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13_ncr:1_{7470357F-6DB1-4900-9427-C528C2D687B3}" xr6:coauthVersionLast="47" xr6:coauthVersionMax="47" xr10:uidLastSave="{00000000-0000-0000-0000-000000000000}"/>
  <bookViews>
    <workbookView xWindow="-108" yWindow="-108" windowWidth="30936" windowHeight="16776" tabRatio="81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H56" i="9" s="1"/>
  <c r="K55" i="9"/>
  <c r="K56" i="9" s="1"/>
  <c r="J55" i="9"/>
  <c r="J56" i="9" s="1"/>
  <c r="I55" i="9"/>
  <c r="I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<sst xmlns="http://schemas.openxmlformats.org/spreadsheetml/2006/main" count="25553" uniqueCount="3229">
  <si>
    <t>sábado, 18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</si>
  <si>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</si>
  <si>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</si>
  <si>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</si>
  <si>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</si>
  <si>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</si>
  <si>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</si>
  <si>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</si>
  <si>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</si>
  <si>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</si>
  <si>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</si>
  <si>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</si>
  <si>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</si>
  <si>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</si>
  <si>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</si>
  <si>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</si>
  <si>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</si>
  <si>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</si>
  <si>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18/10/2025 16:40:00</t>
  </si>
  <si>
    <t>18/10/2025 17:14:00</t>
  </si>
  <si>
    <t>DESCONEXIÓN DE LA LÍNEA L-6007 (PUNO - TUCARI) DE 60 kV POR FALLA</t>
  </si>
  <si>
    <t>SI</t>
  </si>
  <si>
    <t>ATN 2 S.A.</t>
  </si>
  <si>
    <t>COTARUSE - LAS BAMBAS</t>
  </si>
  <si>
    <t>L-2055</t>
  </si>
  <si>
    <t>18/10/2025 16:04:00</t>
  </si>
  <si>
    <t>RECIERRE EXITOSO EN LAS LÍNEAS L-2055 Y L-2056 (COTARUSE - LAS BAMBAS) DE 220 kV</t>
  </si>
  <si>
    <t>EVENTO</t>
  </si>
  <si>
    <t>CONELSUR LT SAC</t>
  </si>
  <si>
    <t>PORTILLO</t>
  </si>
  <si>
    <t>SUBESTACION</t>
  </si>
  <si>
    <t>SS.EE.</t>
  </si>
  <si>
    <t>18/10/2025 00:00:00</t>
  </si>
  <si>
    <t>19/10/2025 00:00:00</t>
  </si>
  <si>
    <t>DECLARACIÓN DE SITUACIÓN EXCEPCIONAL EN LA S.E. PORTILLO DE 60 kV</t>
  </si>
  <si>
    <t>NO</t>
  </si>
  <si>
    <t>ELECTRO ORIENTE</t>
  </si>
  <si>
    <t>BELAUNDE TERRY - TARAPOTO</t>
  </si>
  <si>
    <t>L-1018</t>
  </si>
  <si>
    <t>18/10/2025 18:34:00</t>
  </si>
  <si>
    <t>18/10/2025 19:41:00</t>
  </si>
  <si>
    <t>DECLARACIÓN DE SITUACIÓN EXCEPCIONAL EN LA LÍNEA L-1018 (BELAUNDE TERRY - TARAPOTO) DE 138 kV</t>
  </si>
  <si>
    <t>ELECTRO PUNO</t>
  </si>
  <si>
    <t>PUTINA - ANANEA</t>
  </si>
  <si>
    <t>L-6025</t>
  </si>
  <si>
    <t>18/10/2025 01:13:00</t>
  </si>
  <si>
    <t>DESCONEXIÓN DE LA LÍNEA L-6025 (PUTINA - ANANEA) DE 60 KV</t>
  </si>
  <si>
    <t>RESTRICCIONES OPERATIVAS</t>
  </si>
  <si>
    <t>FECHA</t>
  </si>
  <si>
    <t>HORA
INICIO</t>
  </si>
  <si>
    <t>HORA
FINAL</t>
  </si>
  <si>
    <t>T.Eq.</t>
  </si>
  <si>
    <t>18/10/2025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</si>
  <si>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</si>
  <si>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</si>
  <si>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</si>
  <si>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</si>
  <si>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</si>
  <si>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</si>
  <si>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</si>
  <si>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</si>
  <si>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</si>
  <si>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</si>
  <si>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</si>
  <si>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</si>
  <si>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</si>
  <si>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</si>
  <si>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</si>
  <si>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</si>
  <si>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</si>
  <si>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</si>
  <si>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</si>
  <si>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</si>
  <si>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</si>
  <si>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</si>
  <si>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</si>
  <si>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</si>
  <si>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</si>
  <si>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</si>
  <si>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</si>
  <si>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</si>
  <si>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</si>
  <si>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</si>
  <si>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</si>
  <si>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</si>
  <si>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</si>
  <si>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</si>
  <si>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</si>
  <si>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</si>
  <si>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</si>
  <si>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</si>
  <si>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</si>
  <si>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</si>
  <si>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</si>
  <si>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</si>
  <si>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</si>
  <si>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</si>
  <si>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</si>
  <si>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</si>
  <si>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</si>
  <si>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</si>
  <si>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</si>
  <si>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</si>
  <si>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</si>
  <si>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</si>
  <si>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</si>
  <si>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</si>
  <si>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</si>
  <si>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</si>
  <si>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</si>
  <si>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</si>
  <si>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</si>
  <si>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</si>
  <si>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</si>
  <si>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</si>
  <si>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</si>
  <si>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</si>
  <si>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</si>
  <si>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</si>
  <si>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</si>
  <si>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</si>
  <si>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</si>
  <si>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</si>
  <si>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</si>
  <si>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</si>
  <si>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</si>
  <si>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</si>
  <si>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</si>
  <si>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</si>
  <si>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</si>
  <si>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</si>
  <si>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</si>
  <si>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</si>
  <si>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</si>
  <si>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</si>
  <si>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</si>
  <si>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</si>
  <si>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</si>
  <si>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</si>
  <si>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</si>
  <si>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</si>
  <si>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</si>
  <si>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</si>
  <si>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</si>
  <si>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</si>
  <si>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</si>
  <si>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</si>
  <si>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</si>
  <si>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</si>
  <si>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</si>
  <si>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</si>
  <si>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</si>
  <si>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</si>
  <si>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</si>
  <si>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</si>
  <si>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</si>
  <si>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</si>
  <si>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</si>
  <si>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</si>
  <si>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</si>
  <si>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AUT-5671</t>
  </si>
  <si>
    <t>18/10/2025 07:44</t>
  </si>
  <si>
    <t>18/10/2025 16:20</t>
  </si>
  <si>
    <t>MANTENIMIENTO PREVENTIVO EN AUTOTRANSFORMADOR Y EQUIPOS DE CELDA</t>
  </si>
  <si>
    <t>P</t>
  </si>
  <si>
    <t>F/S</t>
  </si>
  <si>
    <t>N</t>
  </si>
  <si>
    <t xml:space="preserve">PREV.     </t>
  </si>
  <si>
    <t>T</t>
  </si>
  <si>
    <t>BARRA B_220kV</t>
  </si>
  <si>
    <t>18/10/2025 07:57</t>
  </si>
  <si>
    <t>18/10/2025 16:06</t>
  </si>
  <si>
    <t>Mantenimiento en aisladores invertidos de barra B (220 kV) y Celda del AUT-5671</t>
  </si>
  <si>
    <t xml:space="preserve">CORR.     </t>
  </si>
  <si>
    <t>OCONA</t>
  </si>
  <si>
    <t>INT-5450</t>
  </si>
  <si>
    <t>18/10/2025 00:00</t>
  </si>
  <si>
    <t>19/10/2025 00:00</t>
  </si>
  <si>
    <t>Interruptor INT-5450 cerrado con restriccion operativa, REB-5450 en servicio y suministrando los SS.AA. de la S.E. Oco?a.</t>
  </si>
  <si>
    <t>E/S</t>
  </si>
  <si>
    <t>OTROS</t>
  </si>
  <si>
    <t>POROMA</t>
  </si>
  <si>
    <t>INT-5371</t>
  </si>
  <si>
    <t>Seccionador SBB-5371 fase  T  indisponible por problemas mecanicos, el seccionador permanece cerrado y bloqueado</t>
  </si>
  <si>
    <t>REB-5350</t>
  </si>
  <si>
    <t>Fuera de servicio po falla en el equipo.</t>
  </si>
  <si>
    <t>18/10/2025 08:02</t>
  </si>
  <si>
    <t>18/10/2025 16:59</t>
  </si>
  <si>
    <t>Inspeccion Anual en LLTT</t>
  </si>
  <si>
    <t>L-2056</t>
  </si>
  <si>
    <t>ATN S.A.</t>
  </si>
  <si>
    <t>KIMAN AYLLU</t>
  </si>
  <si>
    <t>AUT-501</t>
  </si>
  <si>
    <t>Restriccion Operativa en el circuito de control de cambiador de tap s del AUT-501</t>
  </si>
  <si>
    <t>CALLAHUANCA (CNS)</t>
  </si>
  <si>
    <t>S.E.</t>
  </si>
  <si>
    <t>RELE DIFERENCIAL DE BARRAS DE CALLAHUANCA 220KV INOPERATIVO</t>
  </si>
  <si>
    <t>F</t>
  </si>
  <si>
    <t>MATUCANA - CALLAHUANCA</t>
  </si>
  <si>
    <t>L-2007</t>
  </si>
  <si>
    <t>A SOLICITUD DE ORYGEN POR TRABAJOS EN SU TRANSFORMADOR</t>
  </si>
  <si>
    <t>18/10/2025 07:30</t>
  </si>
  <si>
    <t>18/10/2025 17:45</t>
  </si>
  <si>
    <t>LIMPIEZA MANUAL E INDUSTRIAL DE CADENAS</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</si>
  <si>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</si>
  <si>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</si>
  <si>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</si>
  <si>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</si>
  <si>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</si>
  <si>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</si>
  <si>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</si>
  <si>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</si>
  <si>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</si>
  <si>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</si>
  <si>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G</t>
  </si>
  <si>
    <t xml:space="preserve">INDEP_G4       </t>
  </si>
  <si>
    <t>Mantenimiento por 32,000 horas de operacion</t>
  </si>
  <si>
    <t>T-30</t>
  </si>
  <si>
    <t>Mantenimiento correctivo del transformador de potencia en reserva - DELCROSA</t>
  </si>
  <si>
    <t>INDEPENDENCIA - CT INDEPENDENCIA</t>
  </si>
  <si>
    <t>L-6612</t>
  </si>
  <si>
    <t>CAMPO ARMI?O</t>
  </si>
  <si>
    <t>CL-2204</t>
  </si>
  <si>
    <t>18/10/2025 08:06</t>
  </si>
  <si>
    <t>18/10/2025 16:34</t>
  </si>
  <si>
    <t>MANTENIMIENTO PREVENTIVO Y CONTROLES SISTEMATICOS</t>
  </si>
  <si>
    <t>ILO 4</t>
  </si>
  <si>
    <t>MANTENIMIENTO BOP/UPS/DC (TODA LA PLANTA F/S)</t>
  </si>
  <si>
    <t>I4T2</t>
  </si>
  <si>
    <t>MANTENIMIENTO DE TRANSFORMADOR TG42 LAVADO DE TRANSFORMADOR TG42 + PATIO DE GENERACION + BUSHING DE TRANSFORMADOR MANTENIMIENTO DE CELDA HCB-5051 (MANTENIMIENTO DE PANELES NIVEL 0 Y COMPARTIMIENTO GIS)</t>
  </si>
  <si>
    <t>PUNTA LOMITAS</t>
  </si>
  <si>
    <t>CENTRAL PUNTA LOMITAS: 04 WTGs FUERA DE SERVICIO POR REPARACION DE FALLAS MAYORES. SE TENDRA UNA REDUCCION DE GENERACION EN APROX. 20.8 MW DEBIDO A LA REPARACION A REALIZAR.</t>
  </si>
  <si>
    <t>FENIX POWER PERU</t>
  </si>
  <si>
    <t>FENIX</t>
  </si>
  <si>
    <t>18/10/2025 08:03</t>
  </si>
  <si>
    <t>18/10/2025 16:36</t>
  </si>
  <si>
    <t>Pruebas CEMS (Ensayo de Desviacion de la Calibracion).</t>
  </si>
  <si>
    <t>PRUEBA</t>
  </si>
  <si>
    <t>GENERACION ANDINA S.A.C.</t>
  </si>
  <si>
    <t>8 DE AGOSTO</t>
  </si>
  <si>
    <t xml:space="preserve">G2                       </t>
  </si>
  <si>
    <t>18/10/2025 08:20</t>
  </si>
  <si>
    <t>MANTENIMIENTO EQUIPOS AUXILIARES, UNIDAD DE POTENCIA HIDRAULICA, SISTEMA DE REFRIGERACION, TABLEROS DE CONTROL Y PROTECCION UG2.</t>
  </si>
  <si>
    <t>MANTENIMIENTO MAYOR DE TURBINA UG2 (INSPECCION DE LUCES Y TINTES PENETRANTES)</t>
  </si>
  <si>
    <t>MANTENIMIENTO ANUAL Y PRUEBAS ELECTRICAS DEL GENERADOR UG2.</t>
  </si>
  <si>
    <t xml:space="preserve">G1                       </t>
  </si>
  <si>
    <t>18/10/2025 12:39</t>
  </si>
  <si>
    <t>18/10/2025 13:19</t>
  </si>
  <si>
    <t>Cambio de fusible mecanico.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</si>
  <si>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</si>
  <si>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</si>
  <si>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</si>
  <si>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</si>
  <si>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</si>
  <si>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</si>
  <si>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</si>
  <si>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</si>
  <si>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SUNNY</t>
  </si>
  <si>
    <t>18/10/2025 06:00</t>
  </si>
  <si>
    <t>18/10/2025 18:00</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</si>
  <si>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</si>
  <si>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</si>
  <si>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</si>
  <si>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</si>
  <si>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</si>
  <si>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LUZ DEL SUR</t>
  </si>
  <si>
    <t>ALTO PRADERA</t>
  </si>
  <si>
    <t>T1-220kV</t>
  </si>
  <si>
    <t>18/10/2025 01:41</t>
  </si>
  <si>
    <t>18/10/2025 09:32</t>
  </si>
  <si>
    <t>Porque se tiene actividad corona intensa en los aisladores polimericos, lo cual es indicador de que requieren mantenimiento.</t>
  </si>
  <si>
    <t>INT-2088</t>
  </si>
  <si>
    <t>18/10/2025 06:59</t>
  </si>
  <si>
    <t>18/10/2025 13:34</t>
  </si>
  <si>
    <t>se tiene actividad corona intensa en los aisladores polimericos</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</si>
  <si>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</si>
  <si>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</si>
  <si>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</si>
  <si>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</si>
  <si>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</si>
  <si>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</si>
  <si>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</si>
  <si>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</si>
  <si>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</si>
  <si>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SAN JOSE</t>
  </si>
  <si>
    <t>SVC-5931</t>
  </si>
  <si>
    <t>UPGRADE SISTEMA DE CONTROL SVC</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</si>
  <si>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</si>
  <si>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</si>
  <si>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</si>
  <si>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</si>
  <si>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</si>
  <si>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</si>
  <si>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</si>
  <si>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</si>
  <si>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</si>
  <si>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18/10/2025 05:18</t>
  </si>
  <si>
    <t>18/10/2025 06:13</t>
  </si>
  <si>
    <t>Evacuacion de solidos sedimentados en la bocatoma antigua. Se requiere CDP generando 40 MW.</t>
  </si>
  <si>
    <t>RADIAL BOCATOMA</t>
  </si>
  <si>
    <t>18/10/2025 07:12</t>
  </si>
  <si>
    <t>18/10/2025 19:25</t>
  </si>
  <si>
    <t>CAMBIO DE AISLADORES Y PODADO DE ARBOLES LINEA 13.8K RADIAL BOCATOMA</t>
  </si>
  <si>
    <t>MATUCANA</t>
  </si>
  <si>
    <t>CAMBIO DE TRANSFORMADOR 220 KV</t>
  </si>
  <si>
    <t>MANTENIMIENTO PREVENTIVO Y MANTENIMIENTO A CONDICION</t>
  </si>
  <si>
    <t>CAMBIO DE SISTEMA CONTRA INCENDIO</t>
  </si>
  <si>
    <t>CAMBIO DE SISTEMA DE VIBRACIONES</t>
  </si>
  <si>
    <t>SISTEMA CONTRA INCENDIO  TRANSFORMADORES 320 KVA, 1300 KVA , 160 MVA - GRUPO DIESEL</t>
  </si>
  <si>
    <t>CAMBIO DE SISTEMA DE VIBRACIONES G2 - SISTEMA CONTRA INCENDIO</t>
  </si>
  <si>
    <t>CAMBIO DE LA VALVULA ESFERICA 2B</t>
  </si>
  <si>
    <t>TOMA TAMBORAQUE</t>
  </si>
  <si>
    <t>LIMPIEZA DEL VASO DE LA TOMA TAMBORAQUE</t>
  </si>
  <si>
    <t>PETRAMAS</t>
  </si>
  <si>
    <t>HUAYCOLORO</t>
  </si>
  <si>
    <t>MANTENIMIENTO DE CULATAS Y PISTONES/MANTENIMIENTO DE 95750 HRS</t>
  </si>
  <si>
    <t>LA GRINGA V</t>
  </si>
  <si>
    <t>REACONDICIONAMIENTO GENERAL DEL GE (COMPLETO)</t>
  </si>
  <si>
    <t>PLUZ ENERGIA PERU S.A.A.</t>
  </si>
  <si>
    <t>CHAVARRIA - BARSI</t>
  </si>
  <si>
    <t>L-2005</t>
  </si>
  <si>
    <t>18/10/2025 08:00</t>
  </si>
  <si>
    <t>18/10/2025 17:00</t>
  </si>
  <si>
    <t>Limpieza de cad. de aisaldores</t>
  </si>
  <si>
    <t>MALVINAS</t>
  </si>
  <si>
    <t>T2-220/60/10kV</t>
  </si>
  <si>
    <t>18/10/2025 04:00</t>
  </si>
  <si>
    <t>INSPECCION DE VENTANA DE INSPECCION DE BUSHINGS 60KV</t>
  </si>
  <si>
    <t>MALVINAS - BARSI</t>
  </si>
  <si>
    <t>L-2316</t>
  </si>
  <si>
    <t>ENERGIZADO POR PRUEBAS DE PUESTA EN SERVICIO PREVIO A SU INTEGRACION.</t>
  </si>
  <si>
    <t>RED DE ENERGIA DEL PERU S.A.</t>
  </si>
  <si>
    <t>ALIPIO ROSALES - MACHALA</t>
  </si>
  <si>
    <t>L-2280</t>
  </si>
  <si>
    <t>CUELLOS APERTURADOS EN LA FRONTERA LADO ECUADOR A SOLICITUD DE CENACE DESDE EL 19.06.2025.</t>
  </si>
  <si>
    <t>CHAVARRIA</t>
  </si>
  <si>
    <t>BARRA-A</t>
  </si>
  <si>
    <t>18/10/2025 09:48</t>
  </si>
  <si>
    <t>18/10/2025 17:50</t>
  </si>
  <si>
    <t>SOLICITADO POR PLUZ ENERGIA POR SEGURIDAD PARA CORRECTIVO EN AISLADORES DE LINEA L-2005.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</si>
  <si>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</si>
  <si>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</si>
  <si>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</si>
  <si>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</si>
  <si>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</si>
  <si>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</si>
  <si>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18/10/2025 00:04</t>
  </si>
  <si>
    <t>18/10/2025 07:02</t>
  </si>
  <si>
    <t>A SOLICITUD DE ENSA</t>
  </si>
  <si>
    <t>CHILCA - ALTO PRADERA</t>
  </si>
  <si>
    <t>L-2088</t>
  </si>
  <si>
    <t>18/10/2025 06:58</t>
  </si>
  <si>
    <t>18/10/2025 13:35</t>
  </si>
  <si>
    <t>FUERA DE SERVICIO A SOLICITUD DE LUZ DEL SUR POR MANTENIMIENTO CORRECTIVO DEL INT-2088 DE LA S.E ALTO PRADERA.</t>
  </si>
  <si>
    <t>CHIMBOTE 1</t>
  </si>
  <si>
    <t>IN-2198</t>
  </si>
  <si>
    <t>FUERA DE SERVICIO DEBIDO A TRABAJOS DE INTEGRACION DE SE?ALES NIVEL 2 Y 3 POR EL PROYECTO DE MODERNIZACION EN SE. CHIMBOTE 1. (R0107443)</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</si>
  <si>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</si>
  <si>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GUADALUPE - TRUJILLO NORTE</t>
  </si>
  <si>
    <t>L-2234</t>
  </si>
  <si>
    <t>18/10/2025 07:49</t>
  </si>
  <si>
    <t>18/10/2025 15:49</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</si>
  <si>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</si>
  <si>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</si>
  <si>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</si>
  <si>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</si>
  <si>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</si>
  <si>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</si>
  <si>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</si>
  <si>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</si>
  <si>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INDISPONIBLE SECCIONADOR SA-2551 DE LA CELDA DEL T4-261.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</si>
  <si>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</si>
  <si>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</si>
  <si>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</si>
  <si>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</si>
  <si>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</si>
  <si>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</si>
  <si>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</si>
  <si>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</si>
  <si>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</si>
  <si>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</si>
  <si>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</si>
  <si>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</si>
  <si>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</si>
  <si>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</si>
  <si>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</si>
  <si>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</si>
  <si>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</si>
  <si>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</si>
  <si>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</si>
  <si>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DIFERENCIAL DE BARRAS DESHABILITADO</t>
  </si>
  <si>
    <t>SVC</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</si>
  <si>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</si>
  <si>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</si>
  <si>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</si>
  <si>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</si>
  <si>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SAN GABAN</t>
  </si>
  <si>
    <t>AZANGARO</t>
  </si>
  <si>
    <t>BARRA A_138kV</t>
  </si>
  <si>
    <t>18/10/2025 08:04</t>
  </si>
  <si>
    <t>18/10/2025 11:32</t>
  </si>
  <si>
    <t>SOLICITADO POR TESUR 2: LIMPIEZA DE AISLADORES Y MANTENIMIENTO ELECTROMECANICO DE EQUIPOS DE PATIO 138KV. SE REALIZARA TRANSFERENCIA DE CELDAS A LA BARRA B.</t>
  </si>
  <si>
    <t>SEG.PER</t>
  </si>
  <si>
    <t>BARRA B_138kV</t>
  </si>
  <si>
    <t>18/10/2025 11:51</t>
  </si>
  <si>
    <t>18/10/2025 15:32</t>
  </si>
  <si>
    <t>SOLICITADO POR TESUR 2: LIMPIEZA DE AISLADORES Y MANTENIMIENTO ELECTROMECANICO DE EQUIPOS DE PATIO 138KV. SE REALIZARA TRANSFERENCIA DE CELDAS A LA BARRA A.</t>
  </si>
  <si>
    <t>CAHUA</t>
  </si>
  <si>
    <t>Mantenimiento Mayor UG2 + CAMBIO DE UH + CAMBIO DE TURBINA UG2</t>
  </si>
  <si>
    <t>CHEVES</t>
  </si>
  <si>
    <t>EMB CHECRAS</t>
  </si>
  <si>
    <t>CAMBIO DE COMPUERTAS IG1 E IG3 + FFG2</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</si>
  <si>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</si>
  <si>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</si>
  <si>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</si>
  <si>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</si>
  <si>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</si>
  <si>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</si>
  <si>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</si>
  <si>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</si>
  <si>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</si>
  <si>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</si>
  <si>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</si>
  <si>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</si>
  <si>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</si>
  <si>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</si>
  <si>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</si>
  <si>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</si>
  <si>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</si>
  <si>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</si>
  <si>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</si>
  <si>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</si>
  <si>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</si>
  <si>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</si>
  <si>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</si>
  <si>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BARRA B 500kV</t>
  </si>
  <si>
    <t>18/10/2025 08:31</t>
  </si>
  <si>
    <t>18/10/2025 16:31</t>
  </si>
  <si>
    <t>LAVADO DE CADENA DE AISLADORES POR PRESENCIA DE EFLUVIOS GRADO G3. (R0122061)</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</si>
  <si>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</si>
  <si>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</si>
  <si>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</si>
  <si>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</si>
  <si>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</si>
  <si>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</si>
  <si>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</si>
  <si>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BARRA B 500 kV</t>
  </si>
  <si>
    <t>18/10/2025 07:13</t>
  </si>
  <si>
    <t>18/10/2025 15:17</t>
  </si>
  <si>
    <t>SOLICITADO POR CONCESIONARIA LINEA DE TRANSMISION LA NI?A (COBRA) EN DIAMETRO 1: LIMPIEZA Y SILICONADO SE-5503, SE-5504, AISLADORES SUSPENDIDOS EN VIGA (BARRA B). EN DIAMETRO 3, 500KV: LIMPIEZA Y SILICONADO SE-5506, IN-5504.</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</si>
  <si>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</si>
  <si>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</si>
  <si>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</si>
  <si>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</si>
  <si>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</si>
  <si>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</si>
  <si>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</si>
  <si>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</si>
  <si>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</si>
  <si>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</si>
  <si>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</si>
  <si>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</si>
  <si>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CL-1045</t>
  </si>
  <si>
    <t>18/10/2025 07:35</t>
  </si>
  <si>
    <t>18/10/2025 15:03</t>
  </si>
  <si>
    <t>LIMPIEZA DE AISLADORES Y MANTENIMIENTO ELECTROMECANICO DE EQUIPOS DE PATIO 138KV.</t>
  </si>
  <si>
    <t>AZANGARO - PUMIRI</t>
  </si>
  <si>
    <t>L-1045</t>
  </si>
  <si>
    <t>18/10/2025 15:04</t>
  </si>
  <si>
    <t>MANTENIMIENTO PREVENTIVO, LIMPIEZA DE CADENA DE AISLADORES Y REVISION  DE ACCESORIOS DE FERRETERIA.</t>
  </si>
  <si>
    <t>PUMIRI</t>
  </si>
  <si>
    <t>LIMPIEZA DE AISLADORES Y MANTENIMIENTO ELECTROMECANICO DE EQUIPOS DE PATIO 138 KV</t>
  </si>
  <si>
    <t>18/10/2025 07:37</t>
  </si>
  <si>
    <t>BARRA A_138 kV</t>
  </si>
  <si>
    <t>18/10/2025 11:30</t>
  </si>
  <si>
    <t>BARRA B_138 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</si>
  <si>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</si>
  <si>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</si>
  <si>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</si>
  <si>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</si>
  <si>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</si>
  <si>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</si>
  <si>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</si>
  <si>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</si>
  <si>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</si>
  <si>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</si>
  <si>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</si>
  <si>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</si>
  <si>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</si>
  <si>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</si>
  <si>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</si>
  <si>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</si>
  <si>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</si>
  <si>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</si>
  <si>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</si>
  <si>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</si>
  <si>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</si>
  <si>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</si>
  <si>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</si>
  <si>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</si>
  <si>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</si>
  <si>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</si>
  <si>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</si>
  <si>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</si>
  <si>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</si>
  <si>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</si>
  <si>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</si>
  <si>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</si>
  <si>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</si>
  <si>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</si>
  <si>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</si>
  <si>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</si>
  <si>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</si>
  <si>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</si>
  <si>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</si>
  <si>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</si>
  <si>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</si>
  <si>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</si>
  <si>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</si>
  <si>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</si>
  <si>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</si>
  <si>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</si>
  <si>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</si>
  <si>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</si>
  <si>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</si>
  <si>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</si>
  <si>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</si>
  <si>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</si>
  <si>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</si>
  <si>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</si>
  <si>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</si>
  <si>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</si>
  <si>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</si>
  <si>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</si>
  <si>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</si>
  <si>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</si>
  <si>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</si>
  <si>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</si>
  <si>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</si>
  <si>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</si>
  <si>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</si>
  <si>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</si>
  <si>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</si>
  <si>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</si>
  <si>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</si>
  <si>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</si>
  <si>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</si>
  <si>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</si>
  <si>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</si>
  <si>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</si>
  <si>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</si>
  <si>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</si>
  <si>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</si>
  <si>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</si>
  <si>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</si>
  <si>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</si>
  <si>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</si>
  <si>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</si>
  <si>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</si>
  <si>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</si>
  <si>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</si>
  <si>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</si>
  <si>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</si>
  <si>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</si>
  <si>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</si>
  <si>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</si>
  <si>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</si>
  <si>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</si>
  <si>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</si>
  <si>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</si>
  <si>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</si>
  <si>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</si>
  <si>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</si>
  <si>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</si>
  <si>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</si>
  <si>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</si>
  <si>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</si>
  <si>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</si>
  <si>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</si>
  <si>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</si>
  <si>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</si>
  <si>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</si>
  <si>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</si>
  <si>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</si>
  <si>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</si>
  <si>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</si>
  <si>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</si>
  <si>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</si>
  <si>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</si>
  <si>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</si>
  <si>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</si>
  <si>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</si>
  <si>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</si>
  <si>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</si>
  <si>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</si>
  <si>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</si>
  <si>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</si>
  <si>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</si>
  <si>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</si>
  <si>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</si>
  <si>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</si>
  <si>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</si>
  <si>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</si>
  <si>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</si>
  <si>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</si>
  <si>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</si>
  <si>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</si>
  <si>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</si>
  <si>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</si>
  <si>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</si>
  <si>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</si>
  <si>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</si>
  <si>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</si>
  <si>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</si>
  <si>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</si>
  <si>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</si>
  <si>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</si>
  <si>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</si>
  <si>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</si>
  <si>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</si>
  <si>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</si>
  <si>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</si>
  <si>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</si>
  <si>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</si>
  <si>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</si>
  <si>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</si>
  <si>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</si>
  <si>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</si>
  <si>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</si>
  <si>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</si>
  <si>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</si>
  <si>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</si>
  <si>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</si>
  <si>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</si>
  <si>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</si>
  <si>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</si>
  <si>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</si>
  <si>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</si>
  <si>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</si>
  <si>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</si>
  <si>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</si>
  <si>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</si>
  <si>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</si>
  <si>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</si>
  <si>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</si>
  <si>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</si>
  <si>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</si>
  <si>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</si>
  <si>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</si>
  <si>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</si>
  <si>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</si>
  <si>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</si>
  <si>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</si>
  <si>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</si>
  <si>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</si>
  <si>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</si>
  <si>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</si>
  <si>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</si>
  <si>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</si>
  <si>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</si>
  <si>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</si>
  <si>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</si>
  <si>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</si>
  <si>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</si>
  <si>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</si>
  <si>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</si>
  <si>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</si>
  <si>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</si>
  <si>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</si>
  <si>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</si>
  <si>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</si>
  <si>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</si>
  <si>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</si>
  <si>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</si>
  <si>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</si>
  <si>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</si>
  <si>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</si>
  <si>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</si>
  <si>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</si>
  <si>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</si>
  <si>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</si>
  <si>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</si>
  <si>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</si>
  <si>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</si>
  <si>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</si>
  <si>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</si>
  <si>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</si>
  <si>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</si>
  <si>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</si>
  <si>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</si>
  <si>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</si>
  <si>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</si>
  <si>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</si>
  <si>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</si>
  <si>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</si>
  <si>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</si>
  <si>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</si>
  <si>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</si>
  <si>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</si>
  <si>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</si>
  <si>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</si>
  <si>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</si>
  <si>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</si>
  <si>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</si>
  <si>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</si>
  <si>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</si>
  <si>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</si>
  <si>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</si>
  <si>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</si>
  <si>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</si>
  <si>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</si>
  <si>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</si>
  <si>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</si>
  <si>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</si>
  <si>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</si>
  <si>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</si>
  <si>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</si>
  <si>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</si>
  <si>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</si>
  <si>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</si>
  <si>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</si>
  <si>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</si>
  <si>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</si>
  <si>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</si>
  <si>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</si>
  <si>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</si>
  <si>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</si>
  <si>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</si>
  <si>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</si>
  <si>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</si>
  <si>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</si>
  <si>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</si>
  <si>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</si>
  <si>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</si>
  <si>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</si>
  <si>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</si>
  <si>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</si>
  <si>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</si>
  <si>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</si>
  <si>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</si>
  <si>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</si>
  <si>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</si>
  <si>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</si>
  <si>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</si>
  <si>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</si>
  <si>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</si>
  <si>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</si>
  <si>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</si>
  <si>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</si>
  <si>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</si>
  <si>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</si>
  <si>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</si>
  <si>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</si>
  <si>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</si>
  <si>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</si>
  <si>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</si>
  <si>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</si>
  <si>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</si>
  <si>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</si>
  <si>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</si>
  <si>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</si>
  <si>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</si>
  <si>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</si>
  <si>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</si>
  <si>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</si>
  <si>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</si>
  <si>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</si>
  <si>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</si>
  <si>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</si>
  <si>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</si>
  <si>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</si>
  <si>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</si>
  <si>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</si>
  <si>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</si>
  <si>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</si>
  <si>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</si>
  <si>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</si>
  <si>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</si>
  <si>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</si>
  <si>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</si>
  <si>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</si>
  <si>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</si>
  <si>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</si>
  <si>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</si>
  <si>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</si>
  <si>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</si>
  <si>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</si>
  <si>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</si>
  <si>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</si>
  <si>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</si>
  <si>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</si>
  <si>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</si>
  <si>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</si>
  <si>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</si>
  <si>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</si>
  <si>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</si>
  <si>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</si>
  <si>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</si>
  <si>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</si>
  <si>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</si>
  <si>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</si>
  <si>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</si>
  <si>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</si>
  <si>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</si>
  <si>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</si>
  <si>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</si>
  <si>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</si>
  <si>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</si>
  <si>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</si>
  <si>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</si>
  <si>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</si>
  <si>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</si>
  <si>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</si>
  <si>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</si>
  <si>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</si>
  <si>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</si>
  <si>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</si>
  <si>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</si>
  <si>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</si>
  <si>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</si>
  <si>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</si>
  <si>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</si>
  <si>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</si>
  <si>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</si>
  <si>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</si>
  <si>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</si>
  <si>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</si>
  <si>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</si>
  <si>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</si>
  <si>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</si>
  <si>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</si>
  <si>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</si>
  <si>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</si>
  <si>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</si>
  <si>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</si>
  <si>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</si>
  <si>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</si>
  <si>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</si>
  <si>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</si>
  <si>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</si>
  <si>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</si>
  <si>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</si>
  <si>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</si>
  <si>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</si>
  <si>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</si>
  <si>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</si>
  <si>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</si>
  <si>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</si>
  <si>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</si>
  <si>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</si>
  <si>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</si>
  <si>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</si>
  <si>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</si>
  <si>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</si>
  <si>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</si>
  <si>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</si>
  <si>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</si>
  <si>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</si>
  <si>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</si>
  <si>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</si>
  <si>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</si>
  <si>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</si>
  <si>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</si>
  <si>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</si>
  <si>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</si>
  <si>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</si>
  <si>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</si>
  <si>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</si>
  <si>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</si>
  <si>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</si>
  <si>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</si>
  <si>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</si>
  <si>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</si>
  <si>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</si>
  <si>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</si>
  <si>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</si>
  <si>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</si>
  <si>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</si>
  <si>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</si>
  <si>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</si>
  <si>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</si>
  <si>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</si>
  <si>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</si>
  <si>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</si>
  <si>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</si>
  <si>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</si>
  <si>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</si>
  <si>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</si>
  <si>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</si>
  <si>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</si>
  <si>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</si>
  <si>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</si>
  <si>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</si>
  <si>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</si>
  <si>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</si>
  <si>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</si>
  <si>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</si>
  <si>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</si>
  <si>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</si>
  <si>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</si>
  <si>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</si>
  <si>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</si>
  <si>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</si>
  <si>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</si>
  <si>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</si>
  <si>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</si>
  <si>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</si>
  <si>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</si>
  <si>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</si>
  <si>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</si>
  <si>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</si>
  <si>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</si>
  <si>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</si>
  <si>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</si>
  <si>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</si>
  <si>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</si>
  <si>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</si>
  <si>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</si>
  <si>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</si>
  <si>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</si>
  <si>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</si>
  <si>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</si>
  <si>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</si>
  <si>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</si>
  <si>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</si>
  <si>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</si>
  <si>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</si>
  <si>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</si>
  <si>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</si>
  <si>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</si>
  <si>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</si>
  <si>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</si>
  <si>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</si>
  <si>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</si>
  <si>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</si>
  <si>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</si>
  <si>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</si>
  <si>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</si>
  <si>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</si>
  <si>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</si>
  <si>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</si>
  <si>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</si>
  <si>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</si>
  <si>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</si>
  <si>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</si>
  <si>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</si>
  <si>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</si>
  <si>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</si>
  <si>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</si>
  <si>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</si>
  <si>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</si>
  <si>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</si>
  <si>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</si>
  <si>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</si>
  <si>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</si>
  <si>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</si>
  <si>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</si>
  <si>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</si>
  <si>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</si>
  <si>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</si>
  <si>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</si>
  <si>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</si>
  <si>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</si>
  <si>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</si>
  <si>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</si>
  <si>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</si>
  <si>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</si>
  <si>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</si>
  <si>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</si>
  <si>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</si>
  <si>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</si>
  <si>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</si>
  <si>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</si>
  <si>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</si>
  <si>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</si>
  <si>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</si>
  <si>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</si>
  <si>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</si>
  <si>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</si>
  <si>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</si>
  <si>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</si>
  <si>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</si>
  <si>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</si>
  <si>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</si>
  <si>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</si>
  <si>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</si>
  <si>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</si>
  <si>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</si>
  <si>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</si>
  <si>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</si>
  <si>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</si>
  <si>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miércoles, 1 de Octubre del 2025 - sábado, 18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</si>
  <si>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</si>
  <si>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</si>
  <si>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</si>
  <si>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</si>
  <si>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</si>
  <si>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</si>
  <si>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</si>
  <si>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</si>
  <si>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</si>
  <si>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</si>
  <si>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</si>
  <si>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</si>
  <si>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</si>
  <si>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</si>
  <si>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</si>
  <si>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</si>
  <si>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</si>
  <si>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</si>
  <si>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</si>
  <si>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</si>
  <si>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</si>
  <si>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</si>
  <si>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</si>
  <si>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</si>
  <si>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</si>
  <si>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</si>
  <si>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</si>
  <si>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</si>
  <si>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</si>
  <si>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</si>
  <si>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</si>
  <si>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</si>
  <si>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</si>
  <si>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</si>
  <si>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</si>
  <si>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</si>
  <si>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</si>
  <si>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</si>
  <si>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</si>
  <si>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</si>
  <si>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</si>
  <si>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</si>
  <si>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</si>
  <si>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</si>
  <si>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</si>
  <si>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</si>
  <si>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</si>
  <si>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</si>
  <si>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</si>
  <si>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</si>
  <si>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</si>
  <si>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</si>
  <si>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</si>
  <si>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</si>
  <si>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</si>
  <si>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</si>
  <si>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</si>
  <si>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</si>
  <si>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</si>
  <si>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</si>
  <si>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</si>
  <si>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</si>
  <si>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</si>
  <si>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</si>
  <si>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</si>
  <si>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C.H. MATUCANA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</si>
  <si>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</si>
  <si>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</si>
  <si>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</si>
  <si>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</si>
  <si>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</si>
  <si>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</si>
  <si>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</si>
  <si>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</si>
  <si>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</si>
  <si>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</si>
  <si>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</si>
  <si>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</si>
  <si>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</si>
  <si>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</si>
  <si>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</si>
  <si>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</si>
  <si>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</si>
  <si>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</si>
  <si>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</si>
  <si>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</si>
  <si>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</si>
  <si>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</si>
  <si>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</si>
  <si>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</si>
  <si>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</si>
  <si>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</si>
  <si>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</si>
  <si>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</si>
  <si>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</si>
  <si>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</si>
  <si>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</si>
  <si>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</si>
  <si>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</si>
  <si>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</si>
  <si>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</si>
  <si>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</si>
  <si>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</si>
  <si>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</si>
  <si>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</si>
  <si>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</si>
  <si>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</si>
  <si>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</si>
  <si>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</si>
  <si>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</si>
  <si>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</si>
  <si>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</si>
  <si>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</si>
  <si>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</si>
  <si>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</si>
  <si>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</si>
  <si>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</si>
  <si>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</si>
  <si>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</si>
  <si>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</si>
  <si>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</si>
  <si>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</si>
  <si>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</si>
  <si>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</si>
  <si>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</si>
  <si>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</si>
  <si>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</si>
  <si>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</si>
  <si>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</si>
  <si>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</si>
  <si>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</si>
  <si>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</si>
  <si>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</si>
  <si>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</si>
  <si>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</si>
  <si>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</si>
  <si>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</si>
  <si>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</si>
  <si>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</si>
  <si>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</si>
  <si>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</si>
  <si>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</si>
  <si>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</si>
  <si>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</si>
  <si>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</si>
  <si>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</si>
  <si>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18/10/2025 01:10:00</t>
  </si>
  <si>
    <t>18/10/2025 08:25:00</t>
  </si>
  <si>
    <t>18/10/2025 00:58:00</t>
  </si>
  <si>
    <t>18/10/2025 08:22:00</t>
  </si>
  <si>
    <t>POR COGENERACION</t>
  </si>
  <si>
    <t>...</t>
  </si>
  <si>
    <t>18/10/2025 09:38:00</t>
  </si>
  <si>
    <t>18/10/2025 08:53:00</t>
  </si>
  <si>
    <t>MAPLE- BAGAZO</t>
  </si>
  <si>
    <t>18/10/2025 21:25:00</t>
  </si>
  <si>
    <t>SAN_JACINTO - BAGAZO</t>
  </si>
  <si>
    <t>AGROLMOS TV1 &amp; TV2 - BAGAZO</t>
  </si>
  <si>
    <t>G-1</t>
  </si>
  <si>
    <t>CANA BRAVA TV1 - BAGAZO</t>
  </si>
  <si>
    <t>MALACAS1 TG6 - GAS</t>
  </si>
  <si>
    <t>18/10/2025 06:11:00</t>
  </si>
  <si>
    <t>18/10/2025 05:55:00</t>
  </si>
  <si>
    <t>POR POTENCIA O ENERGIA</t>
  </si>
  <si>
    <t>CHILCA1 CCOMB TG3 - GAS</t>
  </si>
  <si>
    <t>CHILCA1 TG2 - GAS</t>
  </si>
  <si>
    <t>18/10/2025 18:22:00</t>
  </si>
  <si>
    <t>18/10/2025 23:12:00</t>
  </si>
  <si>
    <t>18/10/2025 18:07:00</t>
  </si>
  <si>
    <t>18/10/2025 22:42:00</t>
  </si>
  <si>
    <t>FENIX CCOMB GT11 &amp; GT12 - GAS</t>
  </si>
  <si>
    <t>18/10/2025 06:00:00</t>
  </si>
  <si>
    <t>POR RSF</t>
  </si>
  <si>
    <t>18/10/2025 08:02:00</t>
  </si>
  <si>
    <t>A MINIMA CARGA</t>
  </si>
  <si>
    <t>18/10/2025 16:36:00</t>
  </si>
  <si>
    <t>POR PRUEBAS</t>
  </si>
  <si>
    <t>REF_TALARA TV1 - NLH_RFG</t>
  </si>
  <si>
    <t>REF_TALARA TV2 - NLH_RFG</t>
  </si>
  <si>
    <t>KALLPA CCOMB TG1 &amp; TG2 &amp; TG3 - GAS</t>
  </si>
  <si>
    <t>18/10/2025 10:47:00</t>
  </si>
  <si>
    <t>18/10/2025 11:51:00</t>
  </si>
  <si>
    <t>xLT</t>
  </si>
  <si>
    <t>Subió generación con congestión de la línea L-2203</t>
  </si>
  <si>
    <t>18/10/2025 14:30:00</t>
  </si>
  <si>
    <t>18/10/2025 16:00:00</t>
  </si>
  <si>
    <t>18/10/2025 16:34:00</t>
  </si>
  <si>
    <t>18/10/2025 18:06:00</t>
  </si>
  <si>
    <t>LAS FLORES CCOMB TG1 - GAS</t>
  </si>
  <si>
    <t>VENTANILLA CCOMB TG3 &amp; TG4 - GAS</t>
  </si>
  <si>
    <t>18/10/2025 05:57:00</t>
  </si>
  <si>
    <t>A las 02:35 h bajo a 350 MW.</t>
  </si>
  <si>
    <t>HUAYCOLORO - BIOGAS</t>
  </si>
  <si>
    <t>LA GRINGA V - BIOGAS</t>
  </si>
  <si>
    <t>DONA CATALINA  - BIOGAS</t>
  </si>
  <si>
    <t>CALLAO - BIOGAS</t>
  </si>
  <si>
    <t>Hora Inicio y Fin de Indisponibilidades de las Unidades de Generación SEIN</t>
  </si>
  <si>
    <t>Mantenimiento por 32,000 horas de operación</t>
  </si>
  <si>
    <t>MANTENIMIENTO MAYOR DE TURBINA UG2 (INSPECCIÓN DE LUCES Y TINTES PENETRANTES)</t>
  </si>
  <si>
    <t>MANTENIMIENTO EQUIPOS AUXILIARES, UNIDAD DE POTENCIA HIDRAULICA, SISTEMA DE REFRIGERACION, TABLEROS DE CONTROL Y PROTECCIÓN UG2.</t>
  </si>
  <si>
    <t>Cambio de fusible mecánico.</t>
  </si>
  <si>
    <t>MANTENIMIENTO PREVENTIVO Y MANTENIMIENTO A CONDICIÓN</t>
  </si>
  <si>
    <t>CAMBIO DE LA VÁLVULA ESFÉRICA 2B</t>
  </si>
  <si>
    <t>CAMBIO DE NUCLEO + REBOBINADO DE GENERADOR UG4 + MANTENIMIENTO MAYOR UG4 + Inspección Semestral 2 F/S UG4</t>
  </si>
  <si>
    <t>EJECUTADO</t>
  </si>
  <si>
    <t>Sábado 18 de Octubre del 2025 / SEM N° 42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</si>
  <si>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</si>
  <si>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</si>
  <si>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</si>
  <si>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</si>
  <si>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</si>
  <si>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</si>
  <si>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</si>
  <si>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</si>
  <si>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</si>
  <si>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</si>
  <si>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</si>
  <si>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</si>
  <si>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</si>
  <si>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</si>
  <si>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</si>
  <si>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</si>
  <si>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</si>
  <si>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</si>
  <si>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</si>
  <si>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</si>
  <si>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</si>
  <si>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</si>
  <si>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</si>
  <si>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</si>
  <si>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</si>
  <si>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</si>
  <si>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</si>
  <si>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</si>
  <si>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</si>
  <si>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</si>
  <si>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</si>
  <si>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</si>
  <si>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</si>
  <si>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</si>
  <si>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</si>
  <si>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</si>
  <si>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</si>
  <si>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</si>
  <si>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</si>
  <si>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</si>
  <si>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</si>
  <si>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</si>
  <si>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</si>
  <si>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</si>
  <si>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</si>
  <si>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</si>
  <si>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</si>
  <si>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</si>
  <si>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</si>
  <si>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</si>
  <si>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</si>
  <si>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</si>
  <si>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</si>
  <si>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</si>
  <si>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</si>
  <si>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</si>
  <si>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</si>
  <si>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</si>
  <si>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</si>
  <si>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</si>
  <si>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</si>
  <si>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</si>
  <si>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</si>
  <si>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</si>
  <si>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</si>
  <si>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</si>
  <si>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</si>
  <si>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</si>
  <si>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</si>
  <si>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</si>
  <si>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</si>
  <si>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</si>
  <si>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</si>
  <si>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</si>
  <si>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</si>
  <si>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</si>
  <si>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</si>
  <si>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</si>
  <si>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</si>
  <si>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</si>
  <si>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</si>
  <si>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</si>
  <si>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</si>
  <si>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</si>
  <si>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</si>
  <si>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</si>
  <si>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</si>
  <si>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</si>
  <si>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</si>
  <si>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</si>
  <si>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</si>
  <si>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</si>
  <si>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</si>
  <si>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</si>
  <si>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</si>
  <si>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</si>
  <si>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</si>
  <si>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</si>
  <si>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</si>
  <si>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</si>
  <si>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</si>
  <si>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</si>
  <si>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</si>
  <si>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</si>
  <si>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</si>
  <si>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</si>
  <si>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</si>
  <si>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</si>
  <si>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</si>
  <si>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</si>
  <si>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</si>
  <si>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</si>
  <si>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</si>
  <si>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</si>
  <si>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5155083.01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</si>
  <si>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</si>
  <si>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</si>
  <si>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</si>
  <si>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</si>
  <si>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</si>
  <si>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</si>
  <si>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</si>
  <si>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</si>
  <si>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</si>
  <si>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</si>
  <si>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</si>
  <si>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</si>
  <si>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</si>
  <si>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</si>
  <si>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</si>
  <si>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</si>
  <si>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</si>
  <si>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</si>
  <si>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</si>
  <si>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</si>
  <si>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</si>
  <si>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</si>
  <si>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</si>
  <si>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</si>
  <si>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</si>
  <si>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</si>
  <si>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</si>
  <si>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</si>
  <si>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</si>
  <si>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</si>
  <si>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</si>
  <si>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</si>
  <si>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</si>
  <si>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</si>
  <si>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</si>
  <si>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</si>
  <si>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</si>
  <si>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</si>
  <si>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</si>
  <si>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</si>
  <si>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</si>
  <si>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</si>
  <si>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</si>
  <si>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</si>
  <si>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</si>
  <si>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</si>
  <si>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</si>
  <si>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</si>
  <si>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</si>
  <si>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</si>
  <si>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</si>
  <si>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</si>
  <si>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</si>
  <si>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</si>
  <si>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</si>
  <si>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</si>
  <si>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</si>
  <si>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</si>
  <si>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</si>
  <si>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</si>
  <si>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</si>
  <si>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</si>
  <si>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</si>
  <si>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</si>
  <si>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</si>
  <si>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</si>
  <si>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</si>
  <si>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</si>
  <si>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</si>
  <si>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</si>
  <si>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</si>
  <si>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</si>
  <si>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</si>
  <si>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</si>
  <si>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</si>
  <si>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</si>
  <si>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</si>
  <si>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</si>
  <si>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</si>
  <si>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</si>
  <si>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</si>
  <si>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</si>
  <si>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</si>
  <si>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</si>
  <si>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</si>
  <si>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</si>
  <si>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</si>
  <si>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</si>
  <si>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</si>
  <si>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</si>
  <si>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</si>
  <si>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</si>
  <si>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</si>
  <si>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</si>
  <si>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</si>
  <si>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</si>
  <si>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</si>
  <si>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</si>
  <si>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</si>
  <si>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</si>
  <si>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</si>
  <si>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</si>
  <si>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</si>
  <si>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</si>
  <si>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</si>
  <si>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</si>
  <si>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</si>
  <si>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</si>
  <si>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</si>
  <si>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</si>
  <si>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</si>
  <si>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</si>
  <si>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</si>
  <si>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</si>
  <si>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</si>
  <si>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</si>
  <si>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</si>
  <si>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</si>
  <si>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</si>
  <si>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</si>
  <si>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</si>
  <si>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</si>
  <si>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</si>
  <si>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</si>
  <si>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</si>
  <si>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</si>
  <si>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</si>
  <si>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</si>
  <si>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</si>
  <si>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</si>
  <si>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</si>
  <si>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</si>
  <si>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</si>
  <si>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</si>
  <si>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</si>
  <si>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</si>
  <si>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</si>
  <si>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</si>
  <si>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</si>
  <si>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</si>
  <si>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</si>
  <si>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</si>
  <si>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</si>
  <si>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</si>
  <si>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</si>
  <si>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</si>
  <si>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</si>
  <si>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</si>
  <si>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</si>
  <si>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</si>
  <si>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</si>
  <si>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</si>
  <si>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</si>
  <si>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18/Oct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</si>
  <si>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</si>
  <si>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</si>
  <si>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</si>
  <si>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</si>
  <si>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</si>
  <si>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</si>
  <si>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</si>
  <si>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</si>
  <si>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</si>
  <si>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</si>
  <si>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</si>
  <si>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</si>
  <si>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</si>
  <si>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</si>
  <si>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</si>
  <si>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</si>
  <si>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</si>
  <si>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</si>
  <si>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</si>
  <si>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</si>
  <si>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</si>
  <si>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</si>
  <si>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</si>
  <si>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</si>
  <si>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</si>
  <si>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</si>
  <si>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</si>
  <si>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</si>
  <si>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</si>
  <si>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</si>
  <si>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</si>
  <si>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</si>
  <si>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</si>
  <si>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</si>
  <si>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</si>
  <si>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</si>
  <si>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</si>
  <si>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</si>
  <si>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</si>
  <si>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</si>
  <si>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</si>
  <si>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</si>
  <si>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</si>
  <si>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</si>
  <si>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</si>
  <si>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</si>
  <si>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</si>
  <si>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</si>
  <si>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</si>
  <si>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</si>
  <si>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</si>
  <si>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</si>
  <si>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</si>
  <si>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</si>
  <si>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</si>
  <si>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</si>
  <si>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</si>
  <si>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</si>
  <si>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</si>
  <si>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</si>
  <si>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</si>
  <si>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</si>
  <si>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</si>
  <si>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</si>
  <si>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</si>
  <si>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</si>
  <si>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</si>
  <si>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</si>
  <si>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</si>
  <si>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</si>
  <si>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</si>
  <si>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</si>
  <si>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</si>
  <si>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</si>
  <si>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</si>
  <si>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18/10/2025 01:00</t>
  </si>
  <si>
    <t>18/10/2025 02:00</t>
  </si>
  <si>
    <t>18/10/2025 03:00</t>
  </si>
  <si>
    <t>18/10/2025 05:00</t>
  </si>
  <si>
    <t>18/10/2025 07:00</t>
  </si>
  <si>
    <t>18/10/2025 09:00</t>
  </si>
  <si>
    <t>18/10/2025 10:00</t>
  </si>
  <si>
    <t>18/10/2025 11:00</t>
  </si>
  <si>
    <t>18/10/2025 12:00</t>
  </si>
  <si>
    <t>18/10/2025 13:00</t>
  </si>
  <si>
    <t>18/10/2025 14:00</t>
  </si>
  <si>
    <t>18/10/2025 15:00</t>
  </si>
  <si>
    <t>18/10/2025 16:00</t>
  </si>
  <si>
    <t>18/10/2025 19:00</t>
  </si>
  <si>
    <t>18/10/2025 20:00</t>
  </si>
  <si>
    <t>18/10/2025 21:00</t>
  </si>
  <si>
    <t>18/10/2025 22:00</t>
  </si>
  <si>
    <t>18/10/2025 23:00</t>
  </si>
  <si>
    <t>TEMPERATURA AMBIENTE (ºC)</t>
  </si>
  <si>
    <t>Disponibilidad de Gas Natural de las Centrales Termoeléctricas</t>
  </si>
  <si>
    <t>GASEODUCTO</t>
  </si>
  <si>
    <t>VOLUMEN DE GAS (Mm3)</t>
  </si>
  <si>
    <t>INICIAL</t>
  </si>
  <si>
    <t>GASEODUCTO DE CAMISEA (EGESUR)</t>
  </si>
  <si>
    <t>19/10/2025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</si>
  <si>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</si>
  <si>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</si>
  <si>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</si>
  <si>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</si>
  <si>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</si>
  <si>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</si>
  <si>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</si>
  <si>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</si>
  <si>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</si>
  <si>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</si>
  <si>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</si>
  <si>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</si>
  <si>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</si>
  <si>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</si>
  <si>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</si>
  <si>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</si>
  <si>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</si>
  <si>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</si>
  <si>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</si>
  <si>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</si>
  <si>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</si>
  <si>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</si>
  <si>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</si>
  <si>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</si>
  <si>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</si>
  <si>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</si>
  <si>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</si>
  <si>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</si>
  <si>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</si>
  <si>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</si>
  <si>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</si>
  <si>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</si>
  <si>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</si>
  <si>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</si>
  <si>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</si>
  <si>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</si>
  <si>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</si>
  <si>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</si>
  <si>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</si>
  <si>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</si>
  <si>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</si>
  <si>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</si>
  <si>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</si>
  <si>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</si>
  <si>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</si>
  <si>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</si>
  <si>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</si>
  <si>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</si>
  <si>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</si>
  <si>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</si>
  <si>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</si>
  <si>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</si>
  <si>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</si>
  <si>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</si>
  <si>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</si>
  <si>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</si>
  <si>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</si>
  <si>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</si>
  <si>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</si>
  <si>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</si>
  <si>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</si>
  <si>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</si>
  <si>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</si>
  <si>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</si>
  <si>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</si>
  <si>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</si>
  <si>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</si>
  <si>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</si>
  <si>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</si>
  <si>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</si>
  <si>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</si>
  <si>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</si>
  <si>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</si>
  <si>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</si>
  <si>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</si>
  <si>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</si>
  <si>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</si>
  <si>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</si>
  <si>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</si>
  <si>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</si>
  <si>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</si>
  <si>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</si>
  <si>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</si>
  <si>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</si>
  <si>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</si>
  <si>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</si>
  <si>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</si>
  <si>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</si>
  <si>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</si>
  <si>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</si>
  <si>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</si>
  <si>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</si>
  <si>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</si>
  <si>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</si>
  <si>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</si>
  <si>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</si>
  <si>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</si>
  <si>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</si>
  <si>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</si>
  <si>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</si>
  <si>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</si>
  <si>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</si>
  <si>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</si>
  <si>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</si>
  <si>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</si>
  <si>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</si>
  <si>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</si>
  <si>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</si>
  <si>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</si>
  <si>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</si>
  <si>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</si>
  <si>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</si>
  <si>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</si>
  <si>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</si>
  <si>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</si>
  <si>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</si>
  <si>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</si>
  <si>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</si>
  <si>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</si>
  <si>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</si>
  <si>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</si>
  <si>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</si>
  <si>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</si>
  <si>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</si>
  <si>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</si>
  <si>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</si>
  <si>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</si>
  <si>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</si>
  <si>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</si>
  <si>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</si>
  <si>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</si>
  <si>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</si>
  <si>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</si>
  <si>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</si>
  <si>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</si>
  <si>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</si>
  <si>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</si>
  <si>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</si>
  <si>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</si>
  <si>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</si>
  <si>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</si>
  <si>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</si>
  <si>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</si>
  <si>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</si>
  <si>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</si>
  <si>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</si>
  <si>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</si>
  <si>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</si>
  <si>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</si>
  <si>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</si>
  <si>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</si>
  <si>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</si>
  <si>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</si>
  <si>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</si>
  <si>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</si>
  <si>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</si>
  <si>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</si>
  <si>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</si>
  <si>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</si>
  <si>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</si>
  <si>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</si>
  <si>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</si>
  <si>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</si>
  <si>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</si>
  <si>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</si>
  <si>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</si>
  <si>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</si>
  <si>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</si>
  <si>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</si>
  <si>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</si>
  <si>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</si>
  <si>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</si>
  <si>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</si>
  <si>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</si>
  <si>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</si>
  <si>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</si>
  <si>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</si>
  <si>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</si>
  <si>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</si>
  <si>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</si>
  <si>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</si>
  <si>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</si>
  <si>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</si>
  <si>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</si>
  <si>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</si>
  <si>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</si>
  <si>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</si>
  <si>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</si>
  <si>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</si>
  <si>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</si>
  <si>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</si>
  <si>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</si>
  <si>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</si>
  <si>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</si>
  <si>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</si>
  <si>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</si>
  <si>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</si>
  <si>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</si>
  <si>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</si>
  <si>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</si>
  <si>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</si>
  <si>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</si>
  <si>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</si>
  <si>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</si>
  <si>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</si>
  <si>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</si>
  <si>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</si>
  <si>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</si>
  <si>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</si>
  <si>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</si>
  <si>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</si>
  <si>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</si>
  <si>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</si>
  <si>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</si>
  <si>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</si>
  <si>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</si>
  <si>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</si>
  <si>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</si>
  <si>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</si>
  <si>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</si>
  <si>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</si>
  <si>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</si>
  <si>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</si>
  <si>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</si>
  <si>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</si>
  <si>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</si>
  <si>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</si>
  <si>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</si>
  <si>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</si>
  <si>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</si>
  <si>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</si>
  <si>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</si>
  <si>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</si>
  <si>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</si>
  <si>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</si>
  <si>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</si>
  <si>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</si>
  <si>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</si>
  <si>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</si>
  <si>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</si>
  <si>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</si>
  <si>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</si>
  <si>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</si>
  <si>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</si>
  <si>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</si>
  <si>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</si>
  <si>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</si>
  <si>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</si>
  <si>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</si>
  <si>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</si>
  <si>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</si>
  <si>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</si>
  <si>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</si>
  <si>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</si>
  <si>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</si>
  <si>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</si>
  <si>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</si>
  <si>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</si>
  <si>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</si>
  <si>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</si>
  <si>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</si>
  <si>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</si>
  <si>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</si>
  <si>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</si>
  <si>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</si>
  <si>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</si>
  <si>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</si>
  <si>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</si>
  <si>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</si>
  <si>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</si>
  <si>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</si>
  <si>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</si>
  <si>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</si>
  <si>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</si>
  <si>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</si>
  <si>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</si>
  <si>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</si>
  <si>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</si>
  <si>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</si>
  <si>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</si>
  <si>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</si>
  <si>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</si>
  <si>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</si>
  <si>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</si>
  <si>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</si>
  <si>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</si>
  <si>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</si>
  <si>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</si>
  <si>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</si>
  <si>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</si>
  <si>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</si>
  <si>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</si>
  <si>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</si>
  <si>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</si>
  <si>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</si>
  <si>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</si>
  <si>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</si>
  <si>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</si>
  <si>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</si>
  <si>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</si>
  <si>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</si>
  <si>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</si>
  <si>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</si>
  <si>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</si>
  <si>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</si>
  <si>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</si>
  <si>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</si>
  <si>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</si>
  <si>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</si>
  <si>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</si>
  <si>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</si>
  <si>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</si>
  <si>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</si>
  <si>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</si>
  <si>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</si>
  <si>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</si>
  <si>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</si>
  <si>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</si>
  <si>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</si>
  <si>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</si>
  <si>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</si>
  <si>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</si>
  <si>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</si>
  <si>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</si>
  <si>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</si>
  <si>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</si>
  <si>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</si>
  <si>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</si>
  <si>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</si>
  <si>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</si>
  <si>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</si>
  <si>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</si>
  <si>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</si>
  <si>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</si>
  <si>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</si>
  <si>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</si>
  <si>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</si>
  <si>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</si>
  <si>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</si>
  <si>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</si>
  <si>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</si>
  <si>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</si>
  <si>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</si>
  <si>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</si>
  <si>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</si>
  <si>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</si>
  <si>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</si>
  <si>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</si>
  <si>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</si>
  <si>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</si>
  <si>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</si>
  <si>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</si>
  <si>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</si>
  <si>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</si>
  <si>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</si>
  <si>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</si>
  <si>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</si>
  <si>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</si>
  <si>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</si>
  <si>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</si>
  <si>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</si>
  <si>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</si>
  <si>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</si>
  <si>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</si>
  <si>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</si>
  <si>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</si>
  <si>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</si>
  <si>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</si>
  <si>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</si>
  <si>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</si>
  <si>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</si>
  <si>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</si>
  <si>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</si>
  <si>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</si>
  <si>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</si>
  <si>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</si>
  <si>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</si>
  <si>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</si>
  <si>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</si>
  <si>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</si>
  <si>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</si>
  <si>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</si>
  <si>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</si>
  <si>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</si>
  <si>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</si>
  <si>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</si>
  <si>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</si>
  <si>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</si>
  <si>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</si>
  <si>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</si>
  <si>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</si>
  <si>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</si>
  <si>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</si>
  <si>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</si>
  <si>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</si>
  <si>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</si>
  <si>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</si>
  <si>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</si>
  <si>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</si>
  <si>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</si>
  <si>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</si>
  <si>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</si>
  <si>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</si>
  <si>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</si>
  <si>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</si>
  <si>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</si>
  <si>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</si>
  <si>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</si>
  <si>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</si>
  <si>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</si>
  <si>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</si>
  <si>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</si>
  <si>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</si>
  <si>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</si>
  <si>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</si>
  <si>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</si>
  <si>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</si>
  <si>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</si>
  <si>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</si>
  <si>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</si>
  <si>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</si>
  <si>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</si>
  <si>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</si>
  <si>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</si>
  <si>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</si>
  <si>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</si>
  <si>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</si>
  <si>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</si>
  <si>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</si>
  <si>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</si>
  <si>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</si>
  <si>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</si>
  <si>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</si>
  <si>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</si>
  <si>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</si>
  <si>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</si>
  <si>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</si>
  <si>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</si>
  <si>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</si>
  <si>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</si>
  <si>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</si>
  <si>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</si>
  <si>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</si>
  <si>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</si>
  <si>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</si>
  <si>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</si>
  <si>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</si>
  <si>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</si>
  <si>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</si>
  <si>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</si>
  <si>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</si>
  <si>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</si>
  <si>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</si>
  <si>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</si>
  <si>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</si>
  <si>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</si>
  <si>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</si>
  <si>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</si>
  <si>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</si>
  <si>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</si>
  <si>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</si>
  <si>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</si>
  <si>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</si>
  <si>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</si>
  <si>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</si>
  <si>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</si>
  <si>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</si>
  <si>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</si>
  <si>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</si>
  <si>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</si>
  <si>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</si>
  <si>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</si>
  <si>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</si>
  <si>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</si>
  <si>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</si>
  <si>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</si>
  <si>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</si>
  <si>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</si>
  <si>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</si>
  <si>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</si>
  <si>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</si>
  <si>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</si>
  <si>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</si>
  <si>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</si>
  <si>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</si>
  <si>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</si>
  <si>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</si>
  <si>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</si>
  <si>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</si>
  <si>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</si>
  <si>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</si>
  <si>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</si>
  <si>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</si>
  <si>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</si>
  <si>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</si>
  <si>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</si>
  <si>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</si>
  <si>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</si>
  <si>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</si>
  <si>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</si>
  <si>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</si>
  <si>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</si>
  <si>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</si>
  <si>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</si>
  <si>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</si>
  <si>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</si>
  <si>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</si>
  <si>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</si>
  <si>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</si>
  <si>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</si>
  <si>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</si>
  <si>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</si>
  <si>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</si>
  <si>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</si>
  <si>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</si>
  <si>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</si>
  <si>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</si>
  <si>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</si>
  <si>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</si>
  <si>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</si>
  <si>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</si>
  <si>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</si>
  <si>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</si>
  <si>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</si>
  <si>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</si>
  <si>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</si>
  <si>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</si>
  <si>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</si>
  <si>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</si>
  <si>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</si>
  <si>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</si>
  <si>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</si>
  <si>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</si>
  <si>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</si>
  <si>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</si>
  <si>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</si>
  <si>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</si>
  <si>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</si>
  <si>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</si>
  <si>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</si>
  <si>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</si>
  <si>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</si>
  <si>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</si>
  <si>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</si>
  <si>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</si>
  <si>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</si>
  <si>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</si>
  <si>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</si>
  <si>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</si>
  <si>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</si>
  <si>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</si>
  <si>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</si>
  <si>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</si>
  <si>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</si>
  <si>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</si>
  <si>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</si>
  <si>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</si>
  <si>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</si>
  <si>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</si>
  <si>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</si>
  <si>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</si>
  <si>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</si>
  <si>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</si>
  <si>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</si>
  <si>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</si>
  <si>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</si>
  <si>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</si>
  <si>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</si>
  <si>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</si>
  <si>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</si>
  <si>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</si>
  <si>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</si>
  <si>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</si>
  <si>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</si>
  <si>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</si>
  <si>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</si>
  <si>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</si>
  <si>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</si>
  <si>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</si>
  <si>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</si>
  <si>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</si>
  <si>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</si>
  <si>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</si>
  <si>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</si>
  <si>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</si>
  <si>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</si>
  <si>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</si>
  <si>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</si>
  <si>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</si>
  <si>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</si>
  <si>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</si>
  <si>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</si>
  <si>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</si>
  <si>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</si>
  <si>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</si>
  <si>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</si>
  <si>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</si>
  <si>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</si>
  <si>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</si>
  <si>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</si>
  <si>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</si>
  <si>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</si>
  <si>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</si>
  <si>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</si>
  <si>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</si>
  <si>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</si>
  <si>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</si>
  <si>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</si>
  <si>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</si>
  <si>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</si>
  <si>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</si>
  <si>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</si>
  <si>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</si>
  <si>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</si>
  <si>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</si>
  <si>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</si>
  <si>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</si>
  <si>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</si>
  <si>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</si>
  <si>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</si>
  <si>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</si>
  <si>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</si>
  <si>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</si>
  <si>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</si>
  <si>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</si>
  <si>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</si>
  <si>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</si>
  <si>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</si>
  <si>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</si>
  <si>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</si>
  <si>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</si>
  <si>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</si>
  <si>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</si>
  <si>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</si>
  <si>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</si>
  <si>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</si>
  <si>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</si>
  <si>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</si>
  <si>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</si>
  <si>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</si>
  <si>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</si>
  <si>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</si>
  <si>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</si>
  <si>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</si>
  <si>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</si>
  <si>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</si>
  <si>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</si>
  <si>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</si>
  <si>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</si>
  <si>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</si>
  <si>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</si>
  <si>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</si>
  <si>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</si>
  <si>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</si>
  <si>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</si>
  <si>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</si>
  <si>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</si>
  <si>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</si>
  <si>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</si>
  <si>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</si>
  <si>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</si>
  <si>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</si>
  <si>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</si>
  <si>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</si>
  <si>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</si>
  <si>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</si>
  <si>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</si>
  <si>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</si>
  <si>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</si>
  <si>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</si>
  <si>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</si>
  <si>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</si>
  <si>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</si>
  <si>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</si>
  <si>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</si>
  <si>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</si>
  <si>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</si>
  <si>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</si>
  <si>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</si>
  <si>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</si>
  <si>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</si>
  <si>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</si>
  <si>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</si>
  <si>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</si>
  <si>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</si>
  <si>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</si>
  <si>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</si>
  <si>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</si>
  <si>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</si>
  <si>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</si>
  <si>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</si>
  <si>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</si>
  <si>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</si>
  <si>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</si>
  <si>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</si>
  <si>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</si>
  <si>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</si>
  <si>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</si>
  <si>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</si>
  <si>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</si>
  <si>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</si>
  <si>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</si>
  <si>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</si>
  <si>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</si>
  <si>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</si>
  <si>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</si>
  <si>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</si>
  <si>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</si>
  <si>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</si>
  <si>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</si>
  <si>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</si>
  <si>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</si>
  <si>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</si>
  <si>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</si>
  <si>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</si>
  <si>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</si>
  <si>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</si>
  <si>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</si>
  <si>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</si>
  <si>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</si>
  <si>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</si>
  <si>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</si>
  <si>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</si>
  <si>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</si>
  <si>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</si>
  <si>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</si>
  <si>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</si>
  <si>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</si>
  <si>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</si>
  <si>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</si>
  <si>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</si>
  <si>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</si>
  <si>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</si>
  <si>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</si>
  <si>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</si>
  <si>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</si>
  <si>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</si>
  <si>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</si>
  <si>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</si>
  <si>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</si>
  <si>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</si>
  <si>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</si>
  <si>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</si>
  <si>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</si>
  <si>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</si>
  <si>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</si>
  <si>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</si>
  <si>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</si>
  <si>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</si>
  <si>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</si>
  <si>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</si>
  <si>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</si>
  <si>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</si>
  <si>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</si>
  <si>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</si>
  <si>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</si>
  <si>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</si>
  <si>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</si>
  <si>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</si>
  <si>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</si>
  <si>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</si>
  <si>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</si>
  <si>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</si>
  <si>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</si>
  <si>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</si>
  <si>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</si>
  <si>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</si>
  <si>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</si>
  <si>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</si>
  <si>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</si>
  <si>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</si>
  <si>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</si>
  <si>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</si>
  <si>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</si>
  <si>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</si>
  <si>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</si>
  <si>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</si>
  <si>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</si>
  <si>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</si>
  <si>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</si>
  <si>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</si>
  <si>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</si>
  <si>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</si>
  <si>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</si>
  <si>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</si>
  <si>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</si>
  <si>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</si>
  <si>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</si>
  <si>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</si>
  <si>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</si>
  <si>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</si>
  <si>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</si>
  <si>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</si>
  <si>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</si>
  <si>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</si>
  <si>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</si>
  <si>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</si>
  <si>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</si>
  <si>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</si>
  <si>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</si>
  <si>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</si>
  <si>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</si>
  <si>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</si>
  <si>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</si>
  <si>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</si>
  <si>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</si>
  <si>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</si>
  <si>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</si>
  <si>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</si>
  <si>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</si>
  <si>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</si>
  <si>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</si>
  <si>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</si>
  <si>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</si>
  <si>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</si>
  <si>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</si>
  <si>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</si>
  <si>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</si>
  <si>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</si>
  <si>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</si>
  <si>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</si>
  <si>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</si>
  <si>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</si>
  <si>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</si>
  <si>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</si>
  <si>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</si>
  <si>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</si>
  <si>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</si>
  <si>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</si>
  <si>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</si>
  <si>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</si>
  <si>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</si>
  <si>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</si>
  <si>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</si>
  <si>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</si>
  <si>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</si>
  <si>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</si>
  <si>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</si>
  <si>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</si>
  <si>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</si>
  <si>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</si>
  <si>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</si>
  <si>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</si>
  <si>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</si>
  <si>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</si>
  <si>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</si>
  <si>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</si>
  <si>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</si>
  <si>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</si>
  <si>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</si>
  <si>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</si>
  <si>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</si>
  <si>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</si>
  <si>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</si>
  <si>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</si>
  <si>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</si>
  <si>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</si>
  <si>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</si>
  <si>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</si>
  <si>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</si>
  <si>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</si>
  <si>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</si>
  <si>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</si>
  <si>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</si>
  <si>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</si>
  <si>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</si>
  <si>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</si>
  <si>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</si>
  <si>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</si>
  <si>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</si>
  <si>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</si>
  <si>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</si>
  <si>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</si>
  <si>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</si>
  <si>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</si>
  <si>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</si>
  <si>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</si>
  <si>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</si>
  <si>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</si>
  <si>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</si>
  <si>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</si>
  <si>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</si>
  <si>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</si>
  <si>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</si>
  <si>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</si>
  <si>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</si>
  <si>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</si>
  <si>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</si>
  <si>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</si>
  <si>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</si>
  <si>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</si>
  <si>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</si>
  <si>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</si>
  <si>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</si>
  <si>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</si>
  <si>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</si>
  <si>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</si>
  <si>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</si>
  <si>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</si>
  <si>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</si>
  <si>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</si>
  <si>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</si>
  <si>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</si>
  <si>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</si>
  <si>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</si>
  <si>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</si>
  <si>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</si>
  <si>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</si>
  <si>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</si>
  <si>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</si>
  <si>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</si>
  <si>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</si>
  <si>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</si>
  <si>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</si>
  <si>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</si>
  <si>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</si>
  <si>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</si>
  <si>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</si>
  <si>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</si>
  <si>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</si>
  <si>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</si>
  <si>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</si>
  <si>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</si>
  <si>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</si>
  <si>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</si>
  <si>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</si>
  <si>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</si>
  <si>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</si>
  <si>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</si>
  <si>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</si>
  <si>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</si>
  <si>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</si>
  <si>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</si>
  <si>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</si>
  <si>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</si>
  <si>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</si>
  <si>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</si>
  <si>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</si>
  <si>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</si>
  <si>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</si>
  <si>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</si>
  <si>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</si>
  <si>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</si>
  <si>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</si>
  <si>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</si>
  <si>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</si>
  <si>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</si>
  <si>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</si>
  <si>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</si>
  <si>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</si>
  <si>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</si>
  <si>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</si>
  <si>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</si>
  <si>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</si>
  <si>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</si>
  <si>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</si>
  <si>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</si>
  <si>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</si>
  <si>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</si>
  <si>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</si>
  <si>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</si>
  <si>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</si>
  <si>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</si>
  <si>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</si>
  <si>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</si>
  <si>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</si>
  <si>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</si>
  <si>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</si>
  <si>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</si>
  <si>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</si>
  <si>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</si>
  <si>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</si>
  <si>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</si>
  <si>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</si>
  <si>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</si>
  <si>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</si>
  <si>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</si>
  <si>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</si>
  <si>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</si>
  <si>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</si>
  <si>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</si>
  <si>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</si>
  <si>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</si>
  <si>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</si>
  <si>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</si>
  <si>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</si>
  <si>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</si>
  <si>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</si>
  <si>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</si>
  <si>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</si>
  <si>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</si>
  <si>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</si>
  <si>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</si>
  <si>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</si>
  <si>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</si>
  <si>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</si>
  <si>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</si>
  <si>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</si>
  <si>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</si>
  <si>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</si>
  <si>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</si>
  <si>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</si>
  <si>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</si>
  <si>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</si>
  <si>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</si>
  <si>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</si>
  <si>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</si>
  <si>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</si>
  <si>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</si>
  <si>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</si>
  <si>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</si>
  <si>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</si>
  <si>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</si>
  <si>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</si>
  <si>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</si>
  <si>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</si>
  <si>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</si>
  <si>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</si>
  <si>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</si>
  <si>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</si>
  <si>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</si>
  <si>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</si>
  <si>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</si>
  <si>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</si>
  <si>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</si>
  <si>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</si>
  <si>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</si>
  <si>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</si>
  <si>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</si>
  <si>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</si>
  <si>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</si>
  <si>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</si>
  <si>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</si>
  <si>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</si>
  <si>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</si>
  <si>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</si>
  <si>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</si>
  <si>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</si>
  <si>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</si>
  <si>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</si>
  <si>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</si>
  <si>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</si>
  <si>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</si>
  <si>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</si>
  <si>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</si>
  <si>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</si>
  <si>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</si>
  <si>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</si>
  <si>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</si>
  <si>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</si>
  <si>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</si>
  <si>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</si>
  <si>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</si>
  <si>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</si>
  <si>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</si>
  <si>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</si>
  <si>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</si>
  <si>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</si>
  <si>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</si>
  <si>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</si>
  <si>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</si>
  <si>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</si>
  <si>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</si>
  <si>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</si>
  <si>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</si>
  <si>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</si>
  <si>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</si>
  <si>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</si>
  <si>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</si>
  <si>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</si>
  <si>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18/10/2025 02:39:00</t>
  </si>
  <si>
    <t>18/10/2025 08:09:00</t>
  </si>
  <si>
    <t>Por regulación de tensión en la S.E. La Ramada</t>
  </si>
  <si>
    <t>L. RAMADA - PAMPA HONDA</t>
  </si>
  <si>
    <t>L-2275</t>
  </si>
  <si>
    <t>18/10/2025 02:41:00</t>
  </si>
  <si>
    <t>18/10/2025 08:08:00</t>
  </si>
  <si>
    <t>L. CHAGLLA - PARAGSHA</t>
  </si>
  <si>
    <t>L-2150</t>
  </si>
  <si>
    <t>18/10/2025 02:52:00</t>
  </si>
  <si>
    <t>18/10/2025 05:15:00</t>
  </si>
  <si>
    <t>Por regulación de tensión en la S.E. Paragsha 2</t>
  </si>
  <si>
    <t>L-2151</t>
  </si>
  <si>
    <t>18/10/2025 05:06:00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</si>
  <si>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</si>
  <si>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</si>
  <si>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</si>
  <si>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</si>
  <si>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</si>
  <si>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</si>
  <si>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</si>
  <si>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</si>
  <si>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</si>
  <si>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</si>
  <si>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</si>
  <si>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</si>
  <si>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</si>
  <si>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</si>
  <si>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</si>
  <si>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</si>
  <si>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</si>
  <si>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</si>
  <si>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</si>
  <si>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</si>
  <si>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10:55:49
</t>
  </si>
  <si>
    <t xml:space="preserve">59.672 
</t>
  </si>
  <si>
    <t xml:space="preserve">14:50:11
</t>
  </si>
  <si>
    <t xml:space="preserve">60.360 
</t>
  </si>
  <si>
    <t xml:space="preserve">59.673 
</t>
  </si>
  <si>
    <t xml:space="preserve">60.362 
</t>
  </si>
  <si>
    <t>SAN JUAN CCRespaldo</t>
  </si>
  <si>
    <t xml:space="preserve">60.361 
</t>
  </si>
  <si>
    <t>TALARA</t>
  </si>
  <si>
    <t xml:space="preserve">59.671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</si>
  <si>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</si>
  <si>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</si>
  <si>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</si>
  <si>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</si>
  <si>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</si>
  <si>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</si>
  <si>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</si>
  <si>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</si>
  <si>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</si>
  <si>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</si>
  <si>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</si>
  <si>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</si>
  <si>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</si>
  <si>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</si>
  <si>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</si>
  <si>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</si>
  <si>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</si>
  <si>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</si>
  <si>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</si>
  <si>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5155083 y resultó S/. 213250 (3.97% ) menor que el correspondiente al sábado de la semana pasada.</t>
  </si>
  <si>
    <t>Fecha</t>
  </si>
  <si>
    <t>Costo Total Ejecutado</t>
  </si>
  <si>
    <t>Costo Total Programado</t>
  </si>
  <si>
    <t>SAB 11</t>
  </si>
  <si>
    <t>DOM 12</t>
  </si>
  <si>
    <t>LUN 13</t>
  </si>
  <si>
    <t>MAR 14</t>
  </si>
  <si>
    <t>MIE 15</t>
  </si>
  <si>
    <t>JUE 16</t>
  </si>
  <si>
    <t>VIE 17</t>
  </si>
  <si>
    <t>SAB 18</t>
  </si>
  <si>
    <t>Calificación de la Operacion de las Unidades de Generación</t>
  </si>
  <si>
    <t>REQ. PROPIO</t>
  </si>
  <si>
    <t>Registro de las congestiones del Sistema de Transmisión</t>
  </si>
  <si>
    <t>EMPRESA AFECTADA</t>
  </si>
  <si>
    <t>INSTALACIÓN DE TRANSMISIÓN AFECTADA</t>
  </si>
  <si>
    <t>UNIDADES GENERADORAS LIMITADAS</t>
  </si>
  <si>
    <t>L. CAMPO ARMIÑO - HUANCAVELICA</t>
  </si>
  <si>
    <t>L-2203</t>
  </si>
  <si>
    <t>Se subió la generación de la C.T. Kallpa</t>
  </si>
  <si>
    <t>L. ICA - MARCONA</t>
  </si>
  <si>
    <t>18/10/2025 13:36:00</t>
  </si>
  <si>
    <t>18/10/2025 14:20:00</t>
  </si>
  <si>
    <t>Se limitó la generación de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</si>
  <si>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</si>
  <si>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</si>
  <si>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</si>
  <si>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</si>
  <si>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</si>
  <si>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</si>
  <si>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</si>
  <si>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</si>
  <si>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</si>
  <si>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</si>
  <si>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</si>
  <si>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</si>
  <si>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</si>
  <si>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</si>
  <si>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</si>
  <si>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</si>
  <si>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</si>
  <si>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</si>
  <si>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</si>
  <si>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</si>
  <si>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</si>
  <si>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</si>
  <si>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</si>
  <si>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</si>
  <si>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</si>
  <si>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</si>
  <si>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</si>
  <si>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</si>
  <si>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</si>
  <si>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</si>
  <si>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</si>
  <si>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</si>
  <si>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</si>
  <si>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</si>
  <si>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</si>
  <si>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</si>
  <si>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</si>
  <si>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</si>
  <si>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</si>
  <si>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</si>
  <si>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</si>
  <si>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</si>
  <si>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</si>
  <si>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</si>
  <si>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</si>
  <si>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</si>
  <si>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</si>
  <si>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</si>
  <si>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</si>
  <si>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</si>
  <si>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</si>
  <si>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</si>
  <si>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</si>
  <si>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</si>
  <si>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</si>
  <si>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</si>
  <si>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</si>
  <si>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</si>
  <si>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</si>
  <si>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</si>
  <si>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</si>
  <si>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</si>
  <si>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72.8615</t>
  </si>
  <si>
    <t>109.4536</t>
  </si>
  <si>
    <t>80.2509</t>
  </si>
  <si>
    <t>111.2122</t>
  </si>
  <si>
    <t>85.738</t>
  </si>
  <si>
    <t>121.9879</t>
  </si>
  <si>
    <t>121.986</t>
  </si>
  <si>
    <t>111.2942</t>
  </si>
  <si>
    <t>121.9886</t>
  </si>
  <si>
    <t>121.9935</t>
  </si>
  <si>
    <t>127.9706</t>
  </si>
  <si>
    <t>85.7379</t>
  </si>
  <si>
    <t>85.7381</t>
  </si>
  <si>
    <t>190</t>
  </si>
  <si>
    <t>130.0006</t>
  </si>
  <si>
    <t>115.0006</t>
  </si>
  <si>
    <t>116.1994</t>
  </si>
  <si>
    <t>177.9956</t>
  </si>
  <si>
    <t>126.3486</t>
  </si>
  <si>
    <t>183.9923</t>
  </si>
  <si>
    <t>119.8436</t>
  </si>
  <si>
    <t>115</t>
  </si>
  <si>
    <t>85.4985</t>
  </si>
  <si>
    <t>85.4987</t>
  </si>
  <si>
    <t>166</t>
  </si>
  <si>
    <t>105.8286</t>
  </si>
  <si>
    <t>172</t>
  </si>
  <si>
    <t>99.679</t>
  </si>
  <si>
    <t>106.1902</t>
  </si>
  <si>
    <t>82</t>
  </si>
  <si>
    <t>191</t>
  </si>
  <si>
    <t>126.4791</t>
  </si>
  <si>
    <t>185</t>
  </si>
  <si>
    <t>81.8573</t>
  </si>
  <si>
    <t>128.5778</t>
  </si>
  <si>
    <t>129.4245</t>
  </si>
  <si>
    <t>124.2371</t>
  </si>
  <si>
    <t>131.2886</t>
  </si>
  <si>
    <t>134.3733</t>
  </si>
  <si>
    <t>130.7712</t>
  </si>
  <si>
    <t>125.5035</t>
  </si>
  <si>
    <t>98.0924</t>
  </si>
  <si>
    <t>127.7952</t>
  </si>
  <si>
    <t>98.0671</t>
  </si>
  <si>
    <t>127.6793</t>
  </si>
  <si>
    <t>98.0684</t>
  </si>
  <si>
    <t>160</t>
  </si>
  <si>
    <t>97.5941</t>
  </si>
  <si>
    <t>112.2371</t>
  </si>
  <si>
    <t>98.4795</t>
  </si>
  <si>
    <t>130.2371</t>
  </si>
  <si>
    <t>133.946</t>
  </si>
  <si>
    <t>131.6848</t>
  </si>
  <si>
    <t>164.9102</t>
  </si>
  <si>
    <t>194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</si>
  <si>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</si>
  <si>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</si>
  <si>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</si>
  <si>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</si>
  <si>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</si>
  <si>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</si>
  <si>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</si>
  <si>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</si>
  <si>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</si>
  <si>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</si>
  <si>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</si>
  <si>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</si>
  <si>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</si>
  <si>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</si>
  <si>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</si>
  <si>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</si>
  <si>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</si>
  <si>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</si>
  <si>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</si>
  <si>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</si>
  <si>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</si>
  <si>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</si>
  <si>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</si>
  <si>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</si>
  <si>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</si>
  <si>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</si>
  <si>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</si>
  <si>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</si>
  <si>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</si>
  <si>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</si>
  <si>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</si>
  <si>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</si>
  <si>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</si>
  <si>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</si>
  <si>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</si>
  <si>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</si>
  <si>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</si>
  <si>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</si>
  <si>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</si>
  <si>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</si>
  <si>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</si>
  <si>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</si>
  <si>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</si>
  <si>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</si>
  <si>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</si>
  <si>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</si>
  <si>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</si>
  <si>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</si>
  <si>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</si>
  <si>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</si>
  <si>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</si>
  <si>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</si>
  <si>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</si>
  <si>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</si>
  <si>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</si>
  <si>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</si>
  <si>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</si>
  <si>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</si>
  <si>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</si>
  <si>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</si>
  <si>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</si>
  <si>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</si>
  <si>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</si>
  <si>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</si>
  <si>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</si>
  <si>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</si>
  <si>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</si>
  <si>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</si>
  <si>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</si>
  <si>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</si>
  <si>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</si>
  <si>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</si>
  <si>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</si>
  <si>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</si>
  <si>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</si>
  <si>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</si>
  <si>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</si>
  <si>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</si>
  <si>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</si>
  <si>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</si>
  <si>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</si>
  <si>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</si>
  <si>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</si>
  <si>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</si>
  <si>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</si>
  <si>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</si>
  <si>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</si>
  <si>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</si>
  <si>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</si>
  <si>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</si>
  <si>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</si>
  <si>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</si>
  <si>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</si>
  <si>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</si>
  <si>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</si>
  <si>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</si>
  <si>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</si>
  <si>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</si>
  <si>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</si>
  <si>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</si>
  <si>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</si>
  <si>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</si>
  <si>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</si>
  <si>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</si>
  <si>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</si>
  <si>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</si>
  <si>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</si>
  <si>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</si>
  <si>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</si>
  <si>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</si>
  <si>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</si>
  <si>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</si>
  <si>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</si>
  <si>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</si>
  <si>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</si>
  <si>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</si>
  <si>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</si>
  <si>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</si>
  <si>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60.9763</t>
  </si>
  <si>
    <t>23.569</t>
  </si>
  <si>
    <t>65.7425</t>
  </si>
  <si>
    <t>13.0949</t>
  </si>
  <si>
    <t>73.0324</t>
  </si>
  <si>
    <t>75</t>
  </si>
  <si>
    <t>12.1317</t>
  </si>
  <si>
    <t>50.0294</t>
  </si>
  <si>
    <t>53.7582</t>
  </si>
  <si>
    <t>74.9969</t>
  </si>
  <si>
    <t>74.9994</t>
  </si>
  <si>
    <t>89.9994</t>
  </si>
  <si>
    <t>88.8006</t>
  </si>
  <si>
    <t>12.0044</t>
  </si>
  <si>
    <t>78.6514</t>
  </si>
  <si>
    <t>6.0077</t>
  </si>
  <si>
    <t>85.1564</t>
  </si>
  <si>
    <t>90</t>
  </si>
  <si>
    <t>119.5015</t>
  </si>
  <si>
    <t>119.5013</t>
  </si>
  <si>
    <t>6</t>
  </si>
  <si>
    <t>85.1714</t>
  </si>
  <si>
    <t>91.321</t>
  </si>
  <si>
    <t>84.8098</t>
  </si>
  <si>
    <t>45.5209</t>
  </si>
  <si>
    <t>105.262</t>
  </si>
  <si>
    <t>109.1427</t>
  </si>
  <si>
    <t>62.4222</t>
  </si>
  <si>
    <t>61.5755</t>
  </si>
  <si>
    <t>47.7629</t>
  </si>
  <si>
    <t>59.7114</t>
  </si>
  <si>
    <t>37.6267</t>
  </si>
  <si>
    <t>60.2288</t>
  </si>
  <si>
    <t>34.4965</t>
  </si>
  <si>
    <t>56.9076</t>
  </si>
  <si>
    <t>32.2048</t>
  </si>
  <si>
    <t>56.9329</t>
  </si>
  <si>
    <t>32.3207</t>
  </si>
  <si>
    <t>56.9316</t>
  </si>
  <si>
    <t>57.4059</t>
  </si>
  <si>
    <t>56.5205</t>
  </si>
  <si>
    <t>60.054</t>
  </si>
  <si>
    <t>62.3152</t>
  </si>
  <si>
    <t>13.0898</t>
  </si>
  <si>
    <t>108.262</t>
  </si>
  <si>
    <t>924-22</t>
  </si>
  <si>
    <t>URS-ENL-001 - G1</t>
  </si>
  <si>
    <t>CHHuinco - G1</t>
  </si>
  <si>
    <t>20.3278</t>
  </si>
  <si>
    <t>42.8255</t>
  </si>
  <si>
    <t>37.3434</t>
  </si>
  <si>
    <t>37.3362</t>
  </si>
  <si>
    <t>31.4275</t>
  </si>
  <si>
    <t>37.3343</t>
  </si>
  <si>
    <t>37.3304</t>
  </si>
  <si>
    <t>20.8901</t>
  </si>
  <si>
    <t>14.9899</t>
  </si>
  <si>
    <t>37.3438</t>
  </si>
  <si>
    <t>37.3433</t>
  </si>
  <si>
    <t>44.819</t>
  </si>
  <si>
    <t>44.2198</t>
  </si>
  <si>
    <t>6.0022</t>
  </si>
  <si>
    <t>39.3257</t>
  </si>
  <si>
    <t>39.3189</t>
  </si>
  <si>
    <t>39.8446</t>
  </si>
  <si>
    <t>39.3301</t>
  </si>
  <si>
    <t>45.4797</t>
  </si>
  <si>
    <t>45</t>
  </si>
  <si>
    <t>35.0387</t>
  </si>
  <si>
    <t>36.3264</t>
  </si>
  <si>
    <t>31.0939</t>
  </si>
  <si>
    <t>30.6743</t>
  </si>
  <si>
    <t>29.9731</t>
  </si>
  <si>
    <t>30.0069</t>
  </si>
  <si>
    <t>28.3612</t>
  </si>
  <si>
    <t>28.3737</t>
  </si>
  <si>
    <t>28.3731</t>
  </si>
  <si>
    <t>28.6081</t>
  </si>
  <si>
    <t>28.3618</t>
  </si>
  <si>
    <t>30.146</t>
  </si>
  <si>
    <t>31.0409</t>
  </si>
  <si>
    <t>27.0864</t>
  </si>
  <si>
    <t>924-23</t>
  </si>
  <si>
    <t>URS-ENL-001 - G2</t>
  </si>
  <si>
    <t>CHHuinco - G2</t>
  </si>
  <si>
    <t>20.2568</t>
  </si>
  <si>
    <t>21.8043</t>
  </si>
  <si>
    <t>19.3347</t>
  </si>
  <si>
    <t>44.6215</t>
  </si>
  <si>
    <t>39.4639</t>
  </si>
  <si>
    <t>39.4635</t>
  </si>
  <si>
    <t>29.7384</t>
  </si>
  <si>
    <t>28.1587</t>
  </si>
  <si>
    <t>29.9079</t>
  </si>
  <si>
    <t>26.9291</t>
  </si>
  <si>
    <t>924-24</t>
  </si>
  <si>
    <t>URS-ENL-001 - G3</t>
  </si>
  <si>
    <t>CHHuinco - G3</t>
  </si>
  <si>
    <t>20.3918</t>
  </si>
  <si>
    <t>22.0588</t>
  </si>
  <si>
    <t>30.2069</t>
  </si>
  <si>
    <t>37.6566</t>
  </si>
  <si>
    <t>37.6638</t>
  </si>
  <si>
    <t>43.5725</t>
  </si>
  <si>
    <t>37.6657</t>
  </si>
  <si>
    <t>37.6696</t>
  </si>
  <si>
    <t>19.4336</t>
  </si>
  <si>
    <t>37.6531</t>
  </si>
  <si>
    <t>37.6561</t>
  </si>
  <si>
    <t>45.1803</t>
  </si>
  <si>
    <t>45.1804</t>
  </si>
  <si>
    <t>44.5808</t>
  </si>
  <si>
    <t>45.8374</t>
  </si>
  <si>
    <t>45.3785</t>
  </si>
  <si>
    <t>40.193</t>
  </si>
  <si>
    <t>40.1932</t>
  </si>
  <si>
    <t>45.8413</t>
  </si>
  <si>
    <t>35.319</t>
  </si>
  <si>
    <t>36.6398</t>
  </si>
  <si>
    <t>31.3283</t>
  </si>
  <si>
    <t>30.9012</t>
  </si>
  <si>
    <t>30.2219</t>
  </si>
  <si>
    <t>28.5464</t>
  </si>
  <si>
    <t>28.5592</t>
  </si>
  <si>
    <t>28.5585</t>
  </si>
  <si>
    <t>28.7978</t>
  </si>
  <si>
    <t>31.2743</t>
  </si>
  <si>
    <t>27.2289</t>
  </si>
  <si>
    <t>924-25</t>
  </si>
  <si>
    <t>URS-ENL-001 - G4</t>
  </si>
  <si>
    <t>CHHuinco - G4</t>
  </si>
  <si>
    <t>21.8793</t>
  </si>
  <si>
    <t>29.1392</t>
  </si>
  <si>
    <t>34.9043</t>
  </si>
  <si>
    <t>36.1764</t>
  </si>
  <si>
    <t>27.0176</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</si>
  <si>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</si>
  <si>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</si>
  <si>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</si>
  <si>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</si>
  <si>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</si>
  <si>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</si>
  <si>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</si>
  <si>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</si>
  <si>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</si>
  <si>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</si>
  <si>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</si>
  <si>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</si>
  <si>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</si>
  <si>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</si>
  <si>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</si>
  <si>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</si>
  <si>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</si>
  <si>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</si>
  <si>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</si>
  <si>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</si>
  <si>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</si>
  <si>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</si>
  <si>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</si>
  <si>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</si>
  <si>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</si>
  <si>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</si>
  <si>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</si>
  <si>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</si>
  <si>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</si>
  <si>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</si>
  <si>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</si>
  <si>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</si>
  <si>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</si>
  <si>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</si>
  <si>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</si>
  <si>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</si>
  <si>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</si>
  <si>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</si>
  <si>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</si>
  <si>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</si>
  <si>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</si>
  <si>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</si>
  <si>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</si>
  <si>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</si>
  <si>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</si>
  <si>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</si>
  <si>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</si>
  <si>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</si>
  <si>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</si>
  <si>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</si>
  <si>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</si>
  <si>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</si>
  <si>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</si>
  <si>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</si>
  <si>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</si>
  <si>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</si>
  <si>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</si>
  <si>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</si>
  <si>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</si>
  <si>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</si>
  <si>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</si>
  <si>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</si>
  <si>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</si>
  <si>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</si>
  <si>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</si>
  <si>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</si>
  <si>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</si>
  <si>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</si>
  <si>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</si>
  <si>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</si>
  <si>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</si>
  <si>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</si>
  <si>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</si>
  <si>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</si>
  <si>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</si>
  <si>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60.1621</t>
  </si>
  <si>
    <t>44.9774</t>
  </si>
  <si>
    <t>48.0067</t>
  </si>
  <si>
    <t>53.6928</t>
  </si>
  <si>
    <t>35.2296</t>
  </si>
  <si>
    <t>56.0121</t>
  </si>
  <si>
    <t>33.262</t>
  </si>
  <si>
    <t>56.014</t>
  </si>
  <si>
    <t>54.574</t>
  </si>
  <si>
    <t>56.0114</t>
  </si>
  <si>
    <t>56.0065</t>
  </si>
  <si>
    <t>54.5038</t>
  </si>
  <si>
    <t>33.265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</si>
  <si>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</si>
  <si>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</si>
  <si>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</si>
  <si>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</si>
  <si>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</si>
  <si>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</si>
  <si>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</si>
  <si>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</si>
  <si>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</si>
  <si>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</si>
  <si>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</si>
  <si>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</si>
  <si>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</si>
  <si>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</si>
  <si>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</si>
  <si>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</si>
  <si>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</si>
  <si>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</si>
  <si>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</si>
  <si>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</si>
  <si>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</si>
  <si>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</si>
  <si>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</si>
  <si>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</si>
  <si>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</si>
  <si>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</si>
  <si>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</si>
  <si>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</si>
  <si>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</si>
  <si>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</si>
  <si>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</si>
  <si>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</si>
  <si>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</si>
  <si>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</si>
  <si>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</si>
  <si>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</si>
  <si>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</si>
  <si>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</si>
  <si>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</si>
  <si>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</si>
  <si>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</si>
  <si>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</si>
  <si>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</si>
  <si>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Tablazo; Agrolmos C.H. Pias, C.H. Carpapata; C.H. Anashironi; C.H. Las Pizarras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</si>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</sst>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999.85770000000002</c:v>
                </c:pt>
                <c:pt idx="1">
                  <c:v>982.00279999999998</c:v>
                </c:pt>
                <c:pt idx="2">
                  <c:v>954.25429999999994</c:v>
                </c:pt>
                <c:pt idx="3">
                  <c:v>982.78420000000006</c:v>
                </c:pt>
                <c:pt idx="4">
                  <c:v>943.9674</c:v>
                </c:pt>
                <c:pt idx="5">
                  <c:v>929.57280000000003</c:v>
                </c:pt>
                <c:pt idx="6">
                  <c:v>976.95360000000005</c:v>
                </c:pt>
                <c:pt idx="7">
                  <c:v>976.11249999999995</c:v>
                </c:pt>
                <c:pt idx="8">
                  <c:v>928.26210000000003</c:v>
                </c:pt>
                <c:pt idx="9">
                  <c:v>982.81970000000001</c:v>
                </c:pt>
                <c:pt idx="10">
                  <c:v>959.923</c:v>
                </c:pt>
                <c:pt idx="11">
                  <c:v>954.52620000000002</c:v>
                </c:pt>
                <c:pt idx="12">
                  <c:v>1006.9641</c:v>
                </c:pt>
                <c:pt idx="13">
                  <c:v>985.92560000000003</c:v>
                </c:pt>
                <c:pt idx="14">
                  <c:v>1061.2364</c:v>
                </c:pt>
                <c:pt idx="15">
                  <c:v>1050.1476</c:v>
                </c:pt>
                <c:pt idx="16">
                  <c:v>1123.9019000000001</c:v>
                </c:pt>
                <c:pt idx="17">
                  <c:v>1148.7643</c:v>
                </c:pt>
                <c:pt idx="18">
                  <c:v>1129.05</c:v>
                </c:pt>
                <c:pt idx="19">
                  <c:v>1185.6465000000001</c:v>
                </c:pt>
                <c:pt idx="20">
                  <c:v>1177.2</c:v>
                </c:pt>
                <c:pt idx="21">
                  <c:v>1152.0623000000001</c:v>
                </c:pt>
                <c:pt idx="22">
                  <c:v>1174.9591</c:v>
                </c:pt>
                <c:pt idx="23">
                  <c:v>1240.5201999999999</c:v>
                </c:pt>
                <c:pt idx="24">
                  <c:v>1213.797</c:v>
                </c:pt>
                <c:pt idx="25">
                  <c:v>1207.3604</c:v>
                </c:pt>
                <c:pt idx="26">
                  <c:v>1184.1291000000001</c:v>
                </c:pt>
                <c:pt idx="27">
                  <c:v>1181.0933</c:v>
                </c:pt>
                <c:pt idx="28">
                  <c:v>1134.0597</c:v>
                </c:pt>
                <c:pt idx="29">
                  <c:v>1168.1690000000001</c:v>
                </c:pt>
                <c:pt idx="30">
                  <c:v>1143.1631</c:v>
                </c:pt>
                <c:pt idx="31">
                  <c:v>1153.8527999999999</c:v>
                </c:pt>
                <c:pt idx="32">
                  <c:v>1119.5672999999999</c:v>
                </c:pt>
                <c:pt idx="33">
                  <c:v>1119.9734000000001</c:v>
                </c:pt>
                <c:pt idx="34">
                  <c:v>1158.2743</c:v>
                </c:pt>
                <c:pt idx="35">
                  <c:v>1150.2693999999999</c:v>
                </c:pt>
                <c:pt idx="36">
                  <c:v>1200.5969</c:v>
                </c:pt>
                <c:pt idx="37">
                  <c:v>1238.3875</c:v>
                </c:pt>
                <c:pt idx="38">
                  <c:v>1246.0632000000001</c:v>
                </c:pt>
                <c:pt idx="39">
                  <c:v>1217.8074999999999</c:v>
                </c:pt>
                <c:pt idx="40">
                  <c:v>1257.0477000000001</c:v>
                </c:pt>
                <c:pt idx="41">
                  <c:v>1225.8759</c:v>
                </c:pt>
                <c:pt idx="42">
                  <c:v>1212.7103999999999</c:v>
                </c:pt>
                <c:pt idx="43">
                  <c:v>1160.123</c:v>
                </c:pt>
                <c:pt idx="44">
                  <c:v>1082.7143000000001</c:v>
                </c:pt>
                <c:pt idx="45">
                  <c:v>1079.5232000000001</c:v>
                </c:pt>
                <c:pt idx="46">
                  <c:v>1029.2664</c:v>
                </c:pt>
                <c:pt idx="47">
                  <c:v>1041.8430000000001</c:v>
                </c:pt>
              </c:numCache>
            </c:numRef>
          </c:val>
          <c:smooth val="0"/>
          <c:extLst>
            <c:ext xmlns:c16="http://schemas.microsoft.com/office/drawing/2014/chart" uri="{C3380CC4-5D6E-409C-BE32-E72D297353CC}">
              <c16:uniqueId val="{00000000-646F-409E-A0FA-C3441D3C376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1791.4982</c:v>
                </c:pt>
                <c:pt idx="1">
                  <c:v>1789.9142999999999</c:v>
                </c:pt>
                <c:pt idx="2">
                  <c:v>1774.4064000000001</c:v>
                </c:pt>
                <c:pt idx="3">
                  <c:v>1742.154</c:v>
                </c:pt>
                <c:pt idx="4">
                  <c:v>1741.4369999999999</c:v>
                </c:pt>
                <c:pt idx="5">
                  <c:v>1757.9870000000001</c:v>
                </c:pt>
                <c:pt idx="6">
                  <c:v>1736.6095</c:v>
                </c:pt>
                <c:pt idx="7">
                  <c:v>1754.2692</c:v>
                </c:pt>
                <c:pt idx="8">
                  <c:v>1771.0889</c:v>
                </c:pt>
                <c:pt idx="9">
                  <c:v>1802.9879000000001</c:v>
                </c:pt>
                <c:pt idx="10">
                  <c:v>1793.1605999999999</c:v>
                </c:pt>
                <c:pt idx="11">
                  <c:v>1777.4835</c:v>
                </c:pt>
                <c:pt idx="12">
                  <c:v>1794.0458000000001</c:v>
                </c:pt>
                <c:pt idx="13">
                  <c:v>1781.8561999999999</c:v>
                </c:pt>
                <c:pt idx="14">
                  <c:v>1784.8309999999999</c:v>
                </c:pt>
                <c:pt idx="15">
                  <c:v>1804.0890999999999</c:v>
                </c:pt>
                <c:pt idx="16">
                  <c:v>1825.8946000000001</c:v>
                </c:pt>
                <c:pt idx="17">
                  <c:v>1853.7708</c:v>
                </c:pt>
                <c:pt idx="18">
                  <c:v>1872.6217999999999</c:v>
                </c:pt>
                <c:pt idx="19">
                  <c:v>1882.3363999999999</c:v>
                </c:pt>
                <c:pt idx="20">
                  <c:v>1880.704</c:v>
                </c:pt>
                <c:pt idx="21">
                  <c:v>1883.4830999999999</c:v>
                </c:pt>
                <c:pt idx="22">
                  <c:v>1873.9813999999999</c:v>
                </c:pt>
                <c:pt idx="23">
                  <c:v>1852.933</c:v>
                </c:pt>
                <c:pt idx="24">
                  <c:v>1848.279</c:v>
                </c:pt>
                <c:pt idx="25">
                  <c:v>1843.7139</c:v>
                </c:pt>
                <c:pt idx="26">
                  <c:v>1832.3244</c:v>
                </c:pt>
                <c:pt idx="27">
                  <c:v>1868.4262000000001</c:v>
                </c:pt>
                <c:pt idx="28">
                  <c:v>1865.5931</c:v>
                </c:pt>
                <c:pt idx="29">
                  <c:v>1871.4474</c:v>
                </c:pt>
                <c:pt idx="30">
                  <c:v>1847.7188000000001</c:v>
                </c:pt>
                <c:pt idx="31">
                  <c:v>1829.4042999999999</c:v>
                </c:pt>
                <c:pt idx="32">
                  <c:v>1662.5209</c:v>
                </c:pt>
                <c:pt idx="33">
                  <c:v>1811.4092000000001</c:v>
                </c:pt>
                <c:pt idx="34">
                  <c:v>1923.3557000000001</c:v>
                </c:pt>
                <c:pt idx="35">
                  <c:v>1907.9731999999999</c:v>
                </c:pt>
                <c:pt idx="36">
                  <c:v>1956.3118999999999</c:v>
                </c:pt>
                <c:pt idx="37">
                  <c:v>1962.184</c:v>
                </c:pt>
                <c:pt idx="38">
                  <c:v>1955.2856999999999</c:v>
                </c:pt>
                <c:pt idx="39">
                  <c:v>1974.2885000000001</c:v>
                </c:pt>
                <c:pt idx="40">
                  <c:v>1961.6139000000001</c:v>
                </c:pt>
                <c:pt idx="41">
                  <c:v>1958.1029000000001</c:v>
                </c:pt>
                <c:pt idx="42">
                  <c:v>1945.9697000000001</c:v>
                </c:pt>
                <c:pt idx="43">
                  <c:v>1943.8424</c:v>
                </c:pt>
                <c:pt idx="44">
                  <c:v>1908.6715999999999</c:v>
                </c:pt>
                <c:pt idx="45">
                  <c:v>1886.1478</c:v>
                </c:pt>
                <c:pt idx="46">
                  <c:v>1858.5060000000001</c:v>
                </c:pt>
                <c:pt idx="47">
                  <c:v>1850.962</c:v>
                </c:pt>
              </c:numCache>
            </c:numRef>
          </c:val>
          <c:smooth val="0"/>
          <c:extLst>
            <c:ext xmlns:c16="http://schemas.microsoft.com/office/drawing/2014/chart" uri="{C3380CC4-5D6E-409C-BE32-E72D297353CC}">
              <c16:uniqueId val="{00000001-646F-409E-A0FA-C3441D3C376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3698.00641</c:v>
                </c:pt>
                <c:pt idx="1">
                  <c:v>3643.1428299999998</c:v>
                </c:pt>
                <c:pt idx="2">
                  <c:v>3667.9811</c:v>
                </c:pt>
                <c:pt idx="3">
                  <c:v>3505.9017699999999</c:v>
                </c:pt>
                <c:pt idx="4">
                  <c:v>3452.5488300000002</c:v>
                </c:pt>
                <c:pt idx="5">
                  <c:v>3568.2299400000002</c:v>
                </c:pt>
                <c:pt idx="6">
                  <c:v>3550.9989</c:v>
                </c:pt>
                <c:pt idx="7">
                  <c:v>3403.06439</c:v>
                </c:pt>
                <c:pt idx="8">
                  <c:v>3551.2669500000002</c:v>
                </c:pt>
                <c:pt idx="9">
                  <c:v>3496.96254</c:v>
                </c:pt>
                <c:pt idx="10">
                  <c:v>3634.28584</c:v>
                </c:pt>
                <c:pt idx="11">
                  <c:v>3504.8078500000001</c:v>
                </c:pt>
                <c:pt idx="12">
                  <c:v>3538.2662</c:v>
                </c:pt>
                <c:pt idx="13">
                  <c:v>3578.0576099999998</c:v>
                </c:pt>
                <c:pt idx="14">
                  <c:v>3783.0865600000002</c:v>
                </c:pt>
                <c:pt idx="15">
                  <c:v>3856.4587700000002</c:v>
                </c:pt>
                <c:pt idx="16">
                  <c:v>4082.5178000000001</c:v>
                </c:pt>
                <c:pt idx="17">
                  <c:v>4066.6751599999998</c:v>
                </c:pt>
                <c:pt idx="18">
                  <c:v>4132.2595000000001</c:v>
                </c:pt>
                <c:pt idx="19">
                  <c:v>4322.5074299999997</c:v>
                </c:pt>
                <c:pt idx="20">
                  <c:v>4421.31178</c:v>
                </c:pt>
                <c:pt idx="21">
                  <c:v>4448.2317199999998</c:v>
                </c:pt>
                <c:pt idx="22">
                  <c:v>4473.53611</c:v>
                </c:pt>
                <c:pt idx="23">
                  <c:v>4355.8125</c:v>
                </c:pt>
                <c:pt idx="24">
                  <c:v>4460.2815499999997</c:v>
                </c:pt>
                <c:pt idx="25">
                  <c:v>4356.3657400000002</c:v>
                </c:pt>
                <c:pt idx="26">
                  <c:v>4308.9405500000003</c:v>
                </c:pt>
                <c:pt idx="27">
                  <c:v>4169.8013199999996</c:v>
                </c:pt>
                <c:pt idx="28">
                  <c:v>4310.8619399999998</c:v>
                </c:pt>
                <c:pt idx="29">
                  <c:v>4342.5561699999998</c:v>
                </c:pt>
                <c:pt idx="30">
                  <c:v>4272.3130799999999</c:v>
                </c:pt>
                <c:pt idx="31">
                  <c:v>4237.9419699999999</c:v>
                </c:pt>
                <c:pt idx="32">
                  <c:v>4149.3486700000003</c:v>
                </c:pt>
                <c:pt idx="33">
                  <c:v>4138.0052999999998</c:v>
                </c:pt>
                <c:pt idx="34">
                  <c:v>4125.2308000000003</c:v>
                </c:pt>
                <c:pt idx="35">
                  <c:v>4016.8570100000002</c:v>
                </c:pt>
                <c:pt idx="36">
                  <c:v>4394.6520799999998</c:v>
                </c:pt>
                <c:pt idx="37">
                  <c:v>4380.6541900000002</c:v>
                </c:pt>
                <c:pt idx="38">
                  <c:v>4388.3852999999999</c:v>
                </c:pt>
                <c:pt idx="39">
                  <c:v>4365.0343700000003</c:v>
                </c:pt>
                <c:pt idx="40">
                  <c:v>4338.6718700000001</c:v>
                </c:pt>
                <c:pt idx="41">
                  <c:v>4284.4272799999999</c:v>
                </c:pt>
                <c:pt idx="42">
                  <c:v>4210.6314300000004</c:v>
                </c:pt>
                <c:pt idx="43">
                  <c:v>4203.2992899999999</c:v>
                </c:pt>
                <c:pt idx="44">
                  <c:v>4240.2650400000002</c:v>
                </c:pt>
                <c:pt idx="45">
                  <c:v>4093.5283199999999</c:v>
                </c:pt>
                <c:pt idx="46">
                  <c:v>3880.06196</c:v>
                </c:pt>
                <c:pt idx="47">
                  <c:v>3849.3432400000002</c:v>
                </c:pt>
              </c:numCache>
            </c:numRef>
          </c:val>
          <c:smooth val="0"/>
          <c:extLst>
            <c:ext xmlns:c16="http://schemas.microsoft.com/office/drawing/2014/chart" uri="{C3380CC4-5D6E-409C-BE32-E72D297353CC}">
              <c16:uniqueId val="{00000002-646F-409E-A0FA-C3441D3C376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917-4E1C-922C-CC3B361A1E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917-4E1C-922C-CC3B361A1E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27.0153</c:v>
                </c:pt>
                <c:pt idx="1">
                  <c:v>26.7928</c:v>
                </c:pt>
                <c:pt idx="2">
                  <c:v>26.808</c:v>
                </c:pt>
                <c:pt idx="3">
                  <c:v>26.846399999999999</c:v>
                </c:pt>
                <c:pt idx="4">
                  <c:v>26.728000000000002</c:v>
                </c:pt>
                <c:pt idx="5">
                  <c:v>26.018000000000001</c:v>
                </c:pt>
                <c:pt idx="6">
                  <c:v>26.452200000000001</c:v>
                </c:pt>
                <c:pt idx="7">
                  <c:v>26.452400000000001</c:v>
                </c:pt>
                <c:pt idx="8">
                  <c:v>25.6478</c:v>
                </c:pt>
                <c:pt idx="9">
                  <c:v>28.025700000000001</c:v>
                </c:pt>
                <c:pt idx="10">
                  <c:v>28.199100000000001</c:v>
                </c:pt>
                <c:pt idx="11">
                  <c:v>31.189800000000002</c:v>
                </c:pt>
                <c:pt idx="12">
                  <c:v>31.7273</c:v>
                </c:pt>
                <c:pt idx="13">
                  <c:v>30.730399999999999</c:v>
                </c:pt>
                <c:pt idx="14">
                  <c:v>31.019100000000002</c:v>
                </c:pt>
                <c:pt idx="15">
                  <c:v>30.6736</c:v>
                </c:pt>
                <c:pt idx="16">
                  <c:v>30.936800000000002</c:v>
                </c:pt>
                <c:pt idx="17">
                  <c:v>30.855799999999999</c:v>
                </c:pt>
                <c:pt idx="18">
                  <c:v>31.7867</c:v>
                </c:pt>
                <c:pt idx="19">
                  <c:v>31.890899999999998</c:v>
                </c:pt>
                <c:pt idx="20">
                  <c:v>31.9602</c:v>
                </c:pt>
                <c:pt idx="21">
                  <c:v>32.275700000000001</c:v>
                </c:pt>
                <c:pt idx="22">
                  <c:v>32.307299999999998</c:v>
                </c:pt>
                <c:pt idx="23">
                  <c:v>32.1494</c:v>
                </c:pt>
                <c:pt idx="24">
                  <c:v>31.304600000000001</c:v>
                </c:pt>
                <c:pt idx="25">
                  <c:v>30.914000000000001</c:v>
                </c:pt>
                <c:pt idx="26">
                  <c:v>31.188099999999999</c:v>
                </c:pt>
                <c:pt idx="27">
                  <c:v>32.253399999999999</c:v>
                </c:pt>
                <c:pt idx="28">
                  <c:v>32.391500000000001</c:v>
                </c:pt>
                <c:pt idx="29">
                  <c:v>32.0366</c:v>
                </c:pt>
                <c:pt idx="30">
                  <c:v>32.184800000000003</c:v>
                </c:pt>
                <c:pt idx="31">
                  <c:v>32.543900000000001</c:v>
                </c:pt>
                <c:pt idx="32">
                  <c:v>32.681399999999996</c:v>
                </c:pt>
                <c:pt idx="33">
                  <c:v>32.634300000000003</c:v>
                </c:pt>
                <c:pt idx="34">
                  <c:v>26.0015</c:v>
                </c:pt>
                <c:pt idx="35">
                  <c:v>23.1189</c:v>
                </c:pt>
                <c:pt idx="36">
                  <c:v>19.831299999999999</c:v>
                </c:pt>
                <c:pt idx="37">
                  <c:v>19.823399999999999</c:v>
                </c:pt>
                <c:pt idx="38">
                  <c:v>18.907800000000002</c:v>
                </c:pt>
                <c:pt idx="39">
                  <c:v>18.049800000000001</c:v>
                </c:pt>
                <c:pt idx="40">
                  <c:v>19.380600000000001</c:v>
                </c:pt>
                <c:pt idx="41">
                  <c:v>19.526199999999999</c:v>
                </c:pt>
                <c:pt idx="42">
                  <c:v>20.280799999999999</c:v>
                </c:pt>
                <c:pt idx="43">
                  <c:v>24.080500000000001</c:v>
                </c:pt>
                <c:pt idx="44">
                  <c:v>24.162500000000001</c:v>
                </c:pt>
                <c:pt idx="45">
                  <c:v>26.3249</c:v>
                </c:pt>
                <c:pt idx="46">
                  <c:v>30.828800000000001</c:v>
                </c:pt>
                <c:pt idx="47">
                  <c:v>31.514700000000001</c:v>
                </c:pt>
              </c:numCache>
            </c:numRef>
          </c:val>
          <c:smooth val="0"/>
          <c:extLst>
            <c:ext xmlns:c16="http://schemas.microsoft.com/office/drawing/2014/chart" uri="{C3380CC4-5D6E-409C-BE32-E72D297353CC}">
              <c16:uniqueId val="{00000002-2917-4E1C-922C-CC3B361A1E7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12.965999999999999</c:v>
                </c:pt>
                <c:pt idx="1">
                  <c:v>13.148</c:v>
                </c:pt>
                <c:pt idx="2">
                  <c:v>13.207000000000001</c:v>
                </c:pt>
                <c:pt idx="3">
                  <c:v>13.236000000000001</c:v>
                </c:pt>
                <c:pt idx="4">
                  <c:v>13.448</c:v>
                </c:pt>
                <c:pt idx="5">
                  <c:v>13.348000000000001</c:v>
                </c:pt>
                <c:pt idx="6">
                  <c:v>13.726000000000001</c:v>
                </c:pt>
                <c:pt idx="7">
                  <c:v>12.638</c:v>
                </c:pt>
                <c:pt idx="8">
                  <c:v>12.587999999999999</c:v>
                </c:pt>
                <c:pt idx="9">
                  <c:v>12.451000000000001</c:v>
                </c:pt>
                <c:pt idx="10">
                  <c:v>11.321999999999999</c:v>
                </c:pt>
                <c:pt idx="11">
                  <c:v>9.8770000000000007</c:v>
                </c:pt>
                <c:pt idx="12">
                  <c:v>10.041</c:v>
                </c:pt>
                <c:pt idx="13">
                  <c:v>9.8719999999999999</c:v>
                </c:pt>
                <c:pt idx="14">
                  <c:v>10.423999999999999</c:v>
                </c:pt>
                <c:pt idx="15">
                  <c:v>11.224</c:v>
                </c:pt>
                <c:pt idx="16">
                  <c:v>12.635999999999999</c:v>
                </c:pt>
                <c:pt idx="17">
                  <c:v>12.717000000000001</c:v>
                </c:pt>
                <c:pt idx="18">
                  <c:v>13.116</c:v>
                </c:pt>
                <c:pt idx="19">
                  <c:v>13.090999999999999</c:v>
                </c:pt>
                <c:pt idx="20">
                  <c:v>13.64</c:v>
                </c:pt>
                <c:pt idx="21">
                  <c:v>13.51</c:v>
                </c:pt>
                <c:pt idx="22">
                  <c:v>12.632</c:v>
                </c:pt>
                <c:pt idx="23">
                  <c:v>11.775</c:v>
                </c:pt>
                <c:pt idx="24">
                  <c:v>10.994</c:v>
                </c:pt>
                <c:pt idx="25">
                  <c:v>11.33</c:v>
                </c:pt>
                <c:pt idx="26">
                  <c:v>12.584</c:v>
                </c:pt>
                <c:pt idx="27">
                  <c:v>12.922000000000001</c:v>
                </c:pt>
                <c:pt idx="28">
                  <c:v>11.885</c:v>
                </c:pt>
                <c:pt idx="29">
                  <c:v>12.992000000000001</c:v>
                </c:pt>
                <c:pt idx="30">
                  <c:v>12.651</c:v>
                </c:pt>
                <c:pt idx="31">
                  <c:v>12.635999999999999</c:v>
                </c:pt>
                <c:pt idx="32">
                  <c:v>12.83</c:v>
                </c:pt>
                <c:pt idx="33">
                  <c:v>11.933</c:v>
                </c:pt>
                <c:pt idx="34">
                  <c:v>11.048999999999999</c:v>
                </c:pt>
                <c:pt idx="35">
                  <c:v>10.289</c:v>
                </c:pt>
                <c:pt idx="36">
                  <c:v>10.433999999999999</c:v>
                </c:pt>
                <c:pt idx="37">
                  <c:v>10.032</c:v>
                </c:pt>
                <c:pt idx="38">
                  <c:v>10.66</c:v>
                </c:pt>
                <c:pt idx="39">
                  <c:v>10.978</c:v>
                </c:pt>
                <c:pt idx="40">
                  <c:v>12.605</c:v>
                </c:pt>
                <c:pt idx="41">
                  <c:v>12.651</c:v>
                </c:pt>
                <c:pt idx="42">
                  <c:v>12.901</c:v>
                </c:pt>
                <c:pt idx="43">
                  <c:v>12.802</c:v>
                </c:pt>
                <c:pt idx="44">
                  <c:v>13.162000000000001</c:v>
                </c:pt>
                <c:pt idx="45">
                  <c:v>12.757</c:v>
                </c:pt>
                <c:pt idx="46">
                  <c:v>12.669</c:v>
                </c:pt>
                <c:pt idx="47">
                  <c:v>11.936999999999999</c:v>
                </c:pt>
              </c:numCache>
            </c:numRef>
          </c:val>
          <c:smooth val="0"/>
          <c:extLst>
            <c:ext xmlns:c16="http://schemas.microsoft.com/office/drawing/2014/chart" uri="{C3380CC4-5D6E-409C-BE32-E72D297353CC}">
              <c16:uniqueId val="{00000003-2917-4E1C-922C-CC3B361A1E7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917-4E1C-922C-CC3B361A1E7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917-4E1C-922C-CC3B361A1E7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917-4E1C-922C-CC3B361A1E7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917-4E1C-922C-CC3B361A1E7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917-4E1C-922C-CC3B361A1E7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26.736699999999999</c:v>
                </c:pt>
                <c:pt idx="1">
                  <c:v>26.369</c:v>
                </c:pt>
                <c:pt idx="2">
                  <c:v>26.485099999999999</c:v>
                </c:pt>
                <c:pt idx="3">
                  <c:v>26.7407</c:v>
                </c:pt>
                <c:pt idx="4">
                  <c:v>26.299399999999999</c:v>
                </c:pt>
                <c:pt idx="5">
                  <c:v>24.930199999999999</c:v>
                </c:pt>
                <c:pt idx="6">
                  <c:v>25.1158</c:v>
                </c:pt>
                <c:pt idx="7">
                  <c:v>25.8522</c:v>
                </c:pt>
                <c:pt idx="8">
                  <c:v>26.186299999999999</c:v>
                </c:pt>
                <c:pt idx="9">
                  <c:v>26.203900000000001</c:v>
                </c:pt>
                <c:pt idx="10">
                  <c:v>26.211200000000002</c:v>
                </c:pt>
                <c:pt idx="11">
                  <c:v>26.2194</c:v>
                </c:pt>
                <c:pt idx="12">
                  <c:v>25.753299999999999</c:v>
                </c:pt>
                <c:pt idx="13">
                  <c:v>26.288900000000002</c:v>
                </c:pt>
                <c:pt idx="14">
                  <c:v>26.479399999999998</c:v>
                </c:pt>
                <c:pt idx="15">
                  <c:v>26.078299999999999</c:v>
                </c:pt>
                <c:pt idx="16">
                  <c:v>22.975100000000001</c:v>
                </c:pt>
                <c:pt idx="17">
                  <c:v>23.204799999999999</c:v>
                </c:pt>
                <c:pt idx="18">
                  <c:v>23.3233</c:v>
                </c:pt>
                <c:pt idx="19">
                  <c:v>23.240600000000001</c:v>
                </c:pt>
                <c:pt idx="20">
                  <c:v>16.6145</c:v>
                </c:pt>
                <c:pt idx="21">
                  <c:v>13.5152</c:v>
                </c:pt>
                <c:pt idx="22">
                  <c:v>13.1713</c:v>
                </c:pt>
                <c:pt idx="23">
                  <c:v>13.037599999999999</c:v>
                </c:pt>
                <c:pt idx="24">
                  <c:v>12.329599999999999</c:v>
                </c:pt>
                <c:pt idx="25">
                  <c:v>12.019</c:v>
                </c:pt>
                <c:pt idx="26">
                  <c:v>11.958299999999999</c:v>
                </c:pt>
                <c:pt idx="27">
                  <c:v>11.331300000000001</c:v>
                </c:pt>
                <c:pt idx="28">
                  <c:v>11.5771</c:v>
                </c:pt>
                <c:pt idx="29">
                  <c:v>11.634499999999999</c:v>
                </c:pt>
                <c:pt idx="30">
                  <c:v>11.5532</c:v>
                </c:pt>
                <c:pt idx="31">
                  <c:v>12.011900000000001</c:v>
                </c:pt>
                <c:pt idx="32">
                  <c:v>12.255100000000001</c:v>
                </c:pt>
                <c:pt idx="33">
                  <c:v>12.2209</c:v>
                </c:pt>
                <c:pt idx="34">
                  <c:v>12.185</c:v>
                </c:pt>
                <c:pt idx="35">
                  <c:v>12.9718</c:v>
                </c:pt>
                <c:pt idx="36">
                  <c:v>14.2637</c:v>
                </c:pt>
                <c:pt idx="37">
                  <c:v>15.3172</c:v>
                </c:pt>
                <c:pt idx="38">
                  <c:v>15.1159</c:v>
                </c:pt>
                <c:pt idx="39">
                  <c:v>15.4247</c:v>
                </c:pt>
                <c:pt idx="40">
                  <c:v>14.6722</c:v>
                </c:pt>
                <c:pt idx="41">
                  <c:v>14.0709</c:v>
                </c:pt>
                <c:pt idx="42">
                  <c:v>14.0283</c:v>
                </c:pt>
                <c:pt idx="43">
                  <c:v>13.0977</c:v>
                </c:pt>
                <c:pt idx="44">
                  <c:v>12.5024</c:v>
                </c:pt>
                <c:pt idx="45">
                  <c:v>11.9861</c:v>
                </c:pt>
                <c:pt idx="46">
                  <c:v>11.8324</c:v>
                </c:pt>
                <c:pt idx="47">
                  <c:v>11.629</c:v>
                </c:pt>
              </c:numCache>
            </c:numRef>
          </c:val>
          <c:smooth val="0"/>
          <c:extLst>
            <c:ext xmlns:c16="http://schemas.microsoft.com/office/drawing/2014/chart" uri="{C3380CC4-5D6E-409C-BE32-E72D297353CC}">
              <c16:uniqueId val="{00000009-2917-4E1C-922C-CC3B361A1E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13.7286</c:v>
                </c:pt>
                <c:pt idx="1">
                  <c:v>13.248799999999999</c:v>
                </c:pt>
                <c:pt idx="2">
                  <c:v>14.0571</c:v>
                </c:pt>
                <c:pt idx="3">
                  <c:v>14.8964</c:v>
                </c:pt>
                <c:pt idx="4">
                  <c:v>15.0806</c:v>
                </c:pt>
                <c:pt idx="5">
                  <c:v>14.7628</c:v>
                </c:pt>
                <c:pt idx="6">
                  <c:v>14.659700000000001</c:v>
                </c:pt>
                <c:pt idx="7">
                  <c:v>14.985099999999999</c:v>
                </c:pt>
                <c:pt idx="8">
                  <c:v>15.994400000000001</c:v>
                </c:pt>
                <c:pt idx="9">
                  <c:v>15.8005</c:v>
                </c:pt>
                <c:pt idx="10">
                  <c:v>15.7927</c:v>
                </c:pt>
                <c:pt idx="11">
                  <c:v>15.191800000000001</c:v>
                </c:pt>
                <c:pt idx="12">
                  <c:v>14.204599999999999</c:v>
                </c:pt>
                <c:pt idx="13">
                  <c:v>12.0762</c:v>
                </c:pt>
                <c:pt idx="14">
                  <c:v>11.375299999999999</c:v>
                </c:pt>
                <c:pt idx="15">
                  <c:v>11.440799999999999</c:v>
                </c:pt>
                <c:pt idx="16">
                  <c:v>11.386900000000001</c:v>
                </c:pt>
                <c:pt idx="17">
                  <c:v>11.2006</c:v>
                </c:pt>
                <c:pt idx="18">
                  <c:v>11.2882</c:v>
                </c:pt>
                <c:pt idx="19">
                  <c:v>11.259399999999999</c:v>
                </c:pt>
                <c:pt idx="20">
                  <c:v>10.679</c:v>
                </c:pt>
                <c:pt idx="21">
                  <c:v>10.6432</c:v>
                </c:pt>
                <c:pt idx="22">
                  <c:v>11.075900000000001</c:v>
                </c:pt>
                <c:pt idx="23">
                  <c:v>11.639699999999999</c:v>
                </c:pt>
                <c:pt idx="24">
                  <c:v>11.8748</c:v>
                </c:pt>
                <c:pt idx="25">
                  <c:v>14.389200000000001</c:v>
                </c:pt>
                <c:pt idx="26">
                  <c:v>14.205299999999999</c:v>
                </c:pt>
                <c:pt idx="27">
                  <c:v>14.444100000000001</c:v>
                </c:pt>
                <c:pt idx="28">
                  <c:v>14.1601</c:v>
                </c:pt>
                <c:pt idx="29">
                  <c:v>14.375500000000001</c:v>
                </c:pt>
                <c:pt idx="30">
                  <c:v>14.6913</c:v>
                </c:pt>
                <c:pt idx="31">
                  <c:v>14.3949</c:v>
                </c:pt>
                <c:pt idx="32">
                  <c:v>14.052899999999999</c:v>
                </c:pt>
                <c:pt idx="33">
                  <c:v>14.063499999999999</c:v>
                </c:pt>
                <c:pt idx="34">
                  <c:v>15.3224</c:v>
                </c:pt>
                <c:pt idx="35">
                  <c:v>15.620799999999999</c:v>
                </c:pt>
                <c:pt idx="36">
                  <c:v>15.109400000000001</c:v>
                </c:pt>
                <c:pt idx="37">
                  <c:v>15.2651</c:v>
                </c:pt>
                <c:pt idx="38">
                  <c:v>14.1526</c:v>
                </c:pt>
                <c:pt idx="39">
                  <c:v>11.853199999999999</c:v>
                </c:pt>
                <c:pt idx="40">
                  <c:v>11.5396</c:v>
                </c:pt>
                <c:pt idx="41">
                  <c:v>11.215299999999999</c:v>
                </c:pt>
                <c:pt idx="42">
                  <c:v>11.3226</c:v>
                </c:pt>
                <c:pt idx="43">
                  <c:v>11.6393</c:v>
                </c:pt>
                <c:pt idx="44">
                  <c:v>11.7658</c:v>
                </c:pt>
                <c:pt idx="45">
                  <c:v>11.5372</c:v>
                </c:pt>
                <c:pt idx="46">
                  <c:v>13.6761</c:v>
                </c:pt>
                <c:pt idx="47">
                  <c:v>14.6738</c:v>
                </c:pt>
              </c:numCache>
            </c:numRef>
          </c:val>
          <c:smooth val="0"/>
          <c:extLst>
            <c:ext xmlns:c16="http://schemas.microsoft.com/office/drawing/2014/chart" uri="{C3380CC4-5D6E-409C-BE32-E72D297353CC}">
              <c16:uniqueId val="{0000000A-2917-4E1C-922C-CC3B361A1E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12.13</c:v>
                </c:pt>
                <c:pt idx="1">
                  <c:v>12.47</c:v>
                </c:pt>
                <c:pt idx="2">
                  <c:v>12.35</c:v>
                </c:pt>
                <c:pt idx="3">
                  <c:v>11.99</c:v>
                </c:pt>
                <c:pt idx="4">
                  <c:v>12.03</c:v>
                </c:pt>
                <c:pt idx="5">
                  <c:v>12.01</c:v>
                </c:pt>
                <c:pt idx="6">
                  <c:v>12.28</c:v>
                </c:pt>
                <c:pt idx="7">
                  <c:v>12.24</c:v>
                </c:pt>
                <c:pt idx="8">
                  <c:v>12.37</c:v>
                </c:pt>
                <c:pt idx="9">
                  <c:v>13.29</c:v>
                </c:pt>
                <c:pt idx="10">
                  <c:v>11.78</c:v>
                </c:pt>
                <c:pt idx="11">
                  <c:v>11.87</c:v>
                </c:pt>
                <c:pt idx="12">
                  <c:v>12.92</c:v>
                </c:pt>
                <c:pt idx="13">
                  <c:v>13.25</c:v>
                </c:pt>
                <c:pt idx="14">
                  <c:v>13.15</c:v>
                </c:pt>
                <c:pt idx="15">
                  <c:v>13.68</c:v>
                </c:pt>
                <c:pt idx="16">
                  <c:v>13.47</c:v>
                </c:pt>
                <c:pt idx="17">
                  <c:v>12</c:v>
                </c:pt>
                <c:pt idx="18">
                  <c:v>13.62</c:v>
                </c:pt>
                <c:pt idx="19">
                  <c:v>13.95</c:v>
                </c:pt>
                <c:pt idx="20">
                  <c:v>13.92</c:v>
                </c:pt>
                <c:pt idx="21">
                  <c:v>13.76</c:v>
                </c:pt>
                <c:pt idx="22">
                  <c:v>13.83</c:v>
                </c:pt>
                <c:pt idx="23">
                  <c:v>13.71</c:v>
                </c:pt>
                <c:pt idx="24">
                  <c:v>13.32</c:v>
                </c:pt>
                <c:pt idx="25">
                  <c:v>13.38</c:v>
                </c:pt>
                <c:pt idx="26">
                  <c:v>13.54</c:v>
                </c:pt>
                <c:pt idx="27">
                  <c:v>13.47</c:v>
                </c:pt>
                <c:pt idx="28">
                  <c:v>13.19</c:v>
                </c:pt>
                <c:pt idx="29">
                  <c:v>13.09</c:v>
                </c:pt>
                <c:pt idx="30">
                  <c:v>11.35</c:v>
                </c:pt>
                <c:pt idx="31">
                  <c:v>10.43</c:v>
                </c:pt>
                <c:pt idx="32">
                  <c:v>11.77</c:v>
                </c:pt>
                <c:pt idx="33">
                  <c:v>13.13</c:v>
                </c:pt>
                <c:pt idx="34">
                  <c:v>13.49</c:v>
                </c:pt>
                <c:pt idx="35">
                  <c:v>13.37</c:v>
                </c:pt>
                <c:pt idx="36">
                  <c:v>12.54</c:v>
                </c:pt>
                <c:pt idx="37">
                  <c:v>12.33</c:v>
                </c:pt>
                <c:pt idx="38">
                  <c:v>12.17</c:v>
                </c:pt>
                <c:pt idx="39">
                  <c:v>12.27</c:v>
                </c:pt>
                <c:pt idx="40">
                  <c:v>12.18</c:v>
                </c:pt>
                <c:pt idx="41">
                  <c:v>11.58</c:v>
                </c:pt>
                <c:pt idx="42">
                  <c:v>11.83</c:v>
                </c:pt>
                <c:pt idx="43">
                  <c:v>11.36</c:v>
                </c:pt>
                <c:pt idx="44">
                  <c:v>12.45</c:v>
                </c:pt>
                <c:pt idx="45">
                  <c:v>12.49</c:v>
                </c:pt>
                <c:pt idx="46">
                  <c:v>12.69</c:v>
                </c:pt>
                <c:pt idx="47">
                  <c:v>12.43</c:v>
                </c:pt>
              </c:numCache>
            </c:numRef>
          </c:val>
          <c:smooth val="0"/>
          <c:extLst>
            <c:ext xmlns:c16="http://schemas.microsoft.com/office/drawing/2014/chart" uri="{C3380CC4-5D6E-409C-BE32-E72D297353CC}">
              <c16:uniqueId val="{0000000B-2917-4E1C-922C-CC3B361A1E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30.858000000000001</c:v>
                </c:pt>
                <c:pt idx="1">
                  <c:v>31.506</c:v>
                </c:pt>
                <c:pt idx="2">
                  <c:v>32.082000000000001</c:v>
                </c:pt>
                <c:pt idx="3">
                  <c:v>31.225999999999999</c:v>
                </c:pt>
                <c:pt idx="4">
                  <c:v>31.256</c:v>
                </c:pt>
                <c:pt idx="5">
                  <c:v>31.238</c:v>
                </c:pt>
                <c:pt idx="6">
                  <c:v>31.27</c:v>
                </c:pt>
                <c:pt idx="7">
                  <c:v>30.99</c:v>
                </c:pt>
                <c:pt idx="8">
                  <c:v>30.847999999999999</c:v>
                </c:pt>
                <c:pt idx="9">
                  <c:v>30.141999999999999</c:v>
                </c:pt>
                <c:pt idx="10">
                  <c:v>29.507999999999999</c:v>
                </c:pt>
                <c:pt idx="11">
                  <c:v>29.148</c:v>
                </c:pt>
                <c:pt idx="12">
                  <c:v>28.074000000000002</c:v>
                </c:pt>
                <c:pt idx="13">
                  <c:v>28.08</c:v>
                </c:pt>
                <c:pt idx="14">
                  <c:v>28.38</c:v>
                </c:pt>
                <c:pt idx="15">
                  <c:v>28.238</c:v>
                </c:pt>
                <c:pt idx="16">
                  <c:v>28.132000000000001</c:v>
                </c:pt>
                <c:pt idx="17">
                  <c:v>28.628</c:v>
                </c:pt>
                <c:pt idx="18">
                  <c:v>28.802</c:v>
                </c:pt>
                <c:pt idx="19">
                  <c:v>28.207999999999998</c:v>
                </c:pt>
                <c:pt idx="20">
                  <c:v>27.68</c:v>
                </c:pt>
                <c:pt idx="21">
                  <c:v>27.492000000000001</c:v>
                </c:pt>
                <c:pt idx="22">
                  <c:v>28.032</c:v>
                </c:pt>
                <c:pt idx="23">
                  <c:v>28.515999999999998</c:v>
                </c:pt>
                <c:pt idx="24">
                  <c:v>28.98</c:v>
                </c:pt>
                <c:pt idx="25">
                  <c:v>28.38</c:v>
                </c:pt>
                <c:pt idx="26">
                  <c:v>28.31</c:v>
                </c:pt>
                <c:pt idx="27">
                  <c:v>28.81</c:v>
                </c:pt>
                <c:pt idx="28">
                  <c:v>28.712</c:v>
                </c:pt>
                <c:pt idx="29">
                  <c:v>28.111999999999998</c:v>
                </c:pt>
                <c:pt idx="30">
                  <c:v>27.898</c:v>
                </c:pt>
                <c:pt idx="31">
                  <c:v>28.524000000000001</c:v>
                </c:pt>
                <c:pt idx="32">
                  <c:v>29.265999999999998</c:v>
                </c:pt>
                <c:pt idx="33">
                  <c:v>30.454000000000001</c:v>
                </c:pt>
                <c:pt idx="34">
                  <c:v>30.64</c:v>
                </c:pt>
                <c:pt idx="35">
                  <c:v>30.154</c:v>
                </c:pt>
                <c:pt idx="36">
                  <c:v>29.026</c:v>
                </c:pt>
                <c:pt idx="37">
                  <c:v>30.675999999999998</c:v>
                </c:pt>
                <c:pt idx="38">
                  <c:v>30.724</c:v>
                </c:pt>
                <c:pt idx="39">
                  <c:v>30.902000000000001</c:v>
                </c:pt>
                <c:pt idx="40">
                  <c:v>31.116</c:v>
                </c:pt>
                <c:pt idx="41">
                  <c:v>30.734000000000002</c:v>
                </c:pt>
                <c:pt idx="42">
                  <c:v>30.896000000000001</c:v>
                </c:pt>
                <c:pt idx="43">
                  <c:v>30.411999999999999</c:v>
                </c:pt>
                <c:pt idx="44">
                  <c:v>29.872</c:v>
                </c:pt>
                <c:pt idx="45">
                  <c:v>29.556000000000001</c:v>
                </c:pt>
                <c:pt idx="46">
                  <c:v>30.141999999999999</c:v>
                </c:pt>
                <c:pt idx="47">
                  <c:v>29.026</c:v>
                </c:pt>
              </c:numCache>
            </c:numRef>
          </c:val>
          <c:smooth val="0"/>
          <c:extLst>
            <c:ext xmlns:c16="http://schemas.microsoft.com/office/drawing/2014/chart" uri="{C3380CC4-5D6E-409C-BE32-E72D297353CC}">
              <c16:uniqueId val="{0000000C-2917-4E1C-922C-CC3B361A1E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917-4E1C-922C-CC3B361A1E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917-4E1C-922C-CC3B361A1E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52.082000000000001</c:v>
                </c:pt>
                <c:pt idx="1">
                  <c:v>51.470999999999997</c:v>
                </c:pt>
                <c:pt idx="2">
                  <c:v>52.107999999999997</c:v>
                </c:pt>
                <c:pt idx="3">
                  <c:v>51.999000000000002</c:v>
                </c:pt>
                <c:pt idx="4">
                  <c:v>52.192999999999998</c:v>
                </c:pt>
                <c:pt idx="5">
                  <c:v>51.731000000000002</c:v>
                </c:pt>
                <c:pt idx="6">
                  <c:v>51.832999999999998</c:v>
                </c:pt>
                <c:pt idx="7">
                  <c:v>50.805999999999997</c:v>
                </c:pt>
                <c:pt idx="8">
                  <c:v>50.914999999999999</c:v>
                </c:pt>
                <c:pt idx="9">
                  <c:v>51.115000000000002</c:v>
                </c:pt>
                <c:pt idx="10">
                  <c:v>50.588000000000001</c:v>
                </c:pt>
                <c:pt idx="11">
                  <c:v>51.143000000000001</c:v>
                </c:pt>
                <c:pt idx="12">
                  <c:v>50.37</c:v>
                </c:pt>
                <c:pt idx="13">
                  <c:v>50.286000000000001</c:v>
                </c:pt>
                <c:pt idx="14">
                  <c:v>50.371000000000002</c:v>
                </c:pt>
                <c:pt idx="15">
                  <c:v>50.145000000000003</c:v>
                </c:pt>
                <c:pt idx="16">
                  <c:v>50.055999999999997</c:v>
                </c:pt>
                <c:pt idx="17">
                  <c:v>50.261000000000003</c:v>
                </c:pt>
                <c:pt idx="18">
                  <c:v>50.337000000000003</c:v>
                </c:pt>
                <c:pt idx="19">
                  <c:v>50.643999999999998</c:v>
                </c:pt>
                <c:pt idx="20">
                  <c:v>50.619</c:v>
                </c:pt>
                <c:pt idx="21">
                  <c:v>50.301000000000002</c:v>
                </c:pt>
                <c:pt idx="22">
                  <c:v>50.472999999999999</c:v>
                </c:pt>
                <c:pt idx="23">
                  <c:v>50.652999999999999</c:v>
                </c:pt>
                <c:pt idx="24">
                  <c:v>50.61</c:v>
                </c:pt>
                <c:pt idx="25">
                  <c:v>51.819000000000003</c:v>
                </c:pt>
                <c:pt idx="26">
                  <c:v>51.05</c:v>
                </c:pt>
                <c:pt idx="27">
                  <c:v>51.426000000000002</c:v>
                </c:pt>
                <c:pt idx="28">
                  <c:v>51.05</c:v>
                </c:pt>
                <c:pt idx="29">
                  <c:v>51.265999999999998</c:v>
                </c:pt>
                <c:pt idx="30">
                  <c:v>51.515999999999998</c:v>
                </c:pt>
                <c:pt idx="31">
                  <c:v>51.715000000000003</c:v>
                </c:pt>
                <c:pt idx="32">
                  <c:v>51.548000000000002</c:v>
                </c:pt>
                <c:pt idx="33">
                  <c:v>51.475999999999999</c:v>
                </c:pt>
                <c:pt idx="34">
                  <c:v>51.575000000000003</c:v>
                </c:pt>
                <c:pt idx="35">
                  <c:v>52.238999999999997</c:v>
                </c:pt>
                <c:pt idx="36">
                  <c:v>52.902000000000001</c:v>
                </c:pt>
                <c:pt idx="37">
                  <c:v>52.88</c:v>
                </c:pt>
                <c:pt idx="38">
                  <c:v>53.012999999999998</c:v>
                </c:pt>
                <c:pt idx="39">
                  <c:v>52.938000000000002</c:v>
                </c:pt>
                <c:pt idx="40">
                  <c:v>52.103999999999999</c:v>
                </c:pt>
                <c:pt idx="41">
                  <c:v>51.686999999999998</c:v>
                </c:pt>
                <c:pt idx="42">
                  <c:v>51.426000000000002</c:v>
                </c:pt>
                <c:pt idx="43">
                  <c:v>51.116</c:v>
                </c:pt>
                <c:pt idx="44">
                  <c:v>51.152000000000001</c:v>
                </c:pt>
                <c:pt idx="45">
                  <c:v>51.026000000000003</c:v>
                </c:pt>
                <c:pt idx="46">
                  <c:v>52.194000000000003</c:v>
                </c:pt>
                <c:pt idx="47">
                  <c:v>52.12</c:v>
                </c:pt>
              </c:numCache>
            </c:numRef>
          </c:val>
          <c:smooth val="0"/>
          <c:extLst>
            <c:ext xmlns:c16="http://schemas.microsoft.com/office/drawing/2014/chart" uri="{C3380CC4-5D6E-409C-BE32-E72D297353CC}">
              <c16:uniqueId val="{0000000F-2917-4E1C-922C-CC3B361A1E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917-4E1C-922C-CC3B361A1E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50.368899999999996</c:v>
                </c:pt>
                <c:pt idx="1">
                  <c:v>55.691299999999998</c:v>
                </c:pt>
                <c:pt idx="2">
                  <c:v>45.801900000000003</c:v>
                </c:pt>
                <c:pt idx="3">
                  <c:v>37.930199999999999</c:v>
                </c:pt>
                <c:pt idx="4">
                  <c:v>50.523000000000003</c:v>
                </c:pt>
                <c:pt idx="5">
                  <c:v>50.4788</c:v>
                </c:pt>
                <c:pt idx="6">
                  <c:v>43.811900000000001</c:v>
                </c:pt>
                <c:pt idx="7">
                  <c:v>45.371099999999998</c:v>
                </c:pt>
                <c:pt idx="8">
                  <c:v>45.943600000000004</c:v>
                </c:pt>
                <c:pt idx="9">
                  <c:v>53.551000000000002</c:v>
                </c:pt>
                <c:pt idx="10">
                  <c:v>25.067399999999999</c:v>
                </c:pt>
                <c:pt idx="11">
                  <c:v>43.844000000000001</c:v>
                </c:pt>
                <c:pt idx="12">
                  <c:v>41.759</c:v>
                </c:pt>
                <c:pt idx="13">
                  <c:v>47.803400000000003</c:v>
                </c:pt>
                <c:pt idx="14">
                  <c:v>36.440100000000001</c:v>
                </c:pt>
                <c:pt idx="15">
                  <c:v>43.329300000000003</c:v>
                </c:pt>
                <c:pt idx="16">
                  <c:v>45.6997</c:v>
                </c:pt>
                <c:pt idx="17">
                  <c:v>49.363</c:v>
                </c:pt>
                <c:pt idx="18">
                  <c:v>21.4862</c:v>
                </c:pt>
                <c:pt idx="19">
                  <c:v>31.304600000000001</c:v>
                </c:pt>
                <c:pt idx="20">
                  <c:v>46.746899999999997</c:v>
                </c:pt>
                <c:pt idx="21">
                  <c:v>46.985399999999998</c:v>
                </c:pt>
                <c:pt idx="22">
                  <c:v>51.9146</c:v>
                </c:pt>
                <c:pt idx="23">
                  <c:v>52.276000000000003</c:v>
                </c:pt>
                <c:pt idx="24">
                  <c:v>48.833799999999997</c:v>
                </c:pt>
                <c:pt idx="25">
                  <c:v>46.7761</c:v>
                </c:pt>
                <c:pt idx="26">
                  <c:v>39.944299999999998</c:v>
                </c:pt>
                <c:pt idx="27">
                  <c:v>41.304900000000004</c:v>
                </c:pt>
                <c:pt idx="28">
                  <c:v>44.623699999999999</c:v>
                </c:pt>
                <c:pt idx="29">
                  <c:v>54.091999999999999</c:v>
                </c:pt>
                <c:pt idx="30">
                  <c:v>56.369900000000001</c:v>
                </c:pt>
                <c:pt idx="31">
                  <c:v>43.198700000000002</c:v>
                </c:pt>
                <c:pt idx="32">
                  <c:v>47.483400000000003</c:v>
                </c:pt>
                <c:pt idx="33">
                  <c:v>48.564999999999998</c:v>
                </c:pt>
                <c:pt idx="34">
                  <c:v>54.313400000000001</c:v>
                </c:pt>
                <c:pt idx="35">
                  <c:v>50.873800000000003</c:v>
                </c:pt>
                <c:pt idx="36">
                  <c:v>23.494299999999999</c:v>
                </c:pt>
                <c:pt idx="37">
                  <c:v>21.678699999999999</c:v>
                </c:pt>
                <c:pt idx="38">
                  <c:v>21.3537</c:v>
                </c:pt>
                <c:pt idx="39">
                  <c:v>21.0017</c:v>
                </c:pt>
                <c:pt idx="40">
                  <c:v>51.7806</c:v>
                </c:pt>
                <c:pt idx="41">
                  <c:v>52.9056</c:v>
                </c:pt>
                <c:pt idx="42">
                  <c:v>51.595599999999997</c:v>
                </c:pt>
                <c:pt idx="43">
                  <c:v>45.288600000000002</c:v>
                </c:pt>
                <c:pt idx="44">
                  <c:v>51.234400000000001</c:v>
                </c:pt>
                <c:pt idx="45">
                  <c:v>49.9375</c:v>
                </c:pt>
                <c:pt idx="46">
                  <c:v>46.567599999999999</c:v>
                </c:pt>
                <c:pt idx="47">
                  <c:v>55.303699999999999</c:v>
                </c:pt>
              </c:numCache>
            </c:numRef>
          </c:val>
          <c:smooth val="0"/>
          <c:extLst>
            <c:ext xmlns:c16="http://schemas.microsoft.com/office/drawing/2014/chart" uri="{C3380CC4-5D6E-409C-BE32-E72D297353CC}">
              <c16:uniqueId val="{00000011-2917-4E1C-922C-CC3B361A1E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917-4E1C-922C-CC3B361A1E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9.1999999999999993</c:v>
                </c:pt>
                <c:pt idx="2">
                  <c:v>9.3000000000000007</c:v>
                </c:pt>
                <c:pt idx="3">
                  <c:v>9.5</c:v>
                </c:pt>
                <c:pt idx="4">
                  <c:v>9.5</c:v>
                </c:pt>
                <c:pt idx="5">
                  <c:v>9.6</c:v>
                </c:pt>
                <c:pt idx="6">
                  <c:v>9.4</c:v>
                </c:pt>
                <c:pt idx="7">
                  <c:v>9.1999999999999993</c:v>
                </c:pt>
                <c:pt idx="8">
                  <c:v>9.1</c:v>
                </c:pt>
                <c:pt idx="9">
                  <c:v>9.3000000000000007</c:v>
                </c:pt>
                <c:pt idx="10">
                  <c:v>9.6</c:v>
                </c:pt>
                <c:pt idx="11">
                  <c:v>9.6999999999999993</c:v>
                </c:pt>
                <c:pt idx="12">
                  <c:v>9.1999999999999993</c:v>
                </c:pt>
                <c:pt idx="13">
                  <c:v>9</c:v>
                </c:pt>
                <c:pt idx="14">
                  <c:v>8.6999999999999993</c:v>
                </c:pt>
                <c:pt idx="15">
                  <c:v>8.1999999999999993</c:v>
                </c:pt>
                <c:pt idx="16">
                  <c:v>8.8000000000000007</c:v>
                </c:pt>
                <c:pt idx="17">
                  <c:v>9.5</c:v>
                </c:pt>
                <c:pt idx="18">
                  <c:v>9.1</c:v>
                </c:pt>
                <c:pt idx="19">
                  <c:v>9.1</c:v>
                </c:pt>
                <c:pt idx="20">
                  <c:v>8.8000000000000007</c:v>
                </c:pt>
                <c:pt idx="21">
                  <c:v>8.5</c:v>
                </c:pt>
                <c:pt idx="22">
                  <c:v>8.6</c:v>
                </c:pt>
                <c:pt idx="23">
                  <c:v>8.5</c:v>
                </c:pt>
                <c:pt idx="24">
                  <c:v>8.5</c:v>
                </c:pt>
                <c:pt idx="25">
                  <c:v>8.6</c:v>
                </c:pt>
                <c:pt idx="26">
                  <c:v>8</c:v>
                </c:pt>
                <c:pt idx="27">
                  <c:v>7.7</c:v>
                </c:pt>
                <c:pt idx="28">
                  <c:v>7.7</c:v>
                </c:pt>
                <c:pt idx="29">
                  <c:v>7.8</c:v>
                </c:pt>
                <c:pt idx="30">
                  <c:v>7.8</c:v>
                </c:pt>
                <c:pt idx="31">
                  <c:v>8.4</c:v>
                </c:pt>
                <c:pt idx="32">
                  <c:v>8.6</c:v>
                </c:pt>
                <c:pt idx="33">
                  <c:v>8.8000000000000007</c:v>
                </c:pt>
                <c:pt idx="34">
                  <c:v>9.5</c:v>
                </c:pt>
                <c:pt idx="35">
                  <c:v>9.9</c:v>
                </c:pt>
                <c:pt idx="36">
                  <c:v>9.9</c:v>
                </c:pt>
                <c:pt idx="37">
                  <c:v>9.9</c:v>
                </c:pt>
                <c:pt idx="38">
                  <c:v>9.6</c:v>
                </c:pt>
                <c:pt idx="39">
                  <c:v>9.3000000000000007</c:v>
                </c:pt>
                <c:pt idx="40">
                  <c:v>9.6</c:v>
                </c:pt>
                <c:pt idx="41">
                  <c:v>10</c:v>
                </c:pt>
                <c:pt idx="42">
                  <c:v>9.9</c:v>
                </c:pt>
                <c:pt idx="43">
                  <c:v>9.9</c:v>
                </c:pt>
                <c:pt idx="44">
                  <c:v>9.9</c:v>
                </c:pt>
                <c:pt idx="45">
                  <c:v>9.9</c:v>
                </c:pt>
                <c:pt idx="46">
                  <c:v>9.6999999999999993</c:v>
                </c:pt>
                <c:pt idx="47">
                  <c:v>9.6999999999999993</c:v>
                </c:pt>
              </c:numCache>
            </c:numRef>
          </c:val>
          <c:smooth val="0"/>
          <c:extLst>
            <c:ext xmlns:c16="http://schemas.microsoft.com/office/drawing/2014/chart" uri="{C3380CC4-5D6E-409C-BE32-E72D297353CC}">
              <c16:uniqueId val="{00000013-2917-4E1C-922C-CC3B361A1E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917-4E1C-922C-CC3B361A1E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39.910359999999997</c:v>
                </c:pt>
                <c:pt idx="1">
                  <c:v>97.334969999999998</c:v>
                </c:pt>
                <c:pt idx="2">
                  <c:v>137.79321999999999</c:v>
                </c:pt>
                <c:pt idx="3">
                  <c:v>130.78973999999999</c:v>
                </c:pt>
                <c:pt idx="4">
                  <c:v>92.499089999999995</c:v>
                </c:pt>
                <c:pt idx="5">
                  <c:v>140.38323</c:v>
                </c:pt>
                <c:pt idx="6">
                  <c:v>84.313370000000006</c:v>
                </c:pt>
                <c:pt idx="7">
                  <c:v>122.17534000000001</c:v>
                </c:pt>
                <c:pt idx="8">
                  <c:v>116.37891</c:v>
                </c:pt>
                <c:pt idx="9">
                  <c:v>121.32068</c:v>
                </c:pt>
                <c:pt idx="10">
                  <c:v>110.53188</c:v>
                </c:pt>
                <c:pt idx="11">
                  <c:v>128.58015</c:v>
                </c:pt>
                <c:pt idx="12">
                  <c:v>154.2458</c:v>
                </c:pt>
                <c:pt idx="13">
                  <c:v>142.03870000000001</c:v>
                </c:pt>
                <c:pt idx="14">
                  <c:v>147.86927</c:v>
                </c:pt>
                <c:pt idx="15">
                  <c:v>107.67451</c:v>
                </c:pt>
                <c:pt idx="16">
                  <c:v>114.93040999999999</c:v>
                </c:pt>
                <c:pt idx="17">
                  <c:v>56.71705</c:v>
                </c:pt>
                <c:pt idx="18">
                  <c:v>41.200449999999996</c:v>
                </c:pt>
                <c:pt idx="19">
                  <c:v>138.92794000000001</c:v>
                </c:pt>
                <c:pt idx="20">
                  <c:v>140.886</c:v>
                </c:pt>
                <c:pt idx="21">
                  <c:v>107.75359</c:v>
                </c:pt>
                <c:pt idx="22">
                  <c:v>101.85669</c:v>
                </c:pt>
                <c:pt idx="23">
                  <c:v>137.60227</c:v>
                </c:pt>
                <c:pt idx="24">
                  <c:v>132.18916999999999</c:v>
                </c:pt>
                <c:pt idx="25">
                  <c:v>120.46839</c:v>
                </c:pt>
                <c:pt idx="26">
                  <c:v>102.65237999999999</c:v>
                </c:pt>
                <c:pt idx="27">
                  <c:v>111.11784</c:v>
                </c:pt>
                <c:pt idx="28">
                  <c:v>138.67277999999999</c:v>
                </c:pt>
                <c:pt idx="29">
                  <c:v>135.09323000000001</c:v>
                </c:pt>
                <c:pt idx="30">
                  <c:v>129.85452000000001</c:v>
                </c:pt>
                <c:pt idx="31">
                  <c:v>109.21359</c:v>
                </c:pt>
                <c:pt idx="32">
                  <c:v>38.645800000000001</c:v>
                </c:pt>
                <c:pt idx="33">
                  <c:v>41.395150000000001</c:v>
                </c:pt>
                <c:pt idx="34">
                  <c:v>39.289479999999998</c:v>
                </c:pt>
                <c:pt idx="35">
                  <c:v>35.29045</c:v>
                </c:pt>
                <c:pt idx="36">
                  <c:v>37.901319999999998</c:v>
                </c:pt>
                <c:pt idx="37">
                  <c:v>36.954859999999996</c:v>
                </c:pt>
                <c:pt idx="38">
                  <c:v>37.172629999999998</c:v>
                </c:pt>
                <c:pt idx="39">
                  <c:v>36.552169999999997</c:v>
                </c:pt>
                <c:pt idx="40">
                  <c:v>36.99662</c:v>
                </c:pt>
                <c:pt idx="41">
                  <c:v>32.535519999999998</c:v>
                </c:pt>
                <c:pt idx="42">
                  <c:v>32.569339999999997</c:v>
                </c:pt>
                <c:pt idx="43">
                  <c:v>31.18656</c:v>
                </c:pt>
                <c:pt idx="44">
                  <c:v>123.32707000000001</c:v>
                </c:pt>
                <c:pt idx="45">
                  <c:v>127.15119</c:v>
                </c:pt>
                <c:pt idx="46">
                  <c:v>63.771099999999997</c:v>
                </c:pt>
                <c:pt idx="47">
                  <c:v>157.90303</c:v>
                </c:pt>
              </c:numCache>
            </c:numRef>
          </c:val>
          <c:smooth val="0"/>
          <c:extLst>
            <c:ext xmlns:c16="http://schemas.microsoft.com/office/drawing/2014/chart" uri="{C3380CC4-5D6E-409C-BE32-E72D297353CC}">
              <c16:uniqueId val="{00000000-AD85-479A-91F4-FC86C2D2D2E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D85-479A-91F4-FC86C2D2D2E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D85-479A-91F4-FC86C2D2D2E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D85-479A-91F4-FC86C2D2D2E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D85-479A-91F4-FC86C2D2D2E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15.03</c:v>
                </c:pt>
                <c:pt idx="1">
                  <c:v>15.81</c:v>
                </c:pt>
                <c:pt idx="2">
                  <c:v>14.93</c:v>
                </c:pt>
                <c:pt idx="3">
                  <c:v>15.06</c:v>
                </c:pt>
                <c:pt idx="4">
                  <c:v>15.04</c:v>
                </c:pt>
                <c:pt idx="5">
                  <c:v>14.73</c:v>
                </c:pt>
                <c:pt idx="6">
                  <c:v>13.87</c:v>
                </c:pt>
                <c:pt idx="7">
                  <c:v>13.93</c:v>
                </c:pt>
                <c:pt idx="8">
                  <c:v>14.61</c:v>
                </c:pt>
                <c:pt idx="9">
                  <c:v>14.21</c:v>
                </c:pt>
                <c:pt idx="10">
                  <c:v>14.59</c:v>
                </c:pt>
                <c:pt idx="11">
                  <c:v>14.89</c:v>
                </c:pt>
                <c:pt idx="12">
                  <c:v>14.73</c:v>
                </c:pt>
                <c:pt idx="13">
                  <c:v>15.57</c:v>
                </c:pt>
                <c:pt idx="14">
                  <c:v>15</c:v>
                </c:pt>
                <c:pt idx="15">
                  <c:v>14.97</c:v>
                </c:pt>
                <c:pt idx="16">
                  <c:v>14.79</c:v>
                </c:pt>
                <c:pt idx="17">
                  <c:v>14.91</c:v>
                </c:pt>
                <c:pt idx="18">
                  <c:v>15.03</c:v>
                </c:pt>
                <c:pt idx="19">
                  <c:v>13.08</c:v>
                </c:pt>
                <c:pt idx="20">
                  <c:v>12.81</c:v>
                </c:pt>
                <c:pt idx="21">
                  <c:v>12.93</c:v>
                </c:pt>
                <c:pt idx="22">
                  <c:v>12.28</c:v>
                </c:pt>
                <c:pt idx="23">
                  <c:v>12.52</c:v>
                </c:pt>
                <c:pt idx="24">
                  <c:v>13.63</c:v>
                </c:pt>
                <c:pt idx="25">
                  <c:v>14.74</c:v>
                </c:pt>
                <c:pt idx="26">
                  <c:v>14.98</c:v>
                </c:pt>
                <c:pt idx="27">
                  <c:v>14.46</c:v>
                </c:pt>
                <c:pt idx="28">
                  <c:v>14.87</c:v>
                </c:pt>
                <c:pt idx="29">
                  <c:v>15.26</c:v>
                </c:pt>
                <c:pt idx="30">
                  <c:v>15.63</c:v>
                </c:pt>
                <c:pt idx="31">
                  <c:v>15.78</c:v>
                </c:pt>
                <c:pt idx="32">
                  <c:v>15.48</c:v>
                </c:pt>
                <c:pt idx="33">
                  <c:v>15.52</c:v>
                </c:pt>
                <c:pt idx="34">
                  <c:v>15.44</c:v>
                </c:pt>
                <c:pt idx="35">
                  <c:v>14.49</c:v>
                </c:pt>
                <c:pt idx="36">
                  <c:v>14.1</c:v>
                </c:pt>
                <c:pt idx="37">
                  <c:v>13.01</c:v>
                </c:pt>
                <c:pt idx="38">
                  <c:v>13.15</c:v>
                </c:pt>
                <c:pt idx="39">
                  <c:v>13.75</c:v>
                </c:pt>
                <c:pt idx="40">
                  <c:v>14.85</c:v>
                </c:pt>
                <c:pt idx="41">
                  <c:v>14.76</c:v>
                </c:pt>
                <c:pt idx="42">
                  <c:v>13.23</c:v>
                </c:pt>
                <c:pt idx="43">
                  <c:v>13.1</c:v>
                </c:pt>
                <c:pt idx="44">
                  <c:v>12.84</c:v>
                </c:pt>
                <c:pt idx="45">
                  <c:v>13.6</c:v>
                </c:pt>
                <c:pt idx="46">
                  <c:v>13.21</c:v>
                </c:pt>
                <c:pt idx="47">
                  <c:v>13.66</c:v>
                </c:pt>
              </c:numCache>
            </c:numRef>
          </c:val>
          <c:smooth val="0"/>
          <c:extLst>
            <c:ext xmlns:c16="http://schemas.microsoft.com/office/drawing/2014/chart" uri="{C3380CC4-5D6E-409C-BE32-E72D297353CC}">
              <c16:uniqueId val="{00000005-AD85-479A-91F4-FC86C2D2D2E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D85-479A-91F4-FC86C2D2D2E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D85-479A-91F4-FC86C2D2D2E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D85-479A-91F4-FC86C2D2D2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D85-479A-91F4-FC86C2D2D2E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D85-479A-91F4-FC86C2D2D2E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D85-479A-91F4-FC86C2D2D2E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D85-479A-91F4-FC86C2D2D2E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D85-479A-91F4-FC86C2D2D2E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D85-479A-91F4-FC86C2D2D2E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51.587899999999998</c:v>
                </c:pt>
                <c:pt idx="1">
                  <c:v>50.6629</c:v>
                </c:pt>
                <c:pt idx="2">
                  <c:v>49.466500000000003</c:v>
                </c:pt>
                <c:pt idx="3">
                  <c:v>47.797800000000002</c:v>
                </c:pt>
                <c:pt idx="4">
                  <c:v>50.196100000000001</c:v>
                </c:pt>
                <c:pt idx="5">
                  <c:v>50.640999999999998</c:v>
                </c:pt>
                <c:pt idx="6">
                  <c:v>50.127099999999999</c:v>
                </c:pt>
                <c:pt idx="7">
                  <c:v>50.574100000000001</c:v>
                </c:pt>
                <c:pt idx="8">
                  <c:v>50.759900000000002</c:v>
                </c:pt>
                <c:pt idx="9">
                  <c:v>50.870800000000003</c:v>
                </c:pt>
                <c:pt idx="10">
                  <c:v>50.7804</c:v>
                </c:pt>
                <c:pt idx="11">
                  <c:v>50.459000000000003</c:v>
                </c:pt>
                <c:pt idx="12">
                  <c:v>49.257300000000001</c:v>
                </c:pt>
                <c:pt idx="13">
                  <c:v>43.396500000000003</c:v>
                </c:pt>
                <c:pt idx="14">
                  <c:v>47.945500000000003</c:v>
                </c:pt>
                <c:pt idx="15">
                  <c:v>52.488300000000002</c:v>
                </c:pt>
                <c:pt idx="16">
                  <c:v>51.991300000000003</c:v>
                </c:pt>
                <c:pt idx="17">
                  <c:v>50.143500000000003</c:v>
                </c:pt>
                <c:pt idx="18">
                  <c:v>46.578099999999999</c:v>
                </c:pt>
                <c:pt idx="19">
                  <c:v>49.746000000000002</c:v>
                </c:pt>
                <c:pt idx="20">
                  <c:v>49.174399999999999</c:v>
                </c:pt>
                <c:pt idx="21">
                  <c:v>49.463000000000001</c:v>
                </c:pt>
                <c:pt idx="22">
                  <c:v>48.727800000000002</c:v>
                </c:pt>
                <c:pt idx="23">
                  <c:v>49.140799999999999</c:v>
                </c:pt>
                <c:pt idx="24">
                  <c:v>47.551400000000001</c:v>
                </c:pt>
                <c:pt idx="25">
                  <c:v>47.886000000000003</c:v>
                </c:pt>
                <c:pt idx="26">
                  <c:v>48.906100000000002</c:v>
                </c:pt>
                <c:pt idx="27">
                  <c:v>49.516399999999997</c:v>
                </c:pt>
                <c:pt idx="28">
                  <c:v>48.975200000000001</c:v>
                </c:pt>
                <c:pt idx="29">
                  <c:v>48.045000000000002</c:v>
                </c:pt>
                <c:pt idx="30">
                  <c:v>47.746200000000002</c:v>
                </c:pt>
                <c:pt idx="31">
                  <c:v>47.053199999999997</c:v>
                </c:pt>
                <c:pt idx="32">
                  <c:v>47.506300000000003</c:v>
                </c:pt>
                <c:pt idx="33">
                  <c:v>46.903100000000002</c:v>
                </c:pt>
                <c:pt idx="34">
                  <c:v>47.223999999999997</c:v>
                </c:pt>
                <c:pt idx="35">
                  <c:v>50.269799999999996</c:v>
                </c:pt>
                <c:pt idx="36">
                  <c:v>49.2316</c:v>
                </c:pt>
                <c:pt idx="37">
                  <c:v>45.436399999999999</c:v>
                </c:pt>
                <c:pt idx="38">
                  <c:v>49.712499999999999</c:v>
                </c:pt>
                <c:pt idx="39">
                  <c:v>51.121200000000002</c:v>
                </c:pt>
                <c:pt idx="40">
                  <c:v>51.585099999999997</c:v>
                </c:pt>
                <c:pt idx="41">
                  <c:v>52.990099999999998</c:v>
                </c:pt>
                <c:pt idx="42">
                  <c:v>53.313400000000001</c:v>
                </c:pt>
                <c:pt idx="43">
                  <c:v>52.950600000000001</c:v>
                </c:pt>
                <c:pt idx="44">
                  <c:v>52.732199999999999</c:v>
                </c:pt>
                <c:pt idx="45">
                  <c:v>52.768799999999999</c:v>
                </c:pt>
                <c:pt idx="46">
                  <c:v>52.756799999999998</c:v>
                </c:pt>
                <c:pt idx="47">
                  <c:v>52.405799999999999</c:v>
                </c:pt>
              </c:numCache>
            </c:numRef>
          </c:val>
          <c:smooth val="0"/>
          <c:extLst>
            <c:ext xmlns:c16="http://schemas.microsoft.com/office/drawing/2014/chart" uri="{C3380CC4-5D6E-409C-BE32-E72D297353CC}">
              <c16:uniqueId val="{0000000F-AD85-479A-91F4-FC86C2D2D2E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123.34889</c:v>
                </c:pt>
                <c:pt idx="1">
                  <c:v>124.14451</c:v>
                </c:pt>
                <c:pt idx="2">
                  <c:v>124.97494</c:v>
                </c:pt>
                <c:pt idx="3">
                  <c:v>125.2495</c:v>
                </c:pt>
                <c:pt idx="4">
                  <c:v>124.82984999999999</c:v>
                </c:pt>
                <c:pt idx="5">
                  <c:v>122.76802000000001</c:v>
                </c:pt>
                <c:pt idx="6">
                  <c:v>123.46974</c:v>
                </c:pt>
                <c:pt idx="7">
                  <c:v>122.94682</c:v>
                </c:pt>
                <c:pt idx="8">
                  <c:v>126.4229</c:v>
                </c:pt>
                <c:pt idx="9">
                  <c:v>128.80705</c:v>
                </c:pt>
                <c:pt idx="10">
                  <c:v>125.12344</c:v>
                </c:pt>
                <c:pt idx="11">
                  <c:v>129.76937000000001</c:v>
                </c:pt>
                <c:pt idx="12">
                  <c:v>123.81581</c:v>
                </c:pt>
                <c:pt idx="13">
                  <c:v>123.19553999999999</c:v>
                </c:pt>
                <c:pt idx="14">
                  <c:v>125.47927</c:v>
                </c:pt>
                <c:pt idx="15">
                  <c:v>126.49797</c:v>
                </c:pt>
                <c:pt idx="16">
                  <c:v>131.22917000000001</c:v>
                </c:pt>
                <c:pt idx="17">
                  <c:v>130.92330000000001</c:v>
                </c:pt>
                <c:pt idx="18">
                  <c:v>132.32957999999999</c:v>
                </c:pt>
                <c:pt idx="19">
                  <c:v>127.48048</c:v>
                </c:pt>
                <c:pt idx="20">
                  <c:v>127.40130000000001</c:v>
                </c:pt>
                <c:pt idx="21">
                  <c:v>127.50075</c:v>
                </c:pt>
                <c:pt idx="22">
                  <c:v>127.06822</c:v>
                </c:pt>
                <c:pt idx="23">
                  <c:v>124.35037</c:v>
                </c:pt>
                <c:pt idx="24">
                  <c:v>125.96017999999999</c:v>
                </c:pt>
                <c:pt idx="25">
                  <c:v>126.01393</c:v>
                </c:pt>
                <c:pt idx="26">
                  <c:v>122.91961999999999</c:v>
                </c:pt>
                <c:pt idx="27">
                  <c:v>121.69592</c:v>
                </c:pt>
                <c:pt idx="28">
                  <c:v>121.92829999999999</c:v>
                </c:pt>
                <c:pt idx="29">
                  <c:v>121.94989</c:v>
                </c:pt>
                <c:pt idx="30">
                  <c:v>122.66413</c:v>
                </c:pt>
                <c:pt idx="31">
                  <c:v>124.20556000000001</c:v>
                </c:pt>
                <c:pt idx="32">
                  <c:v>126.51567</c:v>
                </c:pt>
                <c:pt idx="33">
                  <c:v>126.53337999999999</c:v>
                </c:pt>
                <c:pt idx="34">
                  <c:v>125.37853</c:v>
                </c:pt>
                <c:pt idx="35">
                  <c:v>126.59831</c:v>
                </c:pt>
                <c:pt idx="36">
                  <c:v>121.03076</c:v>
                </c:pt>
                <c:pt idx="37">
                  <c:v>117.21944999999999</c:v>
                </c:pt>
                <c:pt idx="38">
                  <c:v>121.21107000000001</c:v>
                </c:pt>
                <c:pt idx="39">
                  <c:v>126.30059</c:v>
                </c:pt>
                <c:pt idx="40">
                  <c:v>127.95891</c:v>
                </c:pt>
                <c:pt idx="41">
                  <c:v>127.98247000000001</c:v>
                </c:pt>
                <c:pt idx="42">
                  <c:v>128.59975</c:v>
                </c:pt>
                <c:pt idx="43">
                  <c:v>123.78100000000001</c:v>
                </c:pt>
                <c:pt idx="44">
                  <c:v>126.20292999999999</c:v>
                </c:pt>
                <c:pt idx="45">
                  <c:v>125.03699</c:v>
                </c:pt>
                <c:pt idx="46">
                  <c:v>124.42353</c:v>
                </c:pt>
                <c:pt idx="47">
                  <c:v>123.59036</c:v>
                </c:pt>
              </c:numCache>
            </c:numRef>
          </c:val>
          <c:smooth val="0"/>
          <c:extLst>
            <c:ext xmlns:c16="http://schemas.microsoft.com/office/drawing/2014/chart" uri="{C3380CC4-5D6E-409C-BE32-E72D297353CC}">
              <c16:uniqueId val="{00000010-AD85-479A-91F4-FC86C2D2D2E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29.130800000000001</c:v>
                </c:pt>
                <c:pt idx="1">
                  <c:v>29.8017</c:v>
                </c:pt>
                <c:pt idx="2">
                  <c:v>28.134499999999999</c:v>
                </c:pt>
                <c:pt idx="3">
                  <c:v>28.288399999999999</c:v>
                </c:pt>
                <c:pt idx="4">
                  <c:v>28.2212</c:v>
                </c:pt>
                <c:pt idx="5">
                  <c:v>28.1175</c:v>
                </c:pt>
                <c:pt idx="6">
                  <c:v>28.534700000000001</c:v>
                </c:pt>
                <c:pt idx="7">
                  <c:v>28.5547</c:v>
                </c:pt>
                <c:pt idx="8">
                  <c:v>28.247</c:v>
                </c:pt>
                <c:pt idx="9">
                  <c:v>28.529399999999999</c:v>
                </c:pt>
                <c:pt idx="10">
                  <c:v>27.766200000000001</c:v>
                </c:pt>
                <c:pt idx="11">
                  <c:v>23.9221</c:v>
                </c:pt>
                <c:pt idx="12">
                  <c:v>22.976400000000002</c:v>
                </c:pt>
                <c:pt idx="13">
                  <c:v>23.049800000000001</c:v>
                </c:pt>
                <c:pt idx="14">
                  <c:v>22.7834</c:v>
                </c:pt>
                <c:pt idx="15">
                  <c:v>26.043500000000002</c:v>
                </c:pt>
                <c:pt idx="16">
                  <c:v>27.0229</c:v>
                </c:pt>
                <c:pt idx="17">
                  <c:v>27.4114</c:v>
                </c:pt>
                <c:pt idx="18">
                  <c:v>28.048100000000002</c:v>
                </c:pt>
                <c:pt idx="19">
                  <c:v>28.152699999999999</c:v>
                </c:pt>
                <c:pt idx="20">
                  <c:v>28.274100000000001</c:v>
                </c:pt>
                <c:pt idx="21">
                  <c:v>28.1236</c:v>
                </c:pt>
                <c:pt idx="22">
                  <c:v>28.185199999999998</c:v>
                </c:pt>
                <c:pt idx="23">
                  <c:v>27.888100000000001</c:v>
                </c:pt>
                <c:pt idx="24">
                  <c:v>26.424800000000001</c:v>
                </c:pt>
                <c:pt idx="25">
                  <c:v>15.6562</c:v>
                </c:pt>
                <c:pt idx="26">
                  <c:v>22.716699999999999</c:v>
                </c:pt>
                <c:pt idx="27">
                  <c:v>24.927700000000002</c:v>
                </c:pt>
                <c:pt idx="28">
                  <c:v>27.337700000000002</c:v>
                </c:pt>
                <c:pt idx="29">
                  <c:v>27.6311</c:v>
                </c:pt>
                <c:pt idx="30">
                  <c:v>27.024999999999999</c:v>
                </c:pt>
                <c:pt idx="31">
                  <c:v>27.005400000000002</c:v>
                </c:pt>
                <c:pt idx="32">
                  <c:v>26.340800000000002</c:v>
                </c:pt>
                <c:pt idx="33">
                  <c:v>26.507400000000001</c:v>
                </c:pt>
                <c:pt idx="34">
                  <c:v>26.3797</c:v>
                </c:pt>
                <c:pt idx="35">
                  <c:v>22.749199999999998</c:v>
                </c:pt>
                <c:pt idx="36">
                  <c:v>21.727699999999999</c:v>
                </c:pt>
                <c:pt idx="37">
                  <c:v>22.784300000000002</c:v>
                </c:pt>
                <c:pt idx="38">
                  <c:v>23.642299999999999</c:v>
                </c:pt>
                <c:pt idx="39">
                  <c:v>27.007899999999999</c:v>
                </c:pt>
                <c:pt idx="40">
                  <c:v>27.918099999999999</c:v>
                </c:pt>
                <c:pt idx="41">
                  <c:v>27.446400000000001</c:v>
                </c:pt>
                <c:pt idx="42">
                  <c:v>27.411300000000001</c:v>
                </c:pt>
                <c:pt idx="43">
                  <c:v>28.626000000000001</c:v>
                </c:pt>
                <c:pt idx="44">
                  <c:v>29.149100000000001</c:v>
                </c:pt>
                <c:pt idx="45">
                  <c:v>28.830500000000001</c:v>
                </c:pt>
                <c:pt idx="46">
                  <c:v>28.203800000000001</c:v>
                </c:pt>
                <c:pt idx="47">
                  <c:v>28.3249</c:v>
                </c:pt>
              </c:numCache>
            </c:numRef>
          </c:val>
          <c:smooth val="0"/>
          <c:extLst>
            <c:ext xmlns:c16="http://schemas.microsoft.com/office/drawing/2014/chart" uri="{C3380CC4-5D6E-409C-BE32-E72D297353CC}">
              <c16:uniqueId val="{00000011-AD85-479A-91F4-FC86C2D2D2E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D85-479A-91F4-FC86C2D2D2E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165.82</c:v>
                </c:pt>
                <c:pt idx="1">
                  <c:v>166.49</c:v>
                </c:pt>
                <c:pt idx="2">
                  <c:v>167.07</c:v>
                </c:pt>
                <c:pt idx="3">
                  <c:v>166.41</c:v>
                </c:pt>
                <c:pt idx="4">
                  <c:v>167</c:v>
                </c:pt>
                <c:pt idx="5">
                  <c:v>168.97</c:v>
                </c:pt>
                <c:pt idx="6">
                  <c:v>166.93</c:v>
                </c:pt>
                <c:pt idx="7">
                  <c:v>165.94</c:v>
                </c:pt>
                <c:pt idx="8">
                  <c:v>168.7</c:v>
                </c:pt>
                <c:pt idx="9">
                  <c:v>167.07</c:v>
                </c:pt>
                <c:pt idx="10">
                  <c:v>167.47</c:v>
                </c:pt>
                <c:pt idx="11">
                  <c:v>166.56</c:v>
                </c:pt>
                <c:pt idx="12">
                  <c:v>165.75</c:v>
                </c:pt>
                <c:pt idx="13">
                  <c:v>164.13</c:v>
                </c:pt>
                <c:pt idx="14">
                  <c:v>164.03</c:v>
                </c:pt>
                <c:pt idx="15">
                  <c:v>163.21</c:v>
                </c:pt>
                <c:pt idx="16">
                  <c:v>166.32</c:v>
                </c:pt>
                <c:pt idx="17">
                  <c:v>166.86</c:v>
                </c:pt>
                <c:pt idx="18">
                  <c:v>167.49</c:v>
                </c:pt>
                <c:pt idx="19">
                  <c:v>168.73</c:v>
                </c:pt>
                <c:pt idx="20">
                  <c:v>169.95</c:v>
                </c:pt>
                <c:pt idx="21">
                  <c:v>170.83</c:v>
                </c:pt>
                <c:pt idx="22">
                  <c:v>169.11</c:v>
                </c:pt>
                <c:pt idx="23">
                  <c:v>168.56</c:v>
                </c:pt>
                <c:pt idx="24">
                  <c:v>165.8</c:v>
                </c:pt>
                <c:pt idx="25">
                  <c:v>165.72</c:v>
                </c:pt>
                <c:pt idx="26">
                  <c:v>166.42</c:v>
                </c:pt>
                <c:pt idx="27">
                  <c:v>167.3</c:v>
                </c:pt>
                <c:pt idx="28">
                  <c:v>167.39</c:v>
                </c:pt>
                <c:pt idx="29">
                  <c:v>166.25</c:v>
                </c:pt>
                <c:pt idx="30">
                  <c:v>167.95</c:v>
                </c:pt>
                <c:pt idx="31">
                  <c:v>169.34</c:v>
                </c:pt>
                <c:pt idx="32">
                  <c:v>168.94</c:v>
                </c:pt>
                <c:pt idx="33">
                  <c:v>170.48</c:v>
                </c:pt>
                <c:pt idx="34">
                  <c:v>170.67</c:v>
                </c:pt>
                <c:pt idx="35">
                  <c:v>172.36</c:v>
                </c:pt>
                <c:pt idx="36">
                  <c:v>171.81</c:v>
                </c:pt>
                <c:pt idx="37">
                  <c:v>170.98</c:v>
                </c:pt>
                <c:pt idx="38">
                  <c:v>169.02</c:v>
                </c:pt>
                <c:pt idx="39">
                  <c:v>165.24</c:v>
                </c:pt>
                <c:pt idx="40">
                  <c:v>173.24</c:v>
                </c:pt>
                <c:pt idx="41">
                  <c:v>173.46</c:v>
                </c:pt>
                <c:pt idx="42">
                  <c:v>173.18</c:v>
                </c:pt>
                <c:pt idx="43">
                  <c:v>172.69</c:v>
                </c:pt>
                <c:pt idx="44">
                  <c:v>172.75</c:v>
                </c:pt>
                <c:pt idx="45">
                  <c:v>172.53</c:v>
                </c:pt>
                <c:pt idx="46">
                  <c:v>171.42</c:v>
                </c:pt>
                <c:pt idx="47">
                  <c:v>173.14</c:v>
                </c:pt>
              </c:numCache>
            </c:numRef>
          </c:val>
          <c:smooth val="0"/>
          <c:extLst>
            <c:ext xmlns:c16="http://schemas.microsoft.com/office/drawing/2014/chart" uri="{C3380CC4-5D6E-409C-BE32-E72D297353CC}">
              <c16:uniqueId val="{00000013-AD85-479A-91F4-FC86C2D2D2E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D85-479A-91F4-FC86C2D2D2E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37.733199999999997</c:v>
                </c:pt>
                <c:pt idx="1">
                  <c:v>38.596719999999998</c:v>
                </c:pt>
                <c:pt idx="2">
                  <c:v>38.783009999999997</c:v>
                </c:pt>
                <c:pt idx="3">
                  <c:v>38.3215</c:v>
                </c:pt>
                <c:pt idx="4">
                  <c:v>37.145989999999998</c:v>
                </c:pt>
                <c:pt idx="5">
                  <c:v>38.130549999999999</c:v>
                </c:pt>
                <c:pt idx="6">
                  <c:v>37.720770000000002</c:v>
                </c:pt>
                <c:pt idx="7">
                  <c:v>37.551639999999999</c:v>
                </c:pt>
                <c:pt idx="8">
                  <c:v>36.636000000000003</c:v>
                </c:pt>
                <c:pt idx="9">
                  <c:v>36.69341</c:v>
                </c:pt>
                <c:pt idx="10">
                  <c:v>35.89564</c:v>
                </c:pt>
                <c:pt idx="11">
                  <c:v>34.568640000000002</c:v>
                </c:pt>
                <c:pt idx="12">
                  <c:v>33.662709999999997</c:v>
                </c:pt>
                <c:pt idx="13">
                  <c:v>31.59076</c:v>
                </c:pt>
                <c:pt idx="14">
                  <c:v>31.92539</c:v>
                </c:pt>
                <c:pt idx="15">
                  <c:v>32.585630000000002</c:v>
                </c:pt>
                <c:pt idx="16">
                  <c:v>34.078409999999998</c:v>
                </c:pt>
                <c:pt idx="17">
                  <c:v>35.291080000000001</c:v>
                </c:pt>
                <c:pt idx="18">
                  <c:v>35.44464</c:v>
                </c:pt>
                <c:pt idx="19">
                  <c:v>37.024450000000002</c:v>
                </c:pt>
                <c:pt idx="20">
                  <c:v>37.444290000000002</c:v>
                </c:pt>
                <c:pt idx="21">
                  <c:v>37.173769999999998</c:v>
                </c:pt>
                <c:pt idx="22">
                  <c:v>38.14414</c:v>
                </c:pt>
                <c:pt idx="23">
                  <c:v>37.342289999999998</c:v>
                </c:pt>
                <c:pt idx="24">
                  <c:v>37.073149999999998</c:v>
                </c:pt>
                <c:pt idx="25">
                  <c:v>36.409860000000002</c:v>
                </c:pt>
                <c:pt idx="26">
                  <c:v>36.114730000000002</c:v>
                </c:pt>
                <c:pt idx="27">
                  <c:v>36.607300000000002</c:v>
                </c:pt>
                <c:pt idx="28">
                  <c:v>36.67803</c:v>
                </c:pt>
                <c:pt idx="29">
                  <c:v>37.130789999999998</c:v>
                </c:pt>
                <c:pt idx="30">
                  <c:v>37.236750000000001</c:v>
                </c:pt>
                <c:pt idx="31">
                  <c:v>37.430840000000003</c:v>
                </c:pt>
                <c:pt idx="32">
                  <c:v>37.048859999999998</c:v>
                </c:pt>
                <c:pt idx="33">
                  <c:v>35.633330000000001</c:v>
                </c:pt>
                <c:pt idx="34">
                  <c:v>34.164090000000002</c:v>
                </c:pt>
                <c:pt idx="35">
                  <c:v>34.103140000000003</c:v>
                </c:pt>
                <c:pt idx="36">
                  <c:v>33.176589999999997</c:v>
                </c:pt>
                <c:pt idx="37">
                  <c:v>30.447800000000001</c:v>
                </c:pt>
                <c:pt idx="38">
                  <c:v>31.582260000000002</c:v>
                </c:pt>
                <c:pt idx="39">
                  <c:v>33.05547</c:v>
                </c:pt>
                <c:pt idx="40">
                  <c:v>34.353290000000001</c:v>
                </c:pt>
                <c:pt idx="41">
                  <c:v>34.971939999999996</c:v>
                </c:pt>
                <c:pt idx="42">
                  <c:v>36.169690000000003</c:v>
                </c:pt>
                <c:pt idx="43">
                  <c:v>37.085680000000004</c:v>
                </c:pt>
                <c:pt idx="44">
                  <c:v>37.135170000000002</c:v>
                </c:pt>
                <c:pt idx="45">
                  <c:v>37.052460000000004</c:v>
                </c:pt>
                <c:pt idx="46">
                  <c:v>37.719830000000002</c:v>
                </c:pt>
                <c:pt idx="47">
                  <c:v>38.021659999999997</c:v>
                </c:pt>
              </c:numCache>
            </c:numRef>
          </c:val>
          <c:smooth val="0"/>
          <c:extLst>
            <c:ext xmlns:c16="http://schemas.microsoft.com/office/drawing/2014/chart" uri="{C3380CC4-5D6E-409C-BE32-E72D297353CC}">
              <c16:uniqueId val="{00000015-AD85-479A-91F4-FC86C2D2D2E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29.93374</c:v>
                </c:pt>
                <c:pt idx="1">
                  <c:v>32.448129999999999</c:v>
                </c:pt>
                <c:pt idx="2">
                  <c:v>33.962090000000003</c:v>
                </c:pt>
                <c:pt idx="3">
                  <c:v>33.976529999999997</c:v>
                </c:pt>
                <c:pt idx="4">
                  <c:v>33.808160000000001</c:v>
                </c:pt>
                <c:pt idx="5">
                  <c:v>33.755510000000001</c:v>
                </c:pt>
                <c:pt idx="6">
                  <c:v>33.767809999999997</c:v>
                </c:pt>
                <c:pt idx="7">
                  <c:v>34.001840000000001</c:v>
                </c:pt>
                <c:pt idx="8">
                  <c:v>34.370699999999999</c:v>
                </c:pt>
                <c:pt idx="9">
                  <c:v>34.838979999999999</c:v>
                </c:pt>
                <c:pt idx="10">
                  <c:v>34.675139999999999</c:v>
                </c:pt>
                <c:pt idx="11">
                  <c:v>34.342579999999998</c:v>
                </c:pt>
                <c:pt idx="12">
                  <c:v>34.462420000000002</c:v>
                </c:pt>
                <c:pt idx="13">
                  <c:v>33.81127</c:v>
                </c:pt>
                <c:pt idx="14">
                  <c:v>33.420369999999998</c:v>
                </c:pt>
                <c:pt idx="15">
                  <c:v>33.680799999999998</c:v>
                </c:pt>
                <c:pt idx="16">
                  <c:v>33.69829</c:v>
                </c:pt>
                <c:pt idx="17">
                  <c:v>33.803930000000001</c:v>
                </c:pt>
                <c:pt idx="18">
                  <c:v>32.652360000000002</c:v>
                </c:pt>
                <c:pt idx="19">
                  <c:v>32.627429999999997</c:v>
                </c:pt>
                <c:pt idx="20">
                  <c:v>32.32929</c:v>
                </c:pt>
                <c:pt idx="21">
                  <c:v>32.396590000000003</c:v>
                </c:pt>
                <c:pt idx="22">
                  <c:v>33.176389999999998</c:v>
                </c:pt>
                <c:pt idx="23">
                  <c:v>33.93974</c:v>
                </c:pt>
                <c:pt idx="24">
                  <c:v>33.837420000000002</c:v>
                </c:pt>
                <c:pt idx="25">
                  <c:v>34.183759999999999</c:v>
                </c:pt>
                <c:pt idx="26">
                  <c:v>34.756990000000002</c:v>
                </c:pt>
                <c:pt idx="27">
                  <c:v>34.367019999999997</c:v>
                </c:pt>
                <c:pt idx="28">
                  <c:v>34.728299999999997</c:v>
                </c:pt>
                <c:pt idx="29">
                  <c:v>34.30829</c:v>
                </c:pt>
                <c:pt idx="30">
                  <c:v>34.291220000000003</c:v>
                </c:pt>
                <c:pt idx="31">
                  <c:v>33.77225</c:v>
                </c:pt>
                <c:pt idx="32">
                  <c:v>34.513120000000001</c:v>
                </c:pt>
                <c:pt idx="33">
                  <c:v>33.960819999999998</c:v>
                </c:pt>
                <c:pt idx="34">
                  <c:v>33.973709999999997</c:v>
                </c:pt>
                <c:pt idx="35">
                  <c:v>33.947099999999999</c:v>
                </c:pt>
                <c:pt idx="36">
                  <c:v>34.364519999999999</c:v>
                </c:pt>
                <c:pt idx="37">
                  <c:v>34.53304</c:v>
                </c:pt>
                <c:pt idx="38">
                  <c:v>34.862549999999999</c:v>
                </c:pt>
                <c:pt idx="39">
                  <c:v>34.551780000000001</c:v>
                </c:pt>
                <c:pt idx="40">
                  <c:v>34.138840000000002</c:v>
                </c:pt>
                <c:pt idx="41">
                  <c:v>32.592640000000003</c:v>
                </c:pt>
                <c:pt idx="42">
                  <c:v>32.032240000000002</c:v>
                </c:pt>
                <c:pt idx="43">
                  <c:v>31.019690000000001</c:v>
                </c:pt>
                <c:pt idx="44">
                  <c:v>31.27976</c:v>
                </c:pt>
                <c:pt idx="45">
                  <c:v>31.40117</c:v>
                </c:pt>
                <c:pt idx="46">
                  <c:v>32.212879999999998</c:v>
                </c:pt>
                <c:pt idx="47">
                  <c:v>32.603389999999997</c:v>
                </c:pt>
              </c:numCache>
            </c:numRef>
          </c:val>
          <c:smooth val="0"/>
          <c:extLst>
            <c:ext xmlns:c16="http://schemas.microsoft.com/office/drawing/2014/chart" uri="{C3380CC4-5D6E-409C-BE32-E72D297353CC}">
              <c16:uniqueId val="{00000016-AD85-479A-91F4-FC86C2D2D2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1CE-43A6-AE59-41E1AC447A2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194.25632999999999</c:v>
                </c:pt>
                <c:pt idx="1">
                  <c:v>193.1061</c:v>
                </c:pt>
                <c:pt idx="2">
                  <c:v>193.64897999999999</c:v>
                </c:pt>
                <c:pt idx="3">
                  <c:v>192.53720999999999</c:v>
                </c:pt>
                <c:pt idx="4">
                  <c:v>195.44459000000001</c:v>
                </c:pt>
                <c:pt idx="5">
                  <c:v>195.52673999999999</c:v>
                </c:pt>
                <c:pt idx="6">
                  <c:v>195.60281000000001</c:v>
                </c:pt>
                <c:pt idx="7">
                  <c:v>195.16968</c:v>
                </c:pt>
                <c:pt idx="8">
                  <c:v>192.59450000000001</c:v>
                </c:pt>
                <c:pt idx="9">
                  <c:v>192.07227</c:v>
                </c:pt>
                <c:pt idx="10">
                  <c:v>193.32298</c:v>
                </c:pt>
                <c:pt idx="11">
                  <c:v>195.31842</c:v>
                </c:pt>
                <c:pt idx="12">
                  <c:v>195.40961999999999</c:v>
                </c:pt>
                <c:pt idx="13">
                  <c:v>194.35695999999999</c:v>
                </c:pt>
                <c:pt idx="14">
                  <c:v>193.65787</c:v>
                </c:pt>
                <c:pt idx="15">
                  <c:v>192.64834999999999</c:v>
                </c:pt>
                <c:pt idx="16">
                  <c:v>194.58653000000001</c:v>
                </c:pt>
                <c:pt idx="17">
                  <c:v>194.57998000000001</c:v>
                </c:pt>
                <c:pt idx="18">
                  <c:v>192.18734000000001</c:v>
                </c:pt>
                <c:pt idx="19">
                  <c:v>194.27841000000001</c:v>
                </c:pt>
                <c:pt idx="20">
                  <c:v>194.39123000000001</c:v>
                </c:pt>
                <c:pt idx="21">
                  <c:v>194.1816</c:v>
                </c:pt>
                <c:pt idx="22">
                  <c:v>194.40034</c:v>
                </c:pt>
                <c:pt idx="23">
                  <c:v>193.88990999999999</c:v>
                </c:pt>
                <c:pt idx="24">
                  <c:v>192.78066000000001</c:v>
                </c:pt>
                <c:pt idx="25">
                  <c:v>192.91245000000001</c:v>
                </c:pt>
                <c:pt idx="26">
                  <c:v>193.74365</c:v>
                </c:pt>
                <c:pt idx="27">
                  <c:v>193.73822999999999</c:v>
                </c:pt>
                <c:pt idx="28">
                  <c:v>191.6112</c:v>
                </c:pt>
                <c:pt idx="29">
                  <c:v>193.4179</c:v>
                </c:pt>
                <c:pt idx="30">
                  <c:v>193.23008999999999</c:v>
                </c:pt>
                <c:pt idx="31">
                  <c:v>193.68450000000001</c:v>
                </c:pt>
                <c:pt idx="32">
                  <c:v>193.29733999999999</c:v>
                </c:pt>
                <c:pt idx="33">
                  <c:v>193.48009999999999</c:v>
                </c:pt>
                <c:pt idx="34">
                  <c:v>193.69594000000001</c:v>
                </c:pt>
                <c:pt idx="35">
                  <c:v>162.34166999999999</c:v>
                </c:pt>
                <c:pt idx="36">
                  <c:v>98.796480000000003</c:v>
                </c:pt>
                <c:pt idx="37">
                  <c:v>98.531260000000003</c:v>
                </c:pt>
                <c:pt idx="38">
                  <c:v>97.930019999999999</c:v>
                </c:pt>
                <c:pt idx="39">
                  <c:v>98.619129999999998</c:v>
                </c:pt>
                <c:pt idx="40">
                  <c:v>99.237399999999994</c:v>
                </c:pt>
                <c:pt idx="41">
                  <c:v>98.867859999999993</c:v>
                </c:pt>
                <c:pt idx="42">
                  <c:v>125.59856000000001</c:v>
                </c:pt>
                <c:pt idx="43">
                  <c:v>193.66459</c:v>
                </c:pt>
                <c:pt idx="44">
                  <c:v>193.59520000000001</c:v>
                </c:pt>
                <c:pt idx="45">
                  <c:v>194.04003</c:v>
                </c:pt>
                <c:pt idx="46">
                  <c:v>194.75693999999999</c:v>
                </c:pt>
                <c:pt idx="47">
                  <c:v>192.26976999999999</c:v>
                </c:pt>
              </c:numCache>
            </c:numRef>
          </c:val>
          <c:smooth val="0"/>
          <c:extLst>
            <c:ext xmlns:c16="http://schemas.microsoft.com/office/drawing/2014/chart" uri="{C3380CC4-5D6E-409C-BE32-E72D297353CC}">
              <c16:uniqueId val="{00000001-51CE-43A6-AE59-41E1AC447A2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36.214199999999998</c:v>
                </c:pt>
                <c:pt idx="1">
                  <c:v>36.300530000000002</c:v>
                </c:pt>
                <c:pt idx="2">
                  <c:v>36.66742</c:v>
                </c:pt>
                <c:pt idx="3">
                  <c:v>36.74192</c:v>
                </c:pt>
                <c:pt idx="4">
                  <c:v>37.519860000000001</c:v>
                </c:pt>
                <c:pt idx="5">
                  <c:v>36.789369999999998</c:v>
                </c:pt>
                <c:pt idx="6">
                  <c:v>36.895670000000003</c:v>
                </c:pt>
                <c:pt idx="7">
                  <c:v>35.729619999999997</c:v>
                </c:pt>
                <c:pt idx="8">
                  <c:v>37.216659999999997</c:v>
                </c:pt>
                <c:pt idx="9">
                  <c:v>35.926940000000002</c:v>
                </c:pt>
                <c:pt idx="10">
                  <c:v>35.014989999999997</c:v>
                </c:pt>
                <c:pt idx="11">
                  <c:v>34.358899999999998</c:v>
                </c:pt>
                <c:pt idx="12">
                  <c:v>33.381630000000001</c:v>
                </c:pt>
                <c:pt idx="13">
                  <c:v>33.117190000000001</c:v>
                </c:pt>
                <c:pt idx="14">
                  <c:v>33.0122</c:v>
                </c:pt>
                <c:pt idx="15">
                  <c:v>33.151949999999999</c:v>
                </c:pt>
                <c:pt idx="16">
                  <c:v>32.776769999999999</c:v>
                </c:pt>
                <c:pt idx="17">
                  <c:v>33.141129999999997</c:v>
                </c:pt>
                <c:pt idx="18">
                  <c:v>33.995089999999998</c:v>
                </c:pt>
                <c:pt idx="19">
                  <c:v>34.574390000000001</c:v>
                </c:pt>
                <c:pt idx="20">
                  <c:v>36.364710000000002</c:v>
                </c:pt>
                <c:pt idx="21">
                  <c:v>36.29016</c:v>
                </c:pt>
                <c:pt idx="22">
                  <c:v>36.496259999999999</c:v>
                </c:pt>
                <c:pt idx="23">
                  <c:v>36.926549999999999</c:v>
                </c:pt>
                <c:pt idx="24">
                  <c:v>37.093299999999999</c:v>
                </c:pt>
                <c:pt idx="25">
                  <c:v>35.37921</c:v>
                </c:pt>
                <c:pt idx="26">
                  <c:v>36.608980000000003</c:v>
                </c:pt>
                <c:pt idx="27">
                  <c:v>36.948459999999997</c:v>
                </c:pt>
                <c:pt idx="28">
                  <c:v>35.844839999999998</c:v>
                </c:pt>
                <c:pt idx="29">
                  <c:v>36.316960000000002</c:v>
                </c:pt>
                <c:pt idx="30">
                  <c:v>36.438809999999997</c:v>
                </c:pt>
                <c:pt idx="31">
                  <c:v>37.859070000000003</c:v>
                </c:pt>
                <c:pt idx="32">
                  <c:v>36.644190000000002</c:v>
                </c:pt>
                <c:pt idx="33">
                  <c:v>35.916460000000001</c:v>
                </c:pt>
                <c:pt idx="34">
                  <c:v>35.429299999999998</c:v>
                </c:pt>
                <c:pt idx="35">
                  <c:v>33.97607</c:v>
                </c:pt>
                <c:pt idx="36">
                  <c:v>32.771230000000003</c:v>
                </c:pt>
                <c:pt idx="37">
                  <c:v>32.236159999999998</c:v>
                </c:pt>
                <c:pt idx="38">
                  <c:v>32.573279999999997</c:v>
                </c:pt>
                <c:pt idx="39">
                  <c:v>34.121589999999998</c:v>
                </c:pt>
                <c:pt idx="40">
                  <c:v>35.217089999999999</c:v>
                </c:pt>
                <c:pt idx="41">
                  <c:v>35.161180000000002</c:v>
                </c:pt>
                <c:pt idx="42">
                  <c:v>35.024979999999999</c:v>
                </c:pt>
                <c:pt idx="43">
                  <c:v>37.407110000000003</c:v>
                </c:pt>
                <c:pt idx="44">
                  <c:v>37.781930000000003</c:v>
                </c:pt>
                <c:pt idx="45">
                  <c:v>37.928109999999997</c:v>
                </c:pt>
                <c:pt idx="46">
                  <c:v>38.22627</c:v>
                </c:pt>
                <c:pt idx="47">
                  <c:v>37.864190000000001</c:v>
                </c:pt>
              </c:numCache>
            </c:numRef>
          </c:val>
          <c:smooth val="0"/>
          <c:extLst>
            <c:ext xmlns:c16="http://schemas.microsoft.com/office/drawing/2014/chart" uri="{C3380CC4-5D6E-409C-BE32-E72D297353CC}">
              <c16:uniqueId val="{00000002-51CE-43A6-AE59-41E1AC447A2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1CE-43A6-AE59-41E1AC447A2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1CE-43A6-AE59-41E1AC447A2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1CE-43A6-AE59-41E1AC447A2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2.1</c:v>
                </c:pt>
                <c:pt idx="4">
                  <c:v>2.1</c:v>
                </c:pt>
                <c:pt idx="5">
                  <c:v>2.4</c:v>
                </c:pt>
                <c:pt idx="6">
                  <c:v>2.2999999999999998</c:v>
                </c:pt>
                <c:pt idx="7">
                  <c:v>2.4</c:v>
                </c:pt>
                <c:pt idx="8">
                  <c:v>2.25</c:v>
                </c:pt>
                <c:pt idx="9">
                  <c:v>2.2999999999999998</c:v>
                </c:pt>
                <c:pt idx="10">
                  <c:v>2.2999999999999998</c:v>
                </c:pt>
                <c:pt idx="11">
                  <c:v>2.4</c:v>
                </c:pt>
                <c:pt idx="12">
                  <c:v>2.2000000000000002</c:v>
                </c:pt>
                <c:pt idx="13">
                  <c:v>2.2999999999999998</c:v>
                </c:pt>
                <c:pt idx="14">
                  <c:v>2.4</c:v>
                </c:pt>
                <c:pt idx="15">
                  <c:v>2.2000000000000002</c:v>
                </c:pt>
                <c:pt idx="16">
                  <c:v>2.2999999999999998</c:v>
                </c:pt>
                <c:pt idx="17">
                  <c:v>2.1</c:v>
                </c:pt>
                <c:pt idx="18">
                  <c:v>2.2000000000000002</c:v>
                </c:pt>
                <c:pt idx="19">
                  <c:v>2.2000000000000002</c:v>
                </c:pt>
                <c:pt idx="20">
                  <c:v>2.2000000000000002</c:v>
                </c:pt>
                <c:pt idx="21">
                  <c:v>2.2999999999999998</c:v>
                </c:pt>
                <c:pt idx="22">
                  <c:v>2.2000000000000002</c:v>
                </c:pt>
                <c:pt idx="23">
                  <c:v>2.4</c:v>
                </c:pt>
                <c:pt idx="24">
                  <c:v>2.2999999999999998</c:v>
                </c:pt>
                <c:pt idx="25">
                  <c:v>2.2999999999999998</c:v>
                </c:pt>
                <c:pt idx="26">
                  <c:v>1.7</c:v>
                </c:pt>
                <c:pt idx="27">
                  <c:v>2.2999999999999998</c:v>
                </c:pt>
                <c:pt idx="28">
                  <c:v>2.2999999999999998</c:v>
                </c:pt>
                <c:pt idx="29">
                  <c:v>2.2999999999999998</c:v>
                </c:pt>
                <c:pt idx="30">
                  <c:v>2.2999999999999998</c:v>
                </c:pt>
                <c:pt idx="31">
                  <c:v>2.2999999999999998</c:v>
                </c:pt>
                <c:pt idx="32">
                  <c:v>2.2000000000000002</c:v>
                </c:pt>
                <c:pt idx="33">
                  <c:v>2.4</c:v>
                </c:pt>
                <c:pt idx="34">
                  <c:v>2.2999999999999998</c:v>
                </c:pt>
                <c:pt idx="35">
                  <c:v>2.4</c:v>
                </c:pt>
                <c:pt idx="36">
                  <c:v>2.4</c:v>
                </c:pt>
                <c:pt idx="37">
                  <c:v>2.4</c:v>
                </c:pt>
                <c:pt idx="38">
                  <c:v>2.4</c:v>
                </c:pt>
                <c:pt idx="39">
                  <c:v>2.4</c:v>
                </c:pt>
                <c:pt idx="40">
                  <c:v>2.4</c:v>
                </c:pt>
                <c:pt idx="41">
                  <c:v>2.4</c:v>
                </c:pt>
                <c:pt idx="42">
                  <c:v>2.4</c:v>
                </c:pt>
                <c:pt idx="43">
                  <c:v>2.5</c:v>
                </c:pt>
                <c:pt idx="44">
                  <c:v>2.2999999999999998</c:v>
                </c:pt>
                <c:pt idx="45">
                  <c:v>2.5</c:v>
                </c:pt>
                <c:pt idx="46">
                  <c:v>2.4</c:v>
                </c:pt>
                <c:pt idx="47">
                  <c:v>2.2999999999999998</c:v>
                </c:pt>
              </c:numCache>
            </c:numRef>
          </c:val>
          <c:smooth val="0"/>
          <c:extLst>
            <c:ext xmlns:c16="http://schemas.microsoft.com/office/drawing/2014/chart" uri="{C3380CC4-5D6E-409C-BE32-E72D297353CC}">
              <c16:uniqueId val="{00000006-51CE-43A6-AE59-41E1AC447A2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1CE-43A6-AE59-41E1AC447A2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39.16413</c:v>
                </c:pt>
                <c:pt idx="1">
                  <c:v>39.093589999999999</c:v>
                </c:pt>
                <c:pt idx="2">
                  <c:v>39.261049999999997</c:v>
                </c:pt>
                <c:pt idx="3">
                  <c:v>37.635260000000002</c:v>
                </c:pt>
                <c:pt idx="4">
                  <c:v>34.802759999999999</c:v>
                </c:pt>
                <c:pt idx="5">
                  <c:v>32.655619999999999</c:v>
                </c:pt>
                <c:pt idx="6">
                  <c:v>32.698009999999996</c:v>
                </c:pt>
                <c:pt idx="7">
                  <c:v>32.592210000000001</c:v>
                </c:pt>
                <c:pt idx="8">
                  <c:v>32.576500000000003</c:v>
                </c:pt>
                <c:pt idx="9">
                  <c:v>32.661320000000003</c:v>
                </c:pt>
                <c:pt idx="10">
                  <c:v>32.790280000000003</c:v>
                </c:pt>
                <c:pt idx="11">
                  <c:v>35.118490000000001</c:v>
                </c:pt>
                <c:pt idx="12">
                  <c:v>37.522739999999999</c:v>
                </c:pt>
                <c:pt idx="13">
                  <c:v>38.645910000000001</c:v>
                </c:pt>
                <c:pt idx="14">
                  <c:v>37.574750000000002</c:v>
                </c:pt>
                <c:pt idx="15">
                  <c:v>38.550690000000003</c:v>
                </c:pt>
                <c:pt idx="16">
                  <c:v>38.649180000000001</c:v>
                </c:pt>
                <c:pt idx="17">
                  <c:v>38.143569999999997</c:v>
                </c:pt>
                <c:pt idx="18">
                  <c:v>37.485819999999997</c:v>
                </c:pt>
                <c:pt idx="19">
                  <c:v>37.447049999999997</c:v>
                </c:pt>
                <c:pt idx="20">
                  <c:v>36.812199999999997</c:v>
                </c:pt>
                <c:pt idx="21">
                  <c:v>36.833350000000003</c:v>
                </c:pt>
                <c:pt idx="22">
                  <c:v>37.076549999999997</c:v>
                </c:pt>
                <c:pt idx="23">
                  <c:v>36.908589999999997</c:v>
                </c:pt>
                <c:pt idx="24">
                  <c:v>37.020389999999999</c:v>
                </c:pt>
                <c:pt idx="25">
                  <c:v>37.138260000000002</c:v>
                </c:pt>
                <c:pt idx="26">
                  <c:v>36.913730000000001</c:v>
                </c:pt>
                <c:pt idx="27">
                  <c:v>37.52628</c:v>
                </c:pt>
                <c:pt idx="28">
                  <c:v>38.389209999999999</c:v>
                </c:pt>
                <c:pt idx="29">
                  <c:v>38.131659999999997</c:v>
                </c:pt>
                <c:pt idx="30">
                  <c:v>38.621220000000001</c:v>
                </c:pt>
                <c:pt idx="31">
                  <c:v>39.454340000000002</c:v>
                </c:pt>
                <c:pt idx="32">
                  <c:v>39.16395</c:v>
                </c:pt>
                <c:pt idx="33">
                  <c:v>40.488939999999999</c:v>
                </c:pt>
                <c:pt idx="34">
                  <c:v>40.784860000000002</c:v>
                </c:pt>
                <c:pt idx="35">
                  <c:v>42.052930000000003</c:v>
                </c:pt>
                <c:pt idx="36">
                  <c:v>42.648899999999998</c:v>
                </c:pt>
                <c:pt idx="37">
                  <c:v>41.618650000000002</c:v>
                </c:pt>
                <c:pt idx="38">
                  <c:v>27.732690000000002</c:v>
                </c:pt>
                <c:pt idx="39">
                  <c:v>27.601559999999999</c:v>
                </c:pt>
                <c:pt idx="40">
                  <c:v>29.375589999999999</c:v>
                </c:pt>
                <c:pt idx="41">
                  <c:v>28.10577</c:v>
                </c:pt>
                <c:pt idx="42">
                  <c:v>33.396549999999998</c:v>
                </c:pt>
                <c:pt idx="43">
                  <c:v>40.73218</c:v>
                </c:pt>
                <c:pt idx="44">
                  <c:v>45.170409999999997</c:v>
                </c:pt>
                <c:pt idx="45">
                  <c:v>45.338419999999999</c:v>
                </c:pt>
                <c:pt idx="46">
                  <c:v>45.151699999999998</c:v>
                </c:pt>
                <c:pt idx="47">
                  <c:v>45.098640000000003</c:v>
                </c:pt>
              </c:numCache>
            </c:numRef>
          </c:val>
          <c:smooth val="0"/>
          <c:extLst>
            <c:ext xmlns:c16="http://schemas.microsoft.com/office/drawing/2014/chart" uri="{C3380CC4-5D6E-409C-BE32-E72D297353CC}">
              <c16:uniqueId val="{00000008-51CE-43A6-AE59-41E1AC447A2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1CE-43A6-AE59-41E1AC447A2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11.6</c:v>
                </c:pt>
                <c:pt idx="14">
                  <c:v>11.6</c:v>
                </c:pt>
                <c:pt idx="15">
                  <c:v>11.6</c:v>
                </c:pt>
                <c:pt idx="16">
                  <c:v>11.6</c:v>
                </c:pt>
                <c:pt idx="17">
                  <c:v>11.6</c:v>
                </c:pt>
                <c:pt idx="18">
                  <c:v>11.6</c:v>
                </c:pt>
                <c:pt idx="19">
                  <c:v>11.6</c:v>
                </c:pt>
                <c:pt idx="20">
                  <c:v>11.6</c:v>
                </c:pt>
                <c:pt idx="21">
                  <c:v>11.6</c:v>
                </c:pt>
                <c:pt idx="22">
                  <c:v>11.6</c:v>
                </c:pt>
                <c:pt idx="23">
                  <c:v>11.6</c:v>
                </c:pt>
                <c:pt idx="24">
                  <c:v>11.6</c:v>
                </c:pt>
                <c:pt idx="25">
                  <c:v>11.6</c:v>
                </c:pt>
                <c:pt idx="26">
                  <c:v>11.6</c:v>
                </c:pt>
                <c:pt idx="27">
                  <c:v>11.6</c:v>
                </c:pt>
                <c:pt idx="28">
                  <c:v>11.6</c:v>
                </c:pt>
                <c:pt idx="29">
                  <c:v>12.1</c:v>
                </c:pt>
                <c:pt idx="30">
                  <c:v>12.1</c:v>
                </c:pt>
                <c:pt idx="31">
                  <c:v>12.1</c:v>
                </c:pt>
                <c:pt idx="32">
                  <c:v>12.1</c:v>
                </c:pt>
                <c:pt idx="33">
                  <c:v>12.1</c:v>
                </c:pt>
                <c:pt idx="34">
                  <c:v>12.1</c:v>
                </c:pt>
                <c:pt idx="35">
                  <c:v>12.1</c:v>
                </c:pt>
                <c:pt idx="36">
                  <c:v>12.1</c:v>
                </c:pt>
                <c:pt idx="37">
                  <c:v>12.1</c:v>
                </c:pt>
                <c:pt idx="38">
                  <c:v>12.1</c:v>
                </c:pt>
                <c:pt idx="39">
                  <c:v>12.1</c:v>
                </c:pt>
                <c:pt idx="40">
                  <c:v>12.1</c:v>
                </c:pt>
                <c:pt idx="41">
                  <c:v>12.1</c:v>
                </c:pt>
                <c:pt idx="42">
                  <c:v>12.1</c:v>
                </c:pt>
                <c:pt idx="43">
                  <c:v>12.1</c:v>
                </c:pt>
                <c:pt idx="44">
                  <c:v>12.1</c:v>
                </c:pt>
                <c:pt idx="45">
                  <c:v>12.1</c:v>
                </c:pt>
                <c:pt idx="46">
                  <c:v>12.1</c:v>
                </c:pt>
                <c:pt idx="47">
                  <c:v>12.1</c:v>
                </c:pt>
              </c:numCache>
            </c:numRef>
          </c:val>
          <c:smooth val="0"/>
          <c:extLst>
            <c:ext xmlns:c16="http://schemas.microsoft.com/office/drawing/2014/chart" uri="{C3380CC4-5D6E-409C-BE32-E72D297353CC}">
              <c16:uniqueId val="{0000000A-51CE-43A6-AE59-41E1AC447A2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1CE-43A6-AE59-41E1AC447A2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1CE-43A6-AE59-41E1AC447A2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1CE-43A6-AE59-41E1AC447A2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17.050219999999999</c:v>
                </c:pt>
                <c:pt idx="1">
                  <c:v>17.19727</c:v>
                </c:pt>
                <c:pt idx="2">
                  <c:v>17.23321</c:v>
                </c:pt>
                <c:pt idx="3">
                  <c:v>16.704699999999999</c:v>
                </c:pt>
                <c:pt idx="4">
                  <c:v>16.660209999999999</c:v>
                </c:pt>
                <c:pt idx="5">
                  <c:v>17.070900000000002</c:v>
                </c:pt>
                <c:pt idx="6">
                  <c:v>17.122959999999999</c:v>
                </c:pt>
                <c:pt idx="7">
                  <c:v>17.1845</c:v>
                </c:pt>
                <c:pt idx="8">
                  <c:v>16.992139999999999</c:v>
                </c:pt>
                <c:pt idx="9">
                  <c:v>17.315909999999999</c:v>
                </c:pt>
                <c:pt idx="10">
                  <c:v>17.302320000000002</c:v>
                </c:pt>
                <c:pt idx="11">
                  <c:v>17.45553</c:v>
                </c:pt>
                <c:pt idx="12">
                  <c:v>17.45093</c:v>
                </c:pt>
                <c:pt idx="13">
                  <c:v>17.178329999999999</c:v>
                </c:pt>
                <c:pt idx="14">
                  <c:v>17.361339999999998</c:v>
                </c:pt>
                <c:pt idx="15">
                  <c:v>17.434629999999999</c:v>
                </c:pt>
                <c:pt idx="16">
                  <c:v>16.936540000000001</c:v>
                </c:pt>
                <c:pt idx="17">
                  <c:v>17.272020000000001</c:v>
                </c:pt>
                <c:pt idx="18">
                  <c:v>17.553979999999999</c:v>
                </c:pt>
                <c:pt idx="19">
                  <c:v>17.38298</c:v>
                </c:pt>
                <c:pt idx="20">
                  <c:v>17.29204</c:v>
                </c:pt>
                <c:pt idx="21">
                  <c:v>17.673359999999999</c:v>
                </c:pt>
                <c:pt idx="22">
                  <c:v>17.933129999999998</c:v>
                </c:pt>
                <c:pt idx="23">
                  <c:v>17.72223</c:v>
                </c:pt>
                <c:pt idx="24">
                  <c:v>17.962430000000001</c:v>
                </c:pt>
                <c:pt idx="25">
                  <c:v>17.848009999999999</c:v>
                </c:pt>
                <c:pt idx="26">
                  <c:v>17.710920000000002</c:v>
                </c:pt>
                <c:pt idx="27">
                  <c:v>18.031279999999999</c:v>
                </c:pt>
                <c:pt idx="28">
                  <c:v>17.80369</c:v>
                </c:pt>
                <c:pt idx="29">
                  <c:v>17.805710000000001</c:v>
                </c:pt>
                <c:pt idx="30">
                  <c:v>17.541080000000001</c:v>
                </c:pt>
                <c:pt idx="31">
                  <c:v>17.74633</c:v>
                </c:pt>
                <c:pt idx="32">
                  <c:v>17.79833</c:v>
                </c:pt>
                <c:pt idx="33">
                  <c:v>17.739850000000001</c:v>
                </c:pt>
                <c:pt idx="34">
                  <c:v>17.531020000000002</c:v>
                </c:pt>
                <c:pt idx="35">
                  <c:v>17.521909999999998</c:v>
                </c:pt>
                <c:pt idx="36">
                  <c:v>17.60736</c:v>
                </c:pt>
                <c:pt idx="37">
                  <c:v>17.3902</c:v>
                </c:pt>
                <c:pt idx="38">
                  <c:v>17.409330000000001</c:v>
                </c:pt>
                <c:pt idx="39">
                  <c:v>17.586600000000001</c:v>
                </c:pt>
                <c:pt idx="40">
                  <c:v>17.559339999999999</c:v>
                </c:pt>
                <c:pt idx="41">
                  <c:v>17.47879</c:v>
                </c:pt>
                <c:pt idx="42">
                  <c:v>17.56691</c:v>
                </c:pt>
                <c:pt idx="43">
                  <c:v>17.352830000000001</c:v>
                </c:pt>
                <c:pt idx="44">
                  <c:v>17.530329999999999</c:v>
                </c:pt>
                <c:pt idx="45">
                  <c:v>17.56476</c:v>
                </c:pt>
                <c:pt idx="46">
                  <c:v>13.80212</c:v>
                </c:pt>
                <c:pt idx="47">
                  <c:v>12.62163</c:v>
                </c:pt>
              </c:numCache>
            </c:numRef>
          </c:val>
          <c:smooth val="0"/>
          <c:extLst>
            <c:ext xmlns:c16="http://schemas.microsoft.com/office/drawing/2014/chart" uri="{C3380CC4-5D6E-409C-BE32-E72D297353CC}">
              <c16:uniqueId val="{0000000E-51CE-43A6-AE59-41E1AC447A2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1CE-43A6-AE59-41E1AC447A2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1CE-43A6-AE59-41E1AC447A2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1CE-43A6-AE59-41E1AC447A2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1CE-43A6-AE59-41E1AC447A2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52.17</c:v>
                </c:pt>
                <c:pt idx="1">
                  <c:v>54.03</c:v>
                </c:pt>
                <c:pt idx="2">
                  <c:v>55.49</c:v>
                </c:pt>
                <c:pt idx="3">
                  <c:v>55.8</c:v>
                </c:pt>
                <c:pt idx="4">
                  <c:v>56.51</c:v>
                </c:pt>
                <c:pt idx="5">
                  <c:v>56.74</c:v>
                </c:pt>
                <c:pt idx="6">
                  <c:v>56.7</c:v>
                </c:pt>
                <c:pt idx="7">
                  <c:v>55.99</c:v>
                </c:pt>
                <c:pt idx="8">
                  <c:v>55.93</c:v>
                </c:pt>
                <c:pt idx="9">
                  <c:v>56.29</c:v>
                </c:pt>
                <c:pt idx="10">
                  <c:v>53.29</c:v>
                </c:pt>
                <c:pt idx="11">
                  <c:v>58.8</c:v>
                </c:pt>
                <c:pt idx="12">
                  <c:v>65.81</c:v>
                </c:pt>
                <c:pt idx="13">
                  <c:v>66.09</c:v>
                </c:pt>
                <c:pt idx="14">
                  <c:v>58.73</c:v>
                </c:pt>
                <c:pt idx="15">
                  <c:v>63.99</c:v>
                </c:pt>
                <c:pt idx="16">
                  <c:v>65.95</c:v>
                </c:pt>
                <c:pt idx="17">
                  <c:v>64.400000000000006</c:v>
                </c:pt>
                <c:pt idx="18">
                  <c:v>64.22</c:v>
                </c:pt>
                <c:pt idx="19">
                  <c:v>62.37</c:v>
                </c:pt>
                <c:pt idx="20">
                  <c:v>63.38</c:v>
                </c:pt>
                <c:pt idx="21">
                  <c:v>63</c:v>
                </c:pt>
                <c:pt idx="22">
                  <c:v>62.09</c:v>
                </c:pt>
                <c:pt idx="23">
                  <c:v>66.069999999999993</c:v>
                </c:pt>
                <c:pt idx="24">
                  <c:v>62.55</c:v>
                </c:pt>
                <c:pt idx="25">
                  <c:v>61.99</c:v>
                </c:pt>
                <c:pt idx="26">
                  <c:v>60.86</c:v>
                </c:pt>
                <c:pt idx="27">
                  <c:v>60.97</c:v>
                </c:pt>
                <c:pt idx="28">
                  <c:v>60.8</c:v>
                </c:pt>
                <c:pt idx="29">
                  <c:v>61.83</c:v>
                </c:pt>
                <c:pt idx="30">
                  <c:v>62.35</c:v>
                </c:pt>
                <c:pt idx="31">
                  <c:v>58.93</c:v>
                </c:pt>
                <c:pt idx="32">
                  <c:v>55.84</c:v>
                </c:pt>
                <c:pt idx="33">
                  <c:v>49.34</c:v>
                </c:pt>
                <c:pt idx="34">
                  <c:v>42.39</c:v>
                </c:pt>
                <c:pt idx="35">
                  <c:v>11.89</c:v>
                </c:pt>
                <c:pt idx="36">
                  <c:v>4.3600000000000003</c:v>
                </c:pt>
                <c:pt idx="37">
                  <c:v>7.06</c:v>
                </c:pt>
                <c:pt idx="38">
                  <c:v>6.6</c:v>
                </c:pt>
                <c:pt idx="39">
                  <c:v>7.56</c:v>
                </c:pt>
                <c:pt idx="40">
                  <c:v>8.31</c:v>
                </c:pt>
                <c:pt idx="41">
                  <c:v>4.96</c:v>
                </c:pt>
                <c:pt idx="42">
                  <c:v>3.53</c:v>
                </c:pt>
                <c:pt idx="43">
                  <c:v>2.74</c:v>
                </c:pt>
                <c:pt idx="44">
                  <c:v>24.66</c:v>
                </c:pt>
                <c:pt idx="45">
                  <c:v>35.4</c:v>
                </c:pt>
                <c:pt idx="46">
                  <c:v>34.119999999999997</c:v>
                </c:pt>
                <c:pt idx="47">
                  <c:v>28.62</c:v>
                </c:pt>
              </c:numCache>
            </c:numRef>
          </c:val>
          <c:smooth val="0"/>
          <c:extLst>
            <c:ext xmlns:c16="http://schemas.microsoft.com/office/drawing/2014/chart" uri="{C3380CC4-5D6E-409C-BE32-E72D297353CC}">
              <c16:uniqueId val="{00000013-51CE-43A6-AE59-41E1AC447A2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1.36</c:v>
                </c:pt>
                <c:pt idx="1">
                  <c:v>1.33</c:v>
                </c:pt>
                <c:pt idx="2">
                  <c:v>1.41</c:v>
                </c:pt>
                <c:pt idx="3">
                  <c:v>1.38</c:v>
                </c:pt>
                <c:pt idx="4">
                  <c:v>1.33</c:v>
                </c:pt>
                <c:pt idx="5">
                  <c:v>1.3</c:v>
                </c:pt>
                <c:pt idx="6">
                  <c:v>1.37</c:v>
                </c:pt>
                <c:pt idx="7">
                  <c:v>1.38</c:v>
                </c:pt>
                <c:pt idx="8">
                  <c:v>1.37</c:v>
                </c:pt>
                <c:pt idx="9">
                  <c:v>1.28</c:v>
                </c:pt>
                <c:pt idx="10">
                  <c:v>1.25</c:v>
                </c:pt>
                <c:pt idx="11">
                  <c:v>1.26</c:v>
                </c:pt>
                <c:pt idx="12">
                  <c:v>1.33</c:v>
                </c:pt>
                <c:pt idx="13">
                  <c:v>1.33</c:v>
                </c:pt>
                <c:pt idx="14">
                  <c:v>1.31</c:v>
                </c:pt>
                <c:pt idx="15">
                  <c:v>1.35</c:v>
                </c:pt>
                <c:pt idx="16">
                  <c:v>1.42</c:v>
                </c:pt>
                <c:pt idx="17">
                  <c:v>1.49</c:v>
                </c:pt>
                <c:pt idx="18">
                  <c:v>1.46</c:v>
                </c:pt>
                <c:pt idx="19">
                  <c:v>1.64</c:v>
                </c:pt>
                <c:pt idx="20">
                  <c:v>1.52</c:v>
                </c:pt>
                <c:pt idx="21">
                  <c:v>1.47</c:v>
                </c:pt>
                <c:pt idx="22">
                  <c:v>1.57</c:v>
                </c:pt>
                <c:pt idx="23">
                  <c:v>1.55</c:v>
                </c:pt>
                <c:pt idx="24">
                  <c:v>1.52</c:v>
                </c:pt>
                <c:pt idx="25">
                  <c:v>1.33</c:v>
                </c:pt>
                <c:pt idx="26">
                  <c:v>1.41</c:v>
                </c:pt>
                <c:pt idx="27">
                  <c:v>1.46</c:v>
                </c:pt>
                <c:pt idx="28">
                  <c:v>1.52</c:v>
                </c:pt>
                <c:pt idx="29">
                  <c:v>1.65</c:v>
                </c:pt>
                <c:pt idx="30">
                  <c:v>1.56</c:v>
                </c:pt>
                <c:pt idx="31">
                  <c:v>1.81</c:v>
                </c:pt>
                <c:pt idx="32">
                  <c:v>1.92</c:v>
                </c:pt>
                <c:pt idx="33">
                  <c:v>1.98</c:v>
                </c:pt>
                <c:pt idx="34">
                  <c:v>1.97</c:v>
                </c:pt>
                <c:pt idx="35">
                  <c:v>1.92</c:v>
                </c:pt>
                <c:pt idx="36">
                  <c:v>1.94</c:v>
                </c:pt>
                <c:pt idx="37">
                  <c:v>1.84</c:v>
                </c:pt>
                <c:pt idx="38">
                  <c:v>1.88</c:v>
                </c:pt>
                <c:pt idx="39">
                  <c:v>1.87</c:v>
                </c:pt>
                <c:pt idx="40">
                  <c:v>2.13</c:v>
                </c:pt>
                <c:pt idx="41">
                  <c:v>2.0699999999999998</c:v>
                </c:pt>
                <c:pt idx="42">
                  <c:v>1.98</c:v>
                </c:pt>
                <c:pt idx="43">
                  <c:v>2.06</c:v>
                </c:pt>
                <c:pt idx="44">
                  <c:v>2</c:v>
                </c:pt>
                <c:pt idx="45">
                  <c:v>2.02</c:v>
                </c:pt>
                <c:pt idx="46">
                  <c:v>2.0099999999999998</c:v>
                </c:pt>
                <c:pt idx="47">
                  <c:v>2.0699999999999998</c:v>
                </c:pt>
              </c:numCache>
            </c:numRef>
          </c:val>
          <c:smooth val="0"/>
          <c:extLst>
            <c:ext xmlns:c16="http://schemas.microsoft.com/office/drawing/2014/chart" uri="{C3380CC4-5D6E-409C-BE32-E72D297353CC}">
              <c16:uniqueId val="{00000014-51CE-43A6-AE59-41E1AC447A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146.11371</c:v>
                </c:pt>
                <c:pt idx="1">
                  <c:v>148.04952</c:v>
                </c:pt>
                <c:pt idx="2">
                  <c:v>150.34906000000001</c:v>
                </c:pt>
                <c:pt idx="3">
                  <c:v>149.32738000000001</c:v>
                </c:pt>
                <c:pt idx="4">
                  <c:v>147.32366999999999</c:v>
                </c:pt>
                <c:pt idx="5">
                  <c:v>147.15467000000001</c:v>
                </c:pt>
                <c:pt idx="6">
                  <c:v>143.93826000000001</c:v>
                </c:pt>
                <c:pt idx="7">
                  <c:v>143.39031</c:v>
                </c:pt>
                <c:pt idx="8">
                  <c:v>145.30293</c:v>
                </c:pt>
                <c:pt idx="9">
                  <c:v>148.72945999999999</c:v>
                </c:pt>
                <c:pt idx="10">
                  <c:v>148.84817000000001</c:v>
                </c:pt>
                <c:pt idx="11">
                  <c:v>148.5197</c:v>
                </c:pt>
                <c:pt idx="12">
                  <c:v>147.12721999999999</c:v>
                </c:pt>
                <c:pt idx="13">
                  <c:v>147.05167</c:v>
                </c:pt>
                <c:pt idx="14">
                  <c:v>146.06792999999999</c:v>
                </c:pt>
                <c:pt idx="15">
                  <c:v>142.65541999999999</c:v>
                </c:pt>
                <c:pt idx="16">
                  <c:v>145.69574</c:v>
                </c:pt>
                <c:pt idx="17">
                  <c:v>146.76013</c:v>
                </c:pt>
                <c:pt idx="18">
                  <c:v>146.9744</c:v>
                </c:pt>
                <c:pt idx="19">
                  <c:v>147.6189</c:v>
                </c:pt>
                <c:pt idx="20">
                  <c:v>146.35434000000001</c:v>
                </c:pt>
                <c:pt idx="21">
                  <c:v>147.12998999999999</c:v>
                </c:pt>
                <c:pt idx="22">
                  <c:v>147.97691</c:v>
                </c:pt>
                <c:pt idx="23">
                  <c:v>148.24947</c:v>
                </c:pt>
                <c:pt idx="24">
                  <c:v>147.69369</c:v>
                </c:pt>
                <c:pt idx="25">
                  <c:v>149.52664999999999</c:v>
                </c:pt>
                <c:pt idx="26">
                  <c:v>150.48947999999999</c:v>
                </c:pt>
                <c:pt idx="27">
                  <c:v>147.00059999999999</c:v>
                </c:pt>
                <c:pt idx="28">
                  <c:v>148.61565999999999</c:v>
                </c:pt>
                <c:pt idx="29">
                  <c:v>149.26588000000001</c:v>
                </c:pt>
                <c:pt idx="30">
                  <c:v>148.66063</c:v>
                </c:pt>
                <c:pt idx="31">
                  <c:v>147.68874</c:v>
                </c:pt>
                <c:pt idx="32">
                  <c:v>146.67006000000001</c:v>
                </c:pt>
                <c:pt idx="33">
                  <c:v>148.67878999999999</c:v>
                </c:pt>
                <c:pt idx="34">
                  <c:v>143.37496999999999</c:v>
                </c:pt>
                <c:pt idx="35">
                  <c:v>146.5514</c:v>
                </c:pt>
                <c:pt idx="36">
                  <c:v>149.70377999999999</c:v>
                </c:pt>
                <c:pt idx="37">
                  <c:v>149.28936999999999</c:v>
                </c:pt>
                <c:pt idx="38">
                  <c:v>149.57651999999999</c:v>
                </c:pt>
                <c:pt idx="39">
                  <c:v>146.69194999999999</c:v>
                </c:pt>
                <c:pt idx="40">
                  <c:v>148.85383999999999</c:v>
                </c:pt>
                <c:pt idx="41">
                  <c:v>149.99905000000001</c:v>
                </c:pt>
                <c:pt idx="42">
                  <c:v>151.28307000000001</c:v>
                </c:pt>
                <c:pt idx="43">
                  <c:v>150.24202</c:v>
                </c:pt>
                <c:pt idx="44">
                  <c:v>149.36904000000001</c:v>
                </c:pt>
                <c:pt idx="45">
                  <c:v>150.04093</c:v>
                </c:pt>
                <c:pt idx="46">
                  <c:v>149.46978999999999</c:v>
                </c:pt>
                <c:pt idx="47">
                  <c:v>148.56769</c:v>
                </c:pt>
              </c:numCache>
            </c:numRef>
          </c:val>
          <c:smooth val="0"/>
          <c:extLst>
            <c:ext xmlns:c16="http://schemas.microsoft.com/office/drawing/2014/chart" uri="{C3380CC4-5D6E-409C-BE32-E72D297353CC}">
              <c16:uniqueId val="{00000000-A9D1-40D1-AD37-4062D39D584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9D1-40D1-AD37-4062D39D584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5.5187999999999997</c:v>
                </c:pt>
                <c:pt idx="1">
                  <c:v>5.6009000000000002</c:v>
                </c:pt>
                <c:pt idx="2">
                  <c:v>5.6304999999999996</c:v>
                </c:pt>
                <c:pt idx="3">
                  <c:v>5.7168999999999999</c:v>
                </c:pt>
                <c:pt idx="4">
                  <c:v>5.8072999999999997</c:v>
                </c:pt>
                <c:pt idx="5">
                  <c:v>5.7466999999999997</c:v>
                </c:pt>
                <c:pt idx="6">
                  <c:v>5.7210000000000001</c:v>
                </c:pt>
                <c:pt idx="7">
                  <c:v>5.5000999999999998</c:v>
                </c:pt>
                <c:pt idx="8">
                  <c:v>5.8037000000000001</c:v>
                </c:pt>
                <c:pt idx="9">
                  <c:v>5.8</c:v>
                </c:pt>
                <c:pt idx="10">
                  <c:v>5.6798000000000002</c:v>
                </c:pt>
                <c:pt idx="11">
                  <c:v>5.6807999999999996</c:v>
                </c:pt>
                <c:pt idx="12">
                  <c:v>5.4619</c:v>
                </c:pt>
                <c:pt idx="13">
                  <c:v>5.5132000000000003</c:v>
                </c:pt>
                <c:pt idx="14">
                  <c:v>5.0248999999999997</c:v>
                </c:pt>
                <c:pt idx="15">
                  <c:v>5.1056999999999997</c:v>
                </c:pt>
                <c:pt idx="16">
                  <c:v>5.5594999999999999</c:v>
                </c:pt>
                <c:pt idx="17">
                  <c:v>5.1315999999999997</c:v>
                </c:pt>
                <c:pt idx="18">
                  <c:v>5.1001000000000003</c:v>
                </c:pt>
                <c:pt idx="19">
                  <c:v>5.3185000000000002</c:v>
                </c:pt>
                <c:pt idx="20">
                  <c:v>5.1078000000000001</c:v>
                </c:pt>
                <c:pt idx="21">
                  <c:v>5.1776999999999997</c:v>
                </c:pt>
                <c:pt idx="22">
                  <c:v>5.5321999999999996</c:v>
                </c:pt>
                <c:pt idx="23">
                  <c:v>5.5172999999999996</c:v>
                </c:pt>
                <c:pt idx="24">
                  <c:v>5.4417</c:v>
                </c:pt>
                <c:pt idx="25">
                  <c:v>5.4757999999999996</c:v>
                </c:pt>
                <c:pt idx="26">
                  <c:v>5.6955</c:v>
                </c:pt>
                <c:pt idx="27">
                  <c:v>5.6599000000000004</c:v>
                </c:pt>
                <c:pt idx="28">
                  <c:v>5.4835000000000003</c:v>
                </c:pt>
                <c:pt idx="29">
                  <c:v>5.6924000000000001</c:v>
                </c:pt>
                <c:pt idx="30">
                  <c:v>5.7911999999999999</c:v>
                </c:pt>
                <c:pt idx="31">
                  <c:v>5.8339999999999996</c:v>
                </c:pt>
                <c:pt idx="32">
                  <c:v>5.9339000000000004</c:v>
                </c:pt>
                <c:pt idx="33">
                  <c:v>5.8701999999999996</c:v>
                </c:pt>
                <c:pt idx="34">
                  <c:v>5.7419000000000002</c:v>
                </c:pt>
                <c:pt idx="35">
                  <c:v>5.6630000000000003</c:v>
                </c:pt>
                <c:pt idx="36">
                  <c:v>5.5114999999999998</c:v>
                </c:pt>
                <c:pt idx="37">
                  <c:v>5.4833999999999996</c:v>
                </c:pt>
                <c:pt idx="38">
                  <c:v>5.4363999999999999</c:v>
                </c:pt>
                <c:pt idx="39">
                  <c:v>5.3979999999999997</c:v>
                </c:pt>
                <c:pt idx="40">
                  <c:v>5.4981</c:v>
                </c:pt>
                <c:pt idx="41">
                  <c:v>5.5079000000000002</c:v>
                </c:pt>
                <c:pt idx="42">
                  <c:v>5.6083999999999996</c:v>
                </c:pt>
                <c:pt idx="43">
                  <c:v>5.4443000000000001</c:v>
                </c:pt>
                <c:pt idx="44">
                  <c:v>5.4649999999999999</c:v>
                </c:pt>
                <c:pt idx="45">
                  <c:v>5.4576000000000002</c:v>
                </c:pt>
                <c:pt idx="46">
                  <c:v>5.3846999999999996</c:v>
                </c:pt>
                <c:pt idx="47">
                  <c:v>5.3510999999999997</c:v>
                </c:pt>
              </c:numCache>
            </c:numRef>
          </c:val>
          <c:smooth val="0"/>
          <c:extLst>
            <c:ext xmlns:c16="http://schemas.microsoft.com/office/drawing/2014/chart" uri="{C3380CC4-5D6E-409C-BE32-E72D297353CC}">
              <c16:uniqueId val="{00000002-A9D1-40D1-AD37-4062D39D584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127.00208000000001</c:v>
                </c:pt>
                <c:pt idx="1">
                  <c:v>125.59859</c:v>
                </c:pt>
                <c:pt idx="2">
                  <c:v>126.66276999999999</c:v>
                </c:pt>
                <c:pt idx="3">
                  <c:v>127.56381</c:v>
                </c:pt>
                <c:pt idx="4">
                  <c:v>124.07505</c:v>
                </c:pt>
                <c:pt idx="5">
                  <c:v>125.43083</c:v>
                </c:pt>
                <c:pt idx="6">
                  <c:v>129.07631000000001</c:v>
                </c:pt>
                <c:pt idx="7">
                  <c:v>126.50887</c:v>
                </c:pt>
                <c:pt idx="8">
                  <c:v>128.91935000000001</c:v>
                </c:pt>
                <c:pt idx="9">
                  <c:v>128.70267999999999</c:v>
                </c:pt>
                <c:pt idx="10">
                  <c:v>127.22306</c:v>
                </c:pt>
                <c:pt idx="11">
                  <c:v>127.74462</c:v>
                </c:pt>
                <c:pt idx="12">
                  <c:v>122.89378000000001</c:v>
                </c:pt>
                <c:pt idx="13">
                  <c:v>120.74066000000001</c:v>
                </c:pt>
                <c:pt idx="14">
                  <c:v>121.33102</c:v>
                </c:pt>
                <c:pt idx="15">
                  <c:v>125.34387</c:v>
                </c:pt>
                <c:pt idx="16">
                  <c:v>125.88006</c:v>
                </c:pt>
                <c:pt idx="17">
                  <c:v>126.90312</c:v>
                </c:pt>
                <c:pt idx="18">
                  <c:v>126.69781999999999</c:v>
                </c:pt>
                <c:pt idx="19">
                  <c:v>127.78605</c:v>
                </c:pt>
                <c:pt idx="20">
                  <c:v>128.79146</c:v>
                </c:pt>
                <c:pt idx="21">
                  <c:v>127.9199</c:v>
                </c:pt>
                <c:pt idx="22">
                  <c:v>128.42796000000001</c:v>
                </c:pt>
                <c:pt idx="23">
                  <c:v>128.05522999999999</c:v>
                </c:pt>
                <c:pt idx="24">
                  <c:v>128.20697999999999</c:v>
                </c:pt>
                <c:pt idx="25">
                  <c:v>126.80777</c:v>
                </c:pt>
                <c:pt idx="26">
                  <c:v>128.99311</c:v>
                </c:pt>
                <c:pt idx="27">
                  <c:v>128.08867000000001</c:v>
                </c:pt>
                <c:pt idx="28">
                  <c:v>126.76864999999999</c:v>
                </c:pt>
                <c:pt idx="29">
                  <c:v>127.23981999999999</c:v>
                </c:pt>
                <c:pt idx="30">
                  <c:v>124.96096</c:v>
                </c:pt>
                <c:pt idx="31">
                  <c:v>124.16967</c:v>
                </c:pt>
                <c:pt idx="32">
                  <c:v>124.68922000000001</c:v>
                </c:pt>
                <c:pt idx="33">
                  <c:v>119.24696</c:v>
                </c:pt>
                <c:pt idx="34">
                  <c:v>123.29821</c:v>
                </c:pt>
                <c:pt idx="35">
                  <c:v>126.03701</c:v>
                </c:pt>
                <c:pt idx="36">
                  <c:v>124.4551</c:v>
                </c:pt>
                <c:pt idx="37">
                  <c:v>119.91110999999999</c:v>
                </c:pt>
                <c:pt idx="38">
                  <c:v>122.7645</c:v>
                </c:pt>
                <c:pt idx="39">
                  <c:v>127.42728</c:v>
                </c:pt>
                <c:pt idx="40">
                  <c:v>126.24476</c:v>
                </c:pt>
                <c:pt idx="41">
                  <c:v>126.63159</c:v>
                </c:pt>
                <c:pt idx="42">
                  <c:v>124.79076999999999</c:v>
                </c:pt>
                <c:pt idx="43">
                  <c:v>126.42965</c:v>
                </c:pt>
                <c:pt idx="44">
                  <c:v>127.16146999999999</c:v>
                </c:pt>
                <c:pt idx="45">
                  <c:v>122.42153999999999</c:v>
                </c:pt>
                <c:pt idx="46">
                  <c:v>123.23255</c:v>
                </c:pt>
                <c:pt idx="47">
                  <c:v>128.31814</c:v>
                </c:pt>
              </c:numCache>
            </c:numRef>
          </c:val>
          <c:smooth val="0"/>
          <c:extLst>
            <c:ext xmlns:c16="http://schemas.microsoft.com/office/drawing/2014/chart" uri="{C3380CC4-5D6E-409C-BE32-E72D297353CC}">
              <c16:uniqueId val="{00000003-A9D1-40D1-AD37-4062D39D584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7.7965499999999999</c:v>
                </c:pt>
                <c:pt idx="1">
                  <c:v>8.0300899999999995</c:v>
                </c:pt>
                <c:pt idx="2">
                  <c:v>8.04237</c:v>
                </c:pt>
                <c:pt idx="3">
                  <c:v>8.3136700000000001</c:v>
                </c:pt>
                <c:pt idx="4">
                  <c:v>7.9791499999999997</c:v>
                </c:pt>
                <c:pt idx="5">
                  <c:v>7.9114599999999999</c:v>
                </c:pt>
                <c:pt idx="6">
                  <c:v>8.1134400000000007</c:v>
                </c:pt>
                <c:pt idx="7">
                  <c:v>6.4603400000000004</c:v>
                </c:pt>
                <c:pt idx="8">
                  <c:v>8.1491399999999992</c:v>
                </c:pt>
                <c:pt idx="9">
                  <c:v>8.10459</c:v>
                </c:pt>
                <c:pt idx="10">
                  <c:v>8.3746500000000008</c:v>
                </c:pt>
                <c:pt idx="11">
                  <c:v>8.5494699999999995</c:v>
                </c:pt>
                <c:pt idx="12">
                  <c:v>9.2665699999999998</c:v>
                </c:pt>
                <c:pt idx="13">
                  <c:v>8.5743200000000002</c:v>
                </c:pt>
                <c:pt idx="14">
                  <c:v>8.0120900000000006</c:v>
                </c:pt>
                <c:pt idx="15">
                  <c:v>8.2556600000000007</c:v>
                </c:pt>
                <c:pt idx="16">
                  <c:v>7.6993900000000002</c:v>
                </c:pt>
                <c:pt idx="17">
                  <c:v>6.2237</c:v>
                </c:pt>
                <c:pt idx="18">
                  <c:v>7.12826</c:v>
                </c:pt>
                <c:pt idx="19">
                  <c:v>7.1448799999999997</c:v>
                </c:pt>
                <c:pt idx="20">
                  <c:v>6.92211</c:v>
                </c:pt>
                <c:pt idx="21">
                  <c:v>7.67516</c:v>
                </c:pt>
                <c:pt idx="22">
                  <c:v>5.2069200000000002</c:v>
                </c:pt>
                <c:pt idx="23">
                  <c:v>3.2813099999999999</c:v>
                </c:pt>
                <c:pt idx="24">
                  <c:v>4.2178699999999996</c:v>
                </c:pt>
                <c:pt idx="25">
                  <c:v>2.7531500000000002</c:v>
                </c:pt>
                <c:pt idx="26">
                  <c:v>1.89669</c:v>
                </c:pt>
                <c:pt idx="27">
                  <c:v>3.5168300000000001</c:v>
                </c:pt>
                <c:pt idx="28">
                  <c:v>3.86429</c:v>
                </c:pt>
                <c:pt idx="29">
                  <c:v>3.9762300000000002</c:v>
                </c:pt>
                <c:pt idx="30">
                  <c:v>3.6524399999999999</c:v>
                </c:pt>
                <c:pt idx="31">
                  <c:v>3.3345400000000001</c:v>
                </c:pt>
                <c:pt idx="32">
                  <c:v>4.2088799999999997</c:v>
                </c:pt>
                <c:pt idx="33">
                  <c:v>5.63659</c:v>
                </c:pt>
                <c:pt idx="34">
                  <c:v>8.6858599999999999</c:v>
                </c:pt>
                <c:pt idx="35">
                  <c:v>10.688929999999999</c:v>
                </c:pt>
                <c:pt idx="36">
                  <c:v>10.79969</c:v>
                </c:pt>
                <c:pt idx="37">
                  <c:v>10.096590000000001</c:v>
                </c:pt>
                <c:pt idx="38">
                  <c:v>10.35431</c:v>
                </c:pt>
                <c:pt idx="39">
                  <c:v>10.669549999999999</c:v>
                </c:pt>
                <c:pt idx="40">
                  <c:v>10.612489999999999</c:v>
                </c:pt>
                <c:pt idx="41">
                  <c:v>10.56082</c:v>
                </c:pt>
                <c:pt idx="42">
                  <c:v>11.14499</c:v>
                </c:pt>
                <c:pt idx="43">
                  <c:v>11.433719999999999</c:v>
                </c:pt>
                <c:pt idx="44">
                  <c:v>11.01174</c:v>
                </c:pt>
                <c:pt idx="45">
                  <c:v>9.4855099999999997</c:v>
                </c:pt>
                <c:pt idx="46">
                  <c:v>8.1556700000000006</c:v>
                </c:pt>
                <c:pt idx="47">
                  <c:v>7.7080500000000001</c:v>
                </c:pt>
              </c:numCache>
            </c:numRef>
          </c:val>
          <c:smooth val="0"/>
          <c:extLst>
            <c:ext xmlns:c16="http://schemas.microsoft.com/office/drawing/2014/chart" uri="{C3380CC4-5D6E-409C-BE32-E72D297353CC}">
              <c16:uniqueId val="{00000004-A9D1-40D1-AD37-4062D39D584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9D1-40D1-AD37-4062D39D584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9D1-40D1-AD37-4062D39D584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9D1-40D1-AD37-4062D39D584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9D1-40D1-AD37-4062D39D58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9D1-40D1-AD37-4062D39D584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94.594309999999993</c:v>
                </c:pt>
                <c:pt idx="1">
                  <c:v>94.944900000000004</c:v>
                </c:pt>
                <c:pt idx="2">
                  <c:v>94.863960000000006</c:v>
                </c:pt>
                <c:pt idx="3">
                  <c:v>93.911879999999996</c:v>
                </c:pt>
                <c:pt idx="4">
                  <c:v>94.575469999999996</c:v>
                </c:pt>
                <c:pt idx="5">
                  <c:v>94.034360000000007</c:v>
                </c:pt>
                <c:pt idx="6">
                  <c:v>93.588070000000002</c:v>
                </c:pt>
                <c:pt idx="7">
                  <c:v>93.903769999999994</c:v>
                </c:pt>
                <c:pt idx="8">
                  <c:v>93.807050000000004</c:v>
                </c:pt>
                <c:pt idx="9">
                  <c:v>94.222620000000006</c:v>
                </c:pt>
                <c:pt idx="10">
                  <c:v>94.529169999999993</c:v>
                </c:pt>
                <c:pt idx="11">
                  <c:v>94.846019999999996</c:v>
                </c:pt>
                <c:pt idx="12">
                  <c:v>93.996039999999994</c:v>
                </c:pt>
                <c:pt idx="13">
                  <c:v>92.085009999999997</c:v>
                </c:pt>
                <c:pt idx="14">
                  <c:v>92.798670000000001</c:v>
                </c:pt>
                <c:pt idx="15">
                  <c:v>92.547690000000003</c:v>
                </c:pt>
                <c:pt idx="16">
                  <c:v>92.966130000000007</c:v>
                </c:pt>
                <c:pt idx="17">
                  <c:v>93.028800000000004</c:v>
                </c:pt>
                <c:pt idx="18">
                  <c:v>92.188239999999993</c:v>
                </c:pt>
                <c:pt idx="19">
                  <c:v>93.562520000000006</c:v>
                </c:pt>
                <c:pt idx="20">
                  <c:v>93.531220000000005</c:v>
                </c:pt>
                <c:pt idx="21">
                  <c:v>92.634540000000001</c:v>
                </c:pt>
                <c:pt idx="22">
                  <c:v>92.879450000000006</c:v>
                </c:pt>
                <c:pt idx="23">
                  <c:v>92.059449999999998</c:v>
                </c:pt>
                <c:pt idx="24">
                  <c:v>91.931070000000005</c:v>
                </c:pt>
                <c:pt idx="25">
                  <c:v>91.331590000000006</c:v>
                </c:pt>
                <c:pt idx="26">
                  <c:v>91.088059999999999</c:v>
                </c:pt>
                <c:pt idx="27">
                  <c:v>90.764060000000001</c:v>
                </c:pt>
                <c:pt idx="28">
                  <c:v>90.677019999999999</c:v>
                </c:pt>
                <c:pt idx="29">
                  <c:v>91.468000000000004</c:v>
                </c:pt>
                <c:pt idx="30">
                  <c:v>88.714910000000003</c:v>
                </c:pt>
                <c:pt idx="31">
                  <c:v>89.166730000000001</c:v>
                </c:pt>
                <c:pt idx="32">
                  <c:v>90.852549999999994</c:v>
                </c:pt>
                <c:pt idx="33">
                  <c:v>90.08211</c:v>
                </c:pt>
                <c:pt idx="34">
                  <c:v>90.606290000000001</c:v>
                </c:pt>
                <c:pt idx="35">
                  <c:v>91.896159999999995</c:v>
                </c:pt>
                <c:pt idx="36">
                  <c:v>91.203100000000006</c:v>
                </c:pt>
                <c:pt idx="37">
                  <c:v>90.390990000000002</c:v>
                </c:pt>
                <c:pt idx="38">
                  <c:v>91.711830000000006</c:v>
                </c:pt>
                <c:pt idx="39">
                  <c:v>91.636300000000006</c:v>
                </c:pt>
                <c:pt idx="40">
                  <c:v>90.225149999999999</c:v>
                </c:pt>
                <c:pt idx="41">
                  <c:v>90.921199999999999</c:v>
                </c:pt>
                <c:pt idx="42">
                  <c:v>91.647019999999998</c:v>
                </c:pt>
                <c:pt idx="43">
                  <c:v>91.357820000000004</c:v>
                </c:pt>
                <c:pt idx="44">
                  <c:v>93.307659999999998</c:v>
                </c:pt>
                <c:pt idx="45">
                  <c:v>93.849310000000003</c:v>
                </c:pt>
                <c:pt idx="46">
                  <c:v>92.638050000000007</c:v>
                </c:pt>
                <c:pt idx="47">
                  <c:v>92.138850000000005</c:v>
                </c:pt>
              </c:numCache>
            </c:numRef>
          </c:val>
          <c:smooth val="0"/>
          <c:extLst>
            <c:ext xmlns:c16="http://schemas.microsoft.com/office/drawing/2014/chart" uri="{C3380CC4-5D6E-409C-BE32-E72D297353CC}">
              <c16:uniqueId val="{0000000A-A9D1-40D1-AD37-4062D39D584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24.93374</c:v>
                </c:pt>
                <c:pt idx="1">
                  <c:v>24.976240000000001</c:v>
                </c:pt>
                <c:pt idx="2">
                  <c:v>25.025510000000001</c:v>
                </c:pt>
                <c:pt idx="3">
                  <c:v>24.95673</c:v>
                </c:pt>
                <c:pt idx="4">
                  <c:v>24.89329</c:v>
                </c:pt>
                <c:pt idx="5">
                  <c:v>24.874649999999999</c:v>
                </c:pt>
                <c:pt idx="6">
                  <c:v>24.867280000000001</c:v>
                </c:pt>
                <c:pt idx="7">
                  <c:v>24.821929999999998</c:v>
                </c:pt>
                <c:pt idx="8">
                  <c:v>24.821470000000001</c:v>
                </c:pt>
                <c:pt idx="9">
                  <c:v>24.863669999999999</c:v>
                </c:pt>
                <c:pt idx="10">
                  <c:v>24.809329999999999</c:v>
                </c:pt>
                <c:pt idx="11">
                  <c:v>24.769390000000001</c:v>
                </c:pt>
                <c:pt idx="12">
                  <c:v>24.76755</c:v>
                </c:pt>
                <c:pt idx="13">
                  <c:v>24.724399999999999</c:v>
                </c:pt>
                <c:pt idx="14">
                  <c:v>24.722719999999999</c:v>
                </c:pt>
                <c:pt idx="15">
                  <c:v>24.71435</c:v>
                </c:pt>
                <c:pt idx="16">
                  <c:v>24.725809999999999</c:v>
                </c:pt>
                <c:pt idx="17">
                  <c:v>24.85</c:v>
                </c:pt>
                <c:pt idx="18">
                  <c:v>24.850919999999999</c:v>
                </c:pt>
                <c:pt idx="19">
                  <c:v>24.87716</c:v>
                </c:pt>
                <c:pt idx="20">
                  <c:v>24.845389999999998</c:v>
                </c:pt>
                <c:pt idx="21">
                  <c:v>24.83361</c:v>
                </c:pt>
                <c:pt idx="22">
                  <c:v>24.78546</c:v>
                </c:pt>
                <c:pt idx="23">
                  <c:v>24.767849999999999</c:v>
                </c:pt>
                <c:pt idx="24">
                  <c:v>24.779699999999998</c:v>
                </c:pt>
                <c:pt idx="25">
                  <c:v>24.757069999999999</c:v>
                </c:pt>
                <c:pt idx="26">
                  <c:v>24.745729999999998</c:v>
                </c:pt>
                <c:pt idx="27">
                  <c:v>24.75582</c:v>
                </c:pt>
                <c:pt idx="28">
                  <c:v>24.721309999999999</c:v>
                </c:pt>
                <c:pt idx="29">
                  <c:v>24.735060000000001</c:v>
                </c:pt>
                <c:pt idx="30">
                  <c:v>24.73085</c:v>
                </c:pt>
                <c:pt idx="31">
                  <c:v>24.734449999999999</c:v>
                </c:pt>
                <c:pt idx="32">
                  <c:v>24.730360000000001</c:v>
                </c:pt>
                <c:pt idx="33">
                  <c:v>24.73631</c:v>
                </c:pt>
                <c:pt idx="34">
                  <c:v>24.751580000000001</c:v>
                </c:pt>
                <c:pt idx="35">
                  <c:v>3.44028</c:v>
                </c:pt>
                <c:pt idx="36">
                  <c:v>3.0083700000000002</c:v>
                </c:pt>
                <c:pt idx="37">
                  <c:v>3.0178699999999998</c:v>
                </c:pt>
                <c:pt idx="38">
                  <c:v>3.00177</c:v>
                </c:pt>
                <c:pt idx="39">
                  <c:v>3.0043899999999999</c:v>
                </c:pt>
                <c:pt idx="40">
                  <c:v>3.4456199999999999</c:v>
                </c:pt>
                <c:pt idx="41">
                  <c:v>9.1067800000000005</c:v>
                </c:pt>
                <c:pt idx="42">
                  <c:v>24.596360000000001</c:v>
                </c:pt>
                <c:pt idx="43">
                  <c:v>24.74362</c:v>
                </c:pt>
                <c:pt idx="44">
                  <c:v>24.788070000000001</c:v>
                </c:pt>
                <c:pt idx="45">
                  <c:v>24.819579999999998</c:v>
                </c:pt>
                <c:pt idx="46">
                  <c:v>24.861599999999999</c:v>
                </c:pt>
                <c:pt idx="47">
                  <c:v>24.859960000000001</c:v>
                </c:pt>
              </c:numCache>
            </c:numRef>
          </c:val>
          <c:smooth val="0"/>
          <c:extLst>
            <c:ext xmlns:c16="http://schemas.microsoft.com/office/drawing/2014/chart" uri="{C3380CC4-5D6E-409C-BE32-E72D297353CC}">
              <c16:uniqueId val="{0000000B-A9D1-40D1-AD37-4062D39D584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9D1-40D1-AD37-4062D39D584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0.67700000000000005</c:v>
                </c:pt>
                <c:pt idx="1">
                  <c:v>0.69899999999999995</c:v>
                </c:pt>
                <c:pt idx="2">
                  <c:v>0.70599999999999996</c:v>
                </c:pt>
                <c:pt idx="3">
                  <c:v>0.67100000000000004</c:v>
                </c:pt>
                <c:pt idx="4">
                  <c:v>0.68100000000000005</c:v>
                </c:pt>
                <c:pt idx="5">
                  <c:v>0.70199999999999996</c:v>
                </c:pt>
                <c:pt idx="6">
                  <c:v>0.71099999999999997</c:v>
                </c:pt>
                <c:pt idx="7">
                  <c:v>0.72399999999999998</c:v>
                </c:pt>
                <c:pt idx="8">
                  <c:v>0.68</c:v>
                </c:pt>
                <c:pt idx="9">
                  <c:v>0.66</c:v>
                </c:pt>
                <c:pt idx="10">
                  <c:v>0.69799999999999995</c:v>
                </c:pt>
                <c:pt idx="11">
                  <c:v>0.66</c:v>
                </c:pt>
                <c:pt idx="12">
                  <c:v>0.68</c:v>
                </c:pt>
                <c:pt idx="13">
                  <c:v>0.7</c:v>
                </c:pt>
                <c:pt idx="14">
                  <c:v>0.69799999999999995</c:v>
                </c:pt>
                <c:pt idx="15">
                  <c:v>0.66600000000000004</c:v>
                </c:pt>
                <c:pt idx="16">
                  <c:v>0.66700000000000004</c:v>
                </c:pt>
                <c:pt idx="17">
                  <c:v>0.65300000000000002</c:v>
                </c:pt>
                <c:pt idx="18">
                  <c:v>0.68</c:v>
                </c:pt>
                <c:pt idx="19">
                  <c:v>0.622</c:v>
                </c:pt>
                <c:pt idx="20">
                  <c:v>0.64600000000000002</c:v>
                </c:pt>
                <c:pt idx="21">
                  <c:v>0.622</c:v>
                </c:pt>
                <c:pt idx="22">
                  <c:v>0.64900000000000002</c:v>
                </c:pt>
                <c:pt idx="23">
                  <c:v>0.61299999999999999</c:v>
                </c:pt>
                <c:pt idx="24">
                  <c:v>0.64500000000000002</c:v>
                </c:pt>
                <c:pt idx="25">
                  <c:v>0.66700000000000004</c:v>
                </c:pt>
                <c:pt idx="26">
                  <c:v>0.70899999999999996</c:v>
                </c:pt>
                <c:pt idx="27">
                  <c:v>0.71499999999999997</c:v>
                </c:pt>
                <c:pt idx="28">
                  <c:v>0.46400000000000002</c:v>
                </c:pt>
                <c:pt idx="29">
                  <c:v>0.441</c:v>
                </c:pt>
                <c:pt idx="30">
                  <c:v>0.46700000000000003</c:v>
                </c:pt>
                <c:pt idx="31">
                  <c:v>0.45100000000000001</c:v>
                </c:pt>
                <c:pt idx="32">
                  <c:v>0.65900000000000003</c:v>
                </c:pt>
                <c:pt idx="33">
                  <c:v>0.56699999999999995</c:v>
                </c:pt>
                <c:pt idx="34">
                  <c:v>0.58599999999999997</c:v>
                </c:pt>
                <c:pt idx="35">
                  <c:v>0.52100000000000002</c:v>
                </c:pt>
                <c:pt idx="36">
                  <c:v>0.66100000000000003</c:v>
                </c:pt>
                <c:pt idx="37">
                  <c:v>0.68</c:v>
                </c:pt>
                <c:pt idx="38">
                  <c:v>0.67700000000000005</c:v>
                </c:pt>
                <c:pt idx="39">
                  <c:v>0.69299999999999995</c:v>
                </c:pt>
                <c:pt idx="40">
                  <c:v>0.68600000000000005</c:v>
                </c:pt>
                <c:pt idx="41">
                  <c:v>0.68</c:v>
                </c:pt>
                <c:pt idx="42">
                  <c:v>0.71399999999999997</c:v>
                </c:pt>
                <c:pt idx="43">
                  <c:v>0.67500000000000004</c:v>
                </c:pt>
                <c:pt idx="44">
                  <c:v>0.68400000000000005</c:v>
                </c:pt>
                <c:pt idx="45">
                  <c:v>0.58099999999999996</c:v>
                </c:pt>
                <c:pt idx="46">
                  <c:v>0.66</c:v>
                </c:pt>
                <c:pt idx="47">
                  <c:v>0.65100000000000002</c:v>
                </c:pt>
              </c:numCache>
            </c:numRef>
          </c:val>
          <c:smooth val="0"/>
          <c:extLst>
            <c:ext xmlns:c16="http://schemas.microsoft.com/office/drawing/2014/chart" uri="{C3380CC4-5D6E-409C-BE32-E72D297353CC}">
              <c16:uniqueId val="{0000000D-A9D1-40D1-AD37-4062D39D584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26.331099999999999</c:v>
                </c:pt>
                <c:pt idx="1">
                  <c:v>25.662949999999999</c:v>
                </c:pt>
                <c:pt idx="2">
                  <c:v>26.384930000000001</c:v>
                </c:pt>
                <c:pt idx="3">
                  <c:v>26.755479999999999</c:v>
                </c:pt>
                <c:pt idx="4">
                  <c:v>27.597549999999998</c:v>
                </c:pt>
                <c:pt idx="5">
                  <c:v>28.144200000000001</c:v>
                </c:pt>
                <c:pt idx="6">
                  <c:v>28.873909999999999</c:v>
                </c:pt>
                <c:pt idx="7">
                  <c:v>27.069330000000001</c:v>
                </c:pt>
                <c:pt idx="8">
                  <c:v>25.450620000000001</c:v>
                </c:pt>
                <c:pt idx="9">
                  <c:v>25.407260000000001</c:v>
                </c:pt>
                <c:pt idx="10">
                  <c:v>25.560929999999999</c:v>
                </c:pt>
                <c:pt idx="11">
                  <c:v>24.996230000000001</c:v>
                </c:pt>
                <c:pt idx="12">
                  <c:v>23.987010000000001</c:v>
                </c:pt>
                <c:pt idx="13">
                  <c:v>23.132210000000001</c:v>
                </c:pt>
                <c:pt idx="14">
                  <c:v>23.001110000000001</c:v>
                </c:pt>
                <c:pt idx="15">
                  <c:v>22.447849999999999</c:v>
                </c:pt>
                <c:pt idx="16">
                  <c:v>23.480039999999999</c:v>
                </c:pt>
                <c:pt idx="17">
                  <c:v>23.710889999999999</c:v>
                </c:pt>
                <c:pt idx="18">
                  <c:v>24.558669999999999</c:v>
                </c:pt>
                <c:pt idx="19">
                  <c:v>24.327860000000001</c:v>
                </c:pt>
                <c:pt idx="20">
                  <c:v>17.998899999999999</c:v>
                </c:pt>
                <c:pt idx="21">
                  <c:v>20.199729999999999</c:v>
                </c:pt>
                <c:pt idx="22">
                  <c:v>23.190809999999999</c:v>
                </c:pt>
                <c:pt idx="23">
                  <c:v>23.770600000000002</c:v>
                </c:pt>
                <c:pt idx="24">
                  <c:v>24.92812</c:v>
                </c:pt>
                <c:pt idx="25">
                  <c:v>24.45215</c:v>
                </c:pt>
                <c:pt idx="26">
                  <c:v>24.491350000000001</c:v>
                </c:pt>
                <c:pt idx="27">
                  <c:v>26.36909</c:v>
                </c:pt>
                <c:pt idx="28">
                  <c:v>27.028729999999999</c:v>
                </c:pt>
                <c:pt idx="29">
                  <c:v>27.210940000000001</c:v>
                </c:pt>
                <c:pt idx="30">
                  <c:v>26.73659</c:v>
                </c:pt>
                <c:pt idx="31">
                  <c:v>26.1812</c:v>
                </c:pt>
                <c:pt idx="32">
                  <c:v>25.031610000000001</c:v>
                </c:pt>
                <c:pt idx="33">
                  <c:v>26.000810000000001</c:v>
                </c:pt>
                <c:pt idx="34">
                  <c:v>24.24005</c:v>
                </c:pt>
                <c:pt idx="35">
                  <c:v>23.497990000000001</c:v>
                </c:pt>
                <c:pt idx="36">
                  <c:v>23.154330000000002</c:v>
                </c:pt>
                <c:pt idx="37">
                  <c:v>23.12689</c:v>
                </c:pt>
                <c:pt idx="38">
                  <c:v>23.188389999999998</c:v>
                </c:pt>
                <c:pt idx="39">
                  <c:v>23.233319999999999</c:v>
                </c:pt>
                <c:pt idx="40">
                  <c:v>23.615300000000001</c:v>
                </c:pt>
                <c:pt idx="41">
                  <c:v>23.31119</c:v>
                </c:pt>
                <c:pt idx="42">
                  <c:v>24.21435</c:v>
                </c:pt>
                <c:pt idx="43">
                  <c:v>24.620419999999999</c:v>
                </c:pt>
                <c:pt idx="44">
                  <c:v>23.817720000000001</c:v>
                </c:pt>
                <c:pt idx="45">
                  <c:v>25.00825</c:v>
                </c:pt>
                <c:pt idx="46">
                  <c:v>24.768370000000001</c:v>
                </c:pt>
                <c:pt idx="47">
                  <c:v>24.84958</c:v>
                </c:pt>
              </c:numCache>
            </c:numRef>
          </c:val>
          <c:smooth val="0"/>
          <c:extLst>
            <c:ext xmlns:c16="http://schemas.microsoft.com/office/drawing/2014/chart" uri="{C3380CC4-5D6E-409C-BE32-E72D297353CC}">
              <c16:uniqueId val="{0000000E-A9D1-40D1-AD37-4062D39D584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440.69069000000002</c:v>
                </c:pt>
                <c:pt idx="1">
                  <c:v>437.86730999999997</c:v>
                </c:pt>
                <c:pt idx="2">
                  <c:v>425.79933999999997</c:v>
                </c:pt>
                <c:pt idx="3">
                  <c:v>417.64943</c:v>
                </c:pt>
                <c:pt idx="4">
                  <c:v>414.96708000000001</c:v>
                </c:pt>
                <c:pt idx="5">
                  <c:v>436.50126999999998</c:v>
                </c:pt>
                <c:pt idx="6">
                  <c:v>430.84843000000001</c:v>
                </c:pt>
                <c:pt idx="7">
                  <c:v>425.35311000000002</c:v>
                </c:pt>
                <c:pt idx="8">
                  <c:v>432.79583000000002</c:v>
                </c:pt>
                <c:pt idx="9">
                  <c:v>462.21960000000001</c:v>
                </c:pt>
                <c:pt idx="10">
                  <c:v>459.58886000000001</c:v>
                </c:pt>
                <c:pt idx="11">
                  <c:v>464.41055</c:v>
                </c:pt>
                <c:pt idx="12">
                  <c:v>461.06450000000001</c:v>
                </c:pt>
                <c:pt idx="13">
                  <c:v>457.52713999999997</c:v>
                </c:pt>
                <c:pt idx="14">
                  <c:v>457.91831999999999</c:v>
                </c:pt>
                <c:pt idx="15">
                  <c:v>450.61763999999999</c:v>
                </c:pt>
                <c:pt idx="16">
                  <c:v>451.51549999999997</c:v>
                </c:pt>
                <c:pt idx="17">
                  <c:v>458.30921000000001</c:v>
                </c:pt>
                <c:pt idx="18">
                  <c:v>459.72579000000002</c:v>
                </c:pt>
                <c:pt idx="19">
                  <c:v>462.87549000000001</c:v>
                </c:pt>
                <c:pt idx="20">
                  <c:v>461.55189000000001</c:v>
                </c:pt>
                <c:pt idx="21">
                  <c:v>467.55547999999999</c:v>
                </c:pt>
                <c:pt idx="22">
                  <c:v>446.02641</c:v>
                </c:pt>
                <c:pt idx="23">
                  <c:v>449.84444000000002</c:v>
                </c:pt>
                <c:pt idx="24">
                  <c:v>442.45386999999999</c:v>
                </c:pt>
                <c:pt idx="25">
                  <c:v>441.83553000000001</c:v>
                </c:pt>
                <c:pt idx="26">
                  <c:v>452.48244</c:v>
                </c:pt>
                <c:pt idx="27">
                  <c:v>449.27681999999999</c:v>
                </c:pt>
                <c:pt idx="28">
                  <c:v>447.33542999999997</c:v>
                </c:pt>
                <c:pt idx="29">
                  <c:v>446.34829999999999</c:v>
                </c:pt>
                <c:pt idx="30">
                  <c:v>448.11013000000003</c:v>
                </c:pt>
                <c:pt idx="31">
                  <c:v>441.08753999999999</c:v>
                </c:pt>
                <c:pt idx="32">
                  <c:v>425.90059000000002</c:v>
                </c:pt>
                <c:pt idx="33">
                  <c:v>443.12110999999999</c:v>
                </c:pt>
                <c:pt idx="34">
                  <c:v>470.23131999999998</c:v>
                </c:pt>
                <c:pt idx="35">
                  <c:v>429.34753000000001</c:v>
                </c:pt>
                <c:pt idx="36">
                  <c:v>453.01521000000002</c:v>
                </c:pt>
                <c:pt idx="37">
                  <c:v>469.35890999999998</c:v>
                </c:pt>
                <c:pt idx="38">
                  <c:v>457.32380999999998</c:v>
                </c:pt>
                <c:pt idx="39">
                  <c:v>468.64188000000001</c:v>
                </c:pt>
                <c:pt idx="40">
                  <c:v>464.80410999999998</c:v>
                </c:pt>
                <c:pt idx="41">
                  <c:v>466.05608000000001</c:v>
                </c:pt>
                <c:pt idx="42">
                  <c:v>452.81661000000003</c:v>
                </c:pt>
                <c:pt idx="43">
                  <c:v>464.62743999999998</c:v>
                </c:pt>
                <c:pt idx="44">
                  <c:v>465.17266999999998</c:v>
                </c:pt>
                <c:pt idx="45">
                  <c:v>467.28089</c:v>
                </c:pt>
                <c:pt idx="46">
                  <c:v>460.41996</c:v>
                </c:pt>
                <c:pt idx="47">
                  <c:v>465.87164000000001</c:v>
                </c:pt>
              </c:numCache>
            </c:numRef>
          </c:val>
          <c:smooth val="0"/>
          <c:extLst>
            <c:ext xmlns:c16="http://schemas.microsoft.com/office/drawing/2014/chart" uri="{C3380CC4-5D6E-409C-BE32-E72D297353CC}">
              <c16:uniqueId val="{0000000F-A9D1-40D1-AD37-4062D39D584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9D1-40D1-AD37-4062D39D584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141.62440000000001</c:v>
                </c:pt>
                <c:pt idx="1">
                  <c:v>147.00389999999999</c:v>
                </c:pt>
                <c:pt idx="2">
                  <c:v>144.1063</c:v>
                </c:pt>
                <c:pt idx="3">
                  <c:v>142.2782</c:v>
                </c:pt>
                <c:pt idx="4">
                  <c:v>146.12819999999999</c:v>
                </c:pt>
                <c:pt idx="5">
                  <c:v>147.27019999999999</c:v>
                </c:pt>
                <c:pt idx="6">
                  <c:v>142.67019999999999</c:v>
                </c:pt>
                <c:pt idx="7">
                  <c:v>148.33850000000001</c:v>
                </c:pt>
                <c:pt idx="8">
                  <c:v>145.23480000000001</c:v>
                </c:pt>
                <c:pt idx="9">
                  <c:v>140.70160000000001</c:v>
                </c:pt>
                <c:pt idx="10">
                  <c:v>143.4494</c:v>
                </c:pt>
                <c:pt idx="11">
                  <c:v>144.4408</c:v>
                </c:pt>
                <c:pt idx="12">
                  <c:v>140.30529999999999</c:v>
                </c:pt>
                <c:pt idx="13">
                  <c:v>147.3168</c:v>
                </c:pt>
                <c:pt idx="14">
                  <c:v>142.61369999999999</c:v>
                </c:pt>
                <c:pt idx="15">
                  <c:v>143.16659999999999</c:v>
                </c:pt>
                <c:pt idx="16">
                  <c:v>143.00569999999999</c:v>
                </c:pt>
                <c:pt idx="17">
                  <c:v>143.22569999999999</c:v>
                </c:pt>
                <c:pt idx="18">
                  <c:v>149.91139999999999</c:v>
                </c:pt>
                <c:pt idx="19">
                  <c:v>147.6669</c:v>
                </c:pt>
                <c:pt idx="20">
                  <c:v>148.66890000000001</c:v>
                </c:pt>
                <c:pt idx="21">
                  <c:v>142.67250000000001</c:v>
                </c:pt>
                <c:pt idx="22">
                  <c:v>149.65969999999999</c:v>
                </c:pt>
                <c:pt idx="23">
                  <c:v>137.55950000000001</c:v>
                </c:pt>
                <c:pt idx="24">
                  <c:v>139.55609999999999</c:v>
                </c:pt>
                <c:pt idx="25">
                  <c:v>144.26830000000001</c:v>
                </c:pt>
                <c:pt idx="26">
                  <c:v>136.09100000000001</c:v>
                </c:pt>
                <c:pt idx="27">
                  <c:v>146.13249999999999</c:v>
                </c:pt>
                <c:pt idx="28">
                  <c:v>142.3717</c:v>
                </c:pt>
                <c:pt idx="29">
                  <c:v>140.51179999999999</c:v>
                </c:pt>
                <c:pt idx="30">
                  <c:v>138.44450000000001</c:v>
                </c:pt>
                <c:pt idx="31">
                  <c:v>141.91</c:v>
                </c:pt>
                <c:pt idx="32">
                  <c:v>42.850499999999997</c:v>
                </c:pt>
                <c:pt idx="33">
                  <c:v>123.1795</c:v>
                </c:pt>
                <c:pt idx="34">
                  <c:v>142.52619999999999</c:v>
                </c:pt>
                <c:pt idx="35">
                  <c:v>132.0204</c:v>
                </c:pt>
                <c:pt idx="36">
                  <c:v>138.19900000000001</c:v>
                </c:pt>
                <c:pt idx="37">
                  <c:v>140.6962</c:v>
                </c:pt>
                <c:pt idx="38">
                  <c:v>149.63470000000001</c:v>
                </c:pt>
                <c:pt idx="39">
                  <c:v>148.1121</c:v>
                </c:pt>
                <c:pt idx="40">
                  <c:v>148.5222</c:v>
                </c:pt>
                <c:pt idx="41">
                  <c:v>148.4324</c:v>
                </c:pt>
                <c:pt idx="42">
                  <c:v>147.3038</c:v>
                </c:pt>
                <c:pt idx="43">
                  <c:v>149.017</c:v>
                </c:pt>
                <c:pt idx="44">
                  <c:v>144.65880000000001</c:v>
                </c:pt>
                <c:pt idx="45">
                  <c:v>151.84870000000001</c:v>
                </c:pt>
                <c:pt idx="46">
                  <c:v>153.83179999999999</c:v>
                </c:pt>
                <c:pt idx="47">
                  <c:v>145.35599999999999</c:v>
                </c:pt>
              </c:numCache>
            </c:numRef>
          </c:val>
          <c:smooth val="0"/>
          <c:extLst>
            <c:ext xmlns:c16="http://schemas.microsoft.com/office/drawing/2014/chart" uri="{C3380CC4-5D6E-409C-BE32-E72D297353CC}">
              <c16:uniqueId val="{00000011-A9D1-40D1-AD37-4062D39D584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18.090389999999999</c:v>
                </c:pt>
                <c:pt idx="1">
                  <c:v>18.100470000000001</c:v>
                </c:pt>
                <c:pt idx="2">
                  <c:v>17.681000000000001</c:v>
                </c:pt>
                <c:pt idx="3">
                  <c:v>17.401199999999999</c:v>
                </c:pt>
                <c:pt idx="4">
                  <c:v>17.706289999999999</c:v>
                </c:pt>
                <c:pt idx="5">
                  <c:v>17.598700000000001</c:v>
                </c:pt>
                <c:pt idx="6">
                  <c:v>17.009879999999999</c:v>
                </c:pt>
                <c:pt idx="7">
                  <c:v>17.163519999999998</c:v>
                </c:pt>
                <c:pt idx="8">
                  <c:v>17.266459999999999</c:v>
                </c:pt>
                <c:pt idx="9">
                  <c:v>17.469370000000001</c:v>
                </c:pt>
                <c:pt idx="10">
                  <c:v>17.850709999999999</c:v>
                </c:pt>
                <c:pt idx="11">
                  <c:v>17.871510000000001</c:v>
                </c:pt>
                <c:pt idx="12">
                  <c:v>17.42736</c:v>
                </c:pt>
                <c:pt idx="13">
                  <c:v>17.24184</c:v>
                </c:pt>
                <c:pt idx="14">
                  <c:v>16.787019999999998</c:v>
                </c:pt>
                <c:pt idx="15">
                  <c:v>17.165500000000002</c:v>
                </c:pt>
                <c:pt idx="16">
                  <c:v>17.126059999999999</c:v>
                </c:pt>
                <c:pt idx="17">
                  <c:v>15.778639999999999</c:v>
                </c:pt>
                <c:pt idx="18">
                  <c:v>16.458950000000002</c:v>
                </c:pt>
                <c:pt idx="19">
                  <c:v>17.222259999999999</c:v>
                </c:pt>
                <c:pt idx="20">
                  <c:v>17.118410000000001</c:v>
                </c:pt>
                <c:pt idx="21">
                  <c:v>17.476299999999998</c:v>
                </c:pt>
                <c:pt idx="22">
                  <c:v>17.195239999999998</c:v>
                </c:pt>
                <c:pt idx="23">
                  <c:v>17.248149999999999</c:v>
                </c:pt>
                <c:pt idx="24">
                  <c:v>17.421620000000001</c:v>
                </c:pt>
                <c:pt idx="25">
                  <c:v>17.35012</c:v>
                </c:pt>
                <c:pt idx="26">
                  <c:v>17.48592</c:v>
                </c:pt>
                <c:pt idx="27">
                  <c:v>17.43404</c:v>
                </c:pt>
                <c:pt idx="28">
                  <c:v>17.12323</c:v>
                </c:pt>
                <c:pt idx="29">
                  <c:v>16.93683</c:v>
                </c:pt>
                <c:pt idx="30">
                  <c:v>17.14237</c:v>
                </c:pt>
                <c:pt idx="31">
                  <c:v>17.521059999999999</c:v>
                </c:pt>
                <c:pt idx="32">
                  <c:v>17.53248</c:v>
                </c:pt>
                <c:pt idx="33">
                  <c:v>17.378740000000001</c:v>
                </c:pt>
                <c:pt idx="34">
                  <c:v>17.107289999999999</c:v>
                </c:pt>
                <c:pt idx="35">
                  <c:v>17.872779999999999</c:v>
                </c:pt>
                <c:pt idx="36">
                  <c:v>17.60651</c:v>
                </c:pt>
                <c:pt idx="37">
                  <c:v>17.407170000000001</c:v>
                </c:pt>
                <c:pt idx="38">
                  <c:v>17.111719999999998</c:v>
                </c:pt>
                <c:pt idx="39">
                  <c:v>17.752369999999999</c:v>
                </c:pt>
                <c:pt idx="40">
                  <c:v>17.844270000000002</c:v>
                </c:pt>
                <c:pt idx="41">
                  <c:v>17.395199999999999</c:v>
                </c:pt>
                <c:pt idx="42">
                  <c:v>17.131070000000001</c:v>
                </c:pt>
                <c:pt idx="43">
                  <c:v>17.509239999999998</c:v>
                </c:pt>
                <c:pt idx="44">
                  <c:v>17.34552</c:v>
                </c:pt>
                <c:pt idx="45">
                  <c:v>17.99484</c:v>
                </c:pt>
                <c:pt idx="46">
                  <c:v>17.821750000000002</c:v>
                </c:pt>
                <c:pt idx="47">
                  <c:v>17.67604</c:v>
                </c:pt>
              </c:numCache>
            </c:numRef>
          </c:val>
          <c:smooth val="0"/>
          <c:extLst>
            <c:ext xmlns:c16="http://schemas.microsoft.com/office/drawing/2014/chart" uri="{C3380CC4-5D6E-409C-BE32-E72D297353CC}">
              <c16:uniqueId val="{00000012-A9D1-40D1-AD37-4062D39D584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9D1-40D1-AD37-4062D39D584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9D1-40D1-AD37-4062D39D584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18.566669999999998</c:v>
                </c:pt>
                <c:pt idx="1">
                  <c:v>19.04749</c:v>
                </c:pt>
                <c:pt idx="2">
                  <c:v>12.15113</c:v>
                </c:pt>
                <c:pt idx="3">
                  <c:v>1.64E-3</c:v>
                </c:pt>
                <c:pt idx="4">
                  <c:v>7.3955599999999997</c:v>
                </c:pt>
                <c:pt idx="5">
                  <c:v>12.07817</c:v>
                </c:pt>
                <c:pt idx="6">
                  <c:v>13.487869999999999</c:v>
                </c:pt>
                <c:pt idx="7">
                  <c:v>13.66056</c:v>
                </c:pt>
                <c:pt idx="8">
                  <c:v>14.61524</c:v>
                </c:pt>
                <c:pt idx="9">
                  <c:v>14.926310000000001</c:v>
                </c:pt>
                <c:pt idx="10">
                  <c:v>16.11843</c:v>
                </c:pt>
                <c:pt idx="11">
                  <c:v>16.510100000000001</c:v>
                </c:pt>
                <c:pt idx="12">
                  <c:v>15.977679999999999</c:v>
                </c:pt>
                <c:pt idx="13">
                  <c:v>14.76878</c:v>
                </c:pt>
                <c:pt idx="14">
                  <c:v>14.694509999999999</c:v>
                </c:pt>
                <c:pt idx="15">
                  <c:v>15.254200000000001</c:v>
                </c:pt>
                <c:pt idx="16">
                  <c:v>15.372529999999999</c:v>
                </c:pt>
                <c:pt idx="17">
                  <c:v>16.117840000000001</c:v>
                </c:pt>
                <c:pt idx="18">
                  <c:v>16.58653</c:v>
                </c:pt>
                <c:pt idx="19">
                  <c:v>16.3919</c:v>
                </c:pt>
                <c:pt idx="20">
                  <c:v>16.185929999999999</c:v>
                </c:pt>
                <c:pt idx="21">
                  <c:v>16.61232</c:v>
                </c:pt>
                <c:pt idx="22">
                  <c:v>16.801279999999998</c:v>
                </c:pt>
                <c:pt idx="23">
                  <c:v>16.987909999999999</c:v>
                </c:pt>
                <c:pt idx="24">
                  <c:v>16.488689999999998</c:v>
                </c:pt>
                <c:pt idx="25">
                  <c:v>16.929939999999998</c:v>
                </c:pt>
                <c:pt idx="26">
                  <c:v>17.264399999999998</c:v>
                </c:pt>
                <c:pt idx="27">
                  <c:v>17.046949999999999</c:v>
                </c:pt>
                <c:pt idx="28">
                  <c:v>17.018360000000001</c:v>
                </c:pt>
                <c:pt idx="29">
                  <c:v>16.836200000000002</c:v>
                </c:pt>
                <c:pt idx="30">
                  <c:v>17.403120000000001</c:v>
                </c:pt>
                <c:pt idx="31">
                  <c:v>17.661750000000001</c:v>
                </c:pt>
                <c:pt idx="32">
                  <c:v>19.78912</c:v>
                </c:pt>
                <c:pt idx="33">
                  <c:v>19.631679999999999</c:v>
                </c:pt>
                <c:pt idx="34">
                  <c:v>19.493919999999999</c:v>
                </c:pt>
                <c:pt idx="35">
                  <c:v>18.816330000000001</c:v>
                </c:pt>
                <c:pt idx="36">
                  <c:v>18.96041</c:v>
                </c:pt>
                <c:pt idx="37">
                  <c:v>18.20936</c:v>
                </c:pt>
                <c:pt idx="38">
                  <c:v>18.141190000000002</c:v>
                </c:pt>
                <c:pt idx="39">
                  <c:v>17.89583</c:v>
                </c:pt>
                <c:pt idx="40">
                  <c:v>18.740359999999999</c:v>
                </c:pt>
                <c:pt idx="41">
                  <c:v>18.960360000000001</c:v>
                </c:pt>
                <c:pt idx="42">
                  <c:v>19.492570000000001</c:v>
                </c:pt>
                <c:pt idx="43">
                  <c:v>19.364439999999998</c:v>
                </c:pt>
                <c:pt idx="44">
                  <c:v>19.670660000000002</c:v>
                </c:pt>
                <c:pt idx="45">
                  <c:v>20.22504</c:v>
                </c:pt>
                <c:pt idx="46">
                  <c:v>20.720269999999999</c:v>
                </c:pt>
                <c:pt idx="47">
                  <c:v>20.70363</c:v>
                </c:pt>
              </c:numCache>
            </c:numRef>
          </c:val>
          <c:smooth val="0"/>
          <c:extLst>
            <c:ext xmlns:c16="http://schemas.microsoft.com/office/drawing/2014/chart" uri="{C3380CC4-5D6E-409C-BE32-E72D297353CC}">
              <c16:uniqueId val="{00000015-A9D1-40D1-AD37-4062D39D584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4.9933800000000002</c:v>
                </c:pt>
                <c:pt idx="1">
                  <c:v>5.0281599999999997</c:v>
                </c:pt>
                <c:pt idx="2">
                  <c:v>5.0725699999999998</c:v>
                </c:pt>
                <c:pt idx="3">
                  <c:v>5.0517799999999999</c:v>
                </c:pt>
                <c:pt idx="4">
                  <c:v>4.4992000000000001</c:v>
                </c:pt>
                <c:pt idx="5">
                  <c:v>4.5316400000000003</c:v>
                </c:pt>
                <c:pt idx="6">
                  <c:v>4.8063200000000004</c:v>
                </c:pt>
                <c:pt idx="7">
                  <c:v>4.7491000000000003</c:v>
                </c:pt>
                <c:pt idx="8">
                  <c:v>4.8399700000000001</c:v>
                </c:pt>
                <c:pt idx="9">
                  <c:v>4.8164400000000001</c:v>
                </c:pt>
                <c:pt idx="10">
                  <c:v>4.8090599999999997</c:v>
                </c:pt>
                <c:pt idx="11">
                  <c:v>4.6161500000000002</c:v>
                </c:pt>
                <c:pt idx="12">
                  <c:v>4.5042900000000001</c:v>
                </c:pt>
                <c:pt idx="13">
                  <c:v>4.3990799999999997</c:v>
                </c:pt>
                <c:pt idx="14">
                  <c:v>4.4243100000000002</c:v>
                </c:pt>
                <c:pt idx="15">
                  <c:v>4.3795599999999997</c:v>
                </c:pt>
                <c:pt idx="16">
                  <c:v>4.35412</c:v>
                </c:pt>
                <c:pt idx="17">
                  <c:v>4.3581099999999999</c:v>
                </c:pt>
                <c:pt idx="18">
                  <c:v>4.4226999999999999</c:v>
                </c:pt>
                <c:pt idx="19">
                  <c:v>4.3814099999999998</c:v>
                </c:pt>
                <c:pt idx="20">
                  <c:v>4.3538100000000002</c:v>
                </c:pt>
                <c:pt idx="21">
                  <c:v>4.3895799999999996</c:v>
                </c:pt>
                <c:pt idx="22">
                  <c:v>4.45763</c:v>
                </c:pt>
                <c:pt idx="23">
                  <c:v>4.4195399999999996</c:v>
                </c:pt>
                <c:pt idx="24">
                  <c:v>4.4679599999999997</c:v>
                </c:pt>
                <c:pt idx="25">
                  <c:v>4.5621600000000004</c:v>
                </c:pt>
                <c:pt idx="26">
                  <c:v>4.8011699999999999</c:v>
                </c:pt>
                <c:pt idx="27">
                  <c:v>4.6765100000000004</c:v>
                </c:pt>
                <c:pt idx="28">
                  <c:v>4.2161999999999997</c:v>
                </c:pt>
                <c:pt idx="29">
                  <c:v>4.4263000000000003</c:v>
                </c:pt>
                <c:pt idx="30">
                  <c:v>4.7810300000000003</c:v>
                </c:pt>
                <c:pt idx="31">
                  <c:v>4.85283</c:v>
                </c:pt>
                <c:pt idx="32">
                  <c:v>4.8926299999999996</c:v>
                </c:pt>
                <c:pt idx="33">
                  <c:v>4.7814300000000003</c:v>
                </c:pt>
                <c:pt idx="34">
                  <c:v>4.8023999999999996</c:v>
                </c:pt>
                <c:pt idx="35">
                  <c:v>4.55342</c:v>
                </c:pt>
                <c:pt idx="36">
                  <c:v>4.5626100000000003</c:v>
                </c:pt>
                <c:pt idx="37">
                  <c:v>4.5216799999999999</c:v>
                </c:pt>
                <c:pt idx="38">
                  <c:v>4.5002300000000002</c:v>
                </c:pt>
                <c:pt idx="39">
                  <c:v>4.4911700000000003</c:v>
                </c:pt>
                <c:pt idx="40">
                  <c:v>4.54908</c:v>
                </c:pt>
                <c:pt idx="41">
                  <c:v>4.8453200000000001</c:v>
                </c:pt>
                <c:pt idx="42">
                  <c:v>4.7908200000000001</c:v>
                </c:pt>
                <c:pt idx="43">
                  <c:v>4.8588300000000002</c:v>
                </c:pt>
                <c:pt idx="44">
                  <c:v>4.97316</c:v>
                </c:pt>
                <c:pt idx="45">
                  <c:v>5.0194299999999998</c:v>
                </c:pt>
                <c:pt idx="46">
                  <c:v>5.1704800000000004</c:v>
                </c:pt>
                <c:pt idx="47">
                  <c:v>5.1818499999999998</c:v>
                </c:pt>
              </c:numCache>
            </c:numRef>
          </c:val>
          <c:smooth val="0"/>
          <c:extLst>
            <c:ext xmlns:c16="http://schemas.microsoft.com/office/drawing/2014/chart" uri="{C3380CC4-5D6E-409C-BE32-E72D297353CC}">
              <c16:uniqueId val="{00000016-A9D1-40D1-AD37-4062D39D584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9D1-40D1-AD37-4062D39D584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9D1-40D1-AD37-4062D39D584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15.766730000000001</c:v>
                </c:pt>
                <c:pt idx="1">
                  <c:v>16.13758</c:v>
                </c:pt>
                <c:pt idx="2">
                  <c:v>16.10764</c:v>
                </c:pt>
                <c:pt idx="3">
                  <c:v>16.361149999999999</c:v>
                </c:pt>
                <c:pt idx="4">
                  <c:v>15.23908</c:v>
                </c:pt>
                <c:pt idx="5">
                  <c:v>15.04487</c:v>
                </c:pt>
                <c:pt idx="6">
                  <c:v>16.01885</c:v>
                </c:pt>
                <c:pt idx="7">
                  <c:v>16.525040000000001</c:v>
                </c:pt>
                <c:pt idx="8">
                  <c:v>16.3156</c:v>
                </c:pt>
                <c:pt idx="9">
                  <c:v>16.016559999999998</c:v>
                </c:pt>
                <c:pt idx="10">
                  <c:v>15.279680000000001</c:v>
                </c:pt>
                <c:pt idx="11">
                  <c:v>13.851000000000001</c:v>
                </c:pt>
                <c:pt idx="12">
                  <c:v>12.62161</c:v>
                </c:pt>
                <c:pt idx="13">
                  <c:v>12.43951</c:v>
                </c:pt>
                <c:pt idx="14">
                  <c:v>12.18516</c:v>
                </c:pt>
                <c:pt idx="15">
                  <c:v>12.777559999999999</c:v>
                </c:pt>
                <c:pt idx="16">
                  <c:v>13.464829999999999</c:v>
                </c:pt>
                <c:pt idx="17">
                  <c:v>14.21264</c:v>
                </c:pt>
                <c:pt idx="18">
                  <c:v>14.48972</c:v>
                </c:pt>
                <c:pt idx="19">
                  <c:v>14.696059999999999</c:v>
                </c:pt>
                <c:pt idx="20">
                  <c:v>14.963279999999999</c:v>
                </c:pt>
                <c:pt idx="21">
                  <c:v>15.502789999999999</c:v>
                </c:pt>
                <c:pt idx="22">
                  <c:v>15.813800000000001</c:v>
                </c:pt>
                <c:pt idx="23">
                  <c:v>16.585260000000002</c:v>
                </c:pt>
                <c:pt idx="24">
                  <c:v>15.545120000000001</c:v>
                </c:pt>
                <c:pt idx="25">
                  <c:v>14.76112</c:v>
                </c:pt>
                <c:pt idx="26">
                  <c:v>15.17285</c:v>
                </c:pt>
                <c:pt idx="27">
                  <c:v>15.74596</c:v>
                </c:pt>
                <c:pt idx="28">
                  <c:v>15.921659999999999</c:v>
                </c:pt>
                <c:pt idx="29">
                  <c:v>16.226289999999999</c:v>
                </c:pt>
                <c:pt idx="30">
                  <c:v>16.580639999999999</c:v>
                </c:pt>
                <c:pt idx="31">
                  <c:v>15.750679999999999</c:v>
                </c:pt>
                <c:pt idx="32">
                  <c:v>15.9415</c:v>
                </c:pt>
                <c:pt idx="33">
                  <c:v>16.127099999999999</c:v>
                </c:pt>
                <c:pt idx="34">
                  <c:v>14.54541</c:v>
                </c:pt>
                <c:pt idx="35">
                  <c:v>13.70753</c:v>
                </c:pt>
                <c:pt idx="36">
                  <c:v>13.80931</c:v>
                </c:pt>
                <c:pt idx="37">
                  <c:v>12.95152</c:v>
                </c:pt>
                <c:pt idx="38">
                  <c:v>13.1081</c:v>
                </c:pt>
                <c:pt idx="39">
                  <c:v>13.33873</c:v>
                </c:pt>
                <c:pt idx="40">
                  <c:v>14.042400000000001</c:v>
                </c:pt>
                <c:pt idx="41">
                  <c:v>14.30869</c:v>
                </c:pt>
                <c:pt idx="42">
                  <c:v>14.99554</c:v>
                </c:pt>
                <c:pt idx="43">
                  <c:v>15.308199999999999</c:v>
                </c:pt>
                <c:pt idx="44">
                  <c:v>15.61853</c:v>
                </c:pt>
                <c:pt idx="45">
                  <c:v>15.74099</c:v>
                </c:pt>
                <c:pt idx="46">
                  <c:v>15.96829</c:v>
                </c:pt>
                <c:pt idx="47">
                  <c:v>15.963369999999999</c:v>
                </c:pt>
              </c:numCache>
            </c:numRef>
          </c:val>
          <c:smooth val="0"/>
          <c:extLst>
            <c:ext xmlns:c16="http://schemas.microsoft.com/office/drawing/2014/chart" uri="{C3380CC4-5D6E-409C-BE32-E72D297353CC}">
              <c16:uniqueId val="{00000019-A9D1-40D1-AD37-4062D39D584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282.25</c:v>
                </c:pt>
                <c:pt idx="1">
                  <c:v>283.39999999999998</c:v>
                </c:pt>
                <c:pt idx="2">
                  <c:v>289.29000000000002</c:v>
                </c:pt>
                <c:pt idx="3">
                  <c:v>285.48</c:v>
                </c:pt>
                <c:pt idx="4">
                  <c:v>284.85000000000002</c:v>
                </c:pt>
                <c:pt idx="5">
                  <c:v>288.08999999999997</c:v>
                </c:pt>
                <c:pt idx="6">
                  <c:v>277.05</c:v>
                </c:pt>
                <c:pt idx="7">
                  <c:v>287.52999999999997</c:v>
                </c:pt>
                <c:pt idx="8">
                  <c:v>292.05</c:v>
                </c:pt>
                <c:pt idx="9">
                  <c:v>292.39999999999998</c:v>
                </c:pt>
                <c:pt idx="10">
                  <c:v>290.72000000000003</c:v>
                </c:pt>
                <c:pt idx="11">
                  <c:v>281.97000000000003</c:v>
                </c:pt>
                <c:pt idx="12">
                  <c:v>286.26</c:v>
                </c:pt>
                <c:pt idx="13">
                  <c:v>280.82</c:v>
                </c:pt>
                <c:pt idx="14">
                  <c:v>266.3</c:v>
                </c:pt>
                <c:pt idx="15">
                  <c:v>269.14</c:v>
                </c:pt>
                <c:pt idx="16">
                  <c:v>277.39999999999998</c:v>
                </c:pt>
                <c:pt idx="17">
                  <c:v>281.02</c:v>
                </c:pt>
                <c:pt idx="18">
                  <c:v>274.27</c:v>
                </c:pt>
                <c:pt idx="19">
                  <c:v>273.55</c:v>
                </c:pt>
                <c:pt idx="20">
                  <c:v>276.58999999999997</c:v>
                </c:pt>
                <c:pt idx="21">
                  <c:v>276.25</c:v>
                </c:pt>
                <c:pt idx="22">
                  <c:v>275.91000000000003</c:v>
                </c:pt>
                <c:pt idx="23">
                  <c:v>278.38</c:v>
                </c:pt>
                <c:pt idx="24">
                  <c:v>284.29000000000002</c:v>
                </c:pt>
                <c:pt idx="25">
                  <c:v>278</c:v>
                </c:pt>
                <c:pt idx="26">
                  <c:v>267.33999999999997</c:v>
                </c:pt>
                <c:pt idx="27">
                  <c:v>286.56</c:v>
                </c:pt>
                <c:pt idx="28">
                  <c:v>284.97000000000003</c:v>
                </c:pt>
                <c:pt idx="29">
                  <c:v>283.33999999999997</c:v>
                </c:pt>
                <c:pt idx="30">
                  <c:v>288.95999999999998</c:v>
                </c:pt>
                <c:pt idx="31">
                  <c:v>290.19</c:v>
                </c:pt>
                <c:pt idx="32">
                  <c:v>283.52</c:v>
                </c:pt>
                <c:pt idx="33">
                  <c:v>276.33999999999997</c:v>
                </c:pt>
                <c:pt idx="34">
                  <c:v>288.91000000000003</c:v>
                </c:pt>
                <c:pt idx="35">
                  <c:v>291.77999999999997</c:v>
                </c:pt>
                <c:pt idx="36">
                  <c:v>285.54000000000002</c:v>
                </c:pt>
                <c:pt idx="37">
                  <c:v>285.52999999999997</c:v>
                </c:pt>
                <c:pt idx="38">
                  <c:v>281.81</c:v>
                </c:pt>
                <c:pt idx="39">
                  <c:v>278.89</c:v>
                </c:pt>
                <c:pt idx="40">
                  <c:v>283.88</c:v>
                </c:pt>
                <c:pt idx="41">
                  <c:v>292.56</c:v>
                </c:pt>
                <c:pt idx="42">
                  <c:v>290.29000000000002</c:v>
                </c:pt>
                <c:pt idx="43">
                  <c:v>290.54000000000002</c:v>
                </c:pt>
                <c:pt idx="44">
                  <c:v>285.70999999999998</c:v>
                </c:pt>
                <c:pt idx="45">
                  <c:v>288.83</c:v>
                </c:pt>
                <c:pt idx="46">
                  <c:v>290.07</c:v>
                </c:pt>
                <c:pt idx="47">
                  <c:v>290.52</c:v>
                </c:pt>
              </c:numCache>
            </c:numRef>
          </c:val>
          <c:smooth val="0"/>
          <c:extLst>
            <c:ext xmlns:c16="http://schemas.microsoft.com/office/drawing/2014/chart" uri="{C3380CC4-5D6E-409C-BE32-E72D297353CC}">
              <c16:uniqueId val="{0000001A-A9D1-40D1-AD37-4062D39D584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9D1-40D1-AD37-4062D39D584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40.375</c:v>
                </c:pt>
                <c:pt idx="1">
                  <c:v>40.026000000000003</c:v>
                </c:pt>
                <c:pt idx="2">
                  <c:v>40.090000000000003</c:v>
                </c:pt>
                <c:pt idx="3">
                  <c:v>39.996000000000002</c:v>
                </c:pt>
                <c:pt idx="4">
                  <c:v>40.171999999999997</c:v>
                </c:pt>
                <c:pt idx="5">
                  <c:v>40.082000000000001</c:v>
                </c:pt>
                <c:pt idx="6">
                  <c:v>39.523000000000003</c:v>
                </c:pt>
                <c:pt idx="7">
                  <c:v>39.340000000000003</c:v>
                </c:pt>
                <c:pt idx="8">
                  <c:v>39.881</c:v>
                </c:pt>
                <c:pt idx="9">
                  <c:v>40.264000000000003</c:v>
                </c:pt>
                <c:pt idx="10">
                  <c:v>40.499000000000002</c:v>
                </c:pt>
                <c:pt idx="11">
                  <c:v>40.551000000000002</c:v>
                </c:pt>
                <c:pt idx="12">
                  <c:v>39.676000000000002</c:v>
                </c:pt>
                <c:pt idx="13">
                  <c:v>39.281999999999996</c:v>
                </c:pt>
                <c:pt idx="14">
                  <c:v>39.698999999999998</c:v>
                </c:pt>
                <c:pt idx="15">
                  <c:v>40.037999999999997</c:v>
                </c:pt>
                <c:pt idx="16">
                  <c:v>40.444000000000003</c:v>
                </c:pt>
                <c:pt idx="17">
                  <c:v>40.161999999999999</c:v>
                </c:pt>
                <c:pt idx="18">
                  <c:v>40.789000000000001</c:v>
                </c:pt>
                <c:pt idx="19">
                  <c:v>40.304000000000002</c:v>
                </c:pt>
                <c:pt idx="20">
                  <c:v>41.006999999999998</c:v>
                </c:pt>
                <c:pt idx="21">
                  <c:v>41.067999999999998</c:v>
                </c:pt>
                <c:pt idx="22">
                  <c:v>40.982999999999997</c:v>
                </c:pt>
                <c:pt idx="23">
                  <c:v>40.29</c:v>
                </c:pt>
                <c:pt idx="24">
                  <c:v>39.637</c:v>
                </c:pt>
                <c:pt idx="25">
                  <c:v>39.975000000000001</c:v>
                </c:pt>
                <c:pt idx="26">
                  <c:v>40.151000000000003</c:v>
                </c:pt>
                <c:pt idx="27">
                  <c:v>40.256</c:v>
                </c:pt>
                <c:pt idx="28">
                  <c:v>39.701999999999998</c:v>
                </c:pt>
                <c:pt idx="29">
                  <c:v>39.439</c:v>
                </c:pt>
                <c:pt idx="30">
                  <c:v>39.404000000000003</c:v>
                </c:pt>
                <c:pt idx="31">
                  <c:v>39.481999999999999</c:v>
                </c:pt>
                <c:pt idx="32">
                  <c:v>39.536000000000001</c:v>
                </c:pt>
                <c:pt idx="33">
                  <c:v>40.005000000000003</c:v>
                </c:pt>
                <c:pt idx="34">
                  <c:v>38.731999999999999</c:v>
                </c:pt>
                <c:pt idx="35">
                  <c:v>32.372</c:v>
                </c:pt>
                <c:pt idx="36">
                  <c:v>29.553999999999998</c:v>
                </c:pt>
                <c:pt idx="37">
                  <c:v>29.501000000000001</c:v>
                </c:pt>
                <c:pt idx="38">
                  <c:v>29.103000000000002</c:v>
                </c:pt>
                <c:pt idx="39">
                  <c:v>29.314</c:v>
                </c:pt>
                <c:pt idx="40">
                  <c:v>31.378</c:v>
                </c:pt>
                <c:pt idx="41">
                  <c:v>36.643000000000001</c:v>
                </c:pt>
                <c:pt idx="42">
                  <c:v>36.590000000000003</c:v>
                </c:pt>
                <c:pt idx="43">
                  <c:v>36.691000000000003</c:v>
                </c:pt>
                <c:pt idx="44">
                  <c:v>36.841000000000001</c:v>
                </c:pt>
                <c:pt idx="45">
                  <c:v>39.1</c:v>
                </c:pt>
                <c:pt idx="46">
                  <c:v>39.527999999999999</c:v>
                </c:pt>
                <c:pt idx="47">
                  <c:v>40.351999999999997</c:v>
                </c:pt>
              </c:numCache>
            </c:numRef>
          </c:val>
          <c:smooth val="0"/>
          <c:extLst>
            <c:ext xmlns:c16="http://schemas.microsoft.com/office/drawing/2014/chart" uri="{C3380CC4-5D6E-409C-BE32-E72D297353CC}">
              <c16:uniqueId val="{0000001C-A9D1-40D1-AD37-4062D39D584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9D1-40D1-AD37-4062D39D584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24.664000000000001</c:v>
                </c:pt>
                <c:pt idx="1">
                  <c:v>25.548999999999999</c:v>
                </c:pt>
                <c:pt idx="2">
                  <c:v>30.122</c:v>
                </c:pt>
                <c:pt idx="3">
                  <c:v>30.37</c:v>
                </c:pt>
                <c:pt idx="4">
                  <c:v>29.920999999999999</c:v>
                </c:pt>
                <c:pt idx="5">
                  <c:v>29.503</c:v>
                </c:pt>
                <c:pt idx="6">
                  <c:v>29.7</c:v>
                </c:pt>
                <c:pt idx="7">
                  <c:v>29.815000000000001</c:v>
                </c:pt>
                <c:pt idx="8">
                  <c:v>30.346</c:v>
                </c:pt>
                <c:pt idx="9">
                  <c:v>32.584000000000003</c:v>
                </c:pt>
                <c:pt idx="10">
                  <c:v>37.328000000000003</c:v>
                </c:pt>
                <c:pt idx="11">
                  <c:v>39.753</c:v>
                </c:pt>
                <c:pt idx="12">
                  <c:v>37.631</c:v>
                </c:pt>
                <c:pt idx="13">
                  <c:v>31.431999999999999</c:v>
                </c:pt>
                <c:pt idx="14">
                  <c:v>24.835999999999999</c:v>
                </c:pt>
                <c:pt idx="15">
                  <c:v>19.585000000000001</c:v>
                </c:pt>
                <c:pt idx="16">
                  <c:v>17.707999999999998</c:v>
                </c:pt>
                <c:pt idx="17">
                  <c:v>17.667000000000002</c:v>
                </c:pt>
                <c:pt idx="18">
                  <c:v>16.117000000000001</c:v>
                </c:pt>
                <c:pt idx="19">
                  <c:v>16.449000000000002</c:v>
                </c:pt>
                <c:pt idx="20">
                  <c:v>15.007</c:v>
                </c:pt>
                <c:pt idx="21">
                  <c:v>15.259</c:v>
                </c:pt>
                <c:pt idx="22">
                  <c:v>16.148</c:v>
                </c:pt>
                <c:pt idx="23">
                  <c:v>14.801</c:v>
                </c:pt>
                <c:pt idx="24">
                  <c:v>11.217000000000001</c:v>
                </c:pt>
                <c:pt idx="25">
                  <c:v>15.397</c:v>
                </c:pt>
                <c:pt idx="26">
                  <c:v>14.779</c:v>
                </c:pt>
                <c:pt idx="27">
                  <c:v>13.894</c:v>
                </c:pt>
                <c:pt idx="28">
                  <c:v>16.38</c:v>
                </c:pt>
                <c:pt idx="29">
                  <c:v>17.768999999999998</c:v>
                </c:pt>
                <c:pt idx="30">
                  <c:v>17.100999999999999</c:v>
                </c:pt>
                <c:pt idx="31">
                  <c:v>19.844999999999999</c:v>
                </c:pt>
                <c:pt idx="32">
                  <c:v>27.713000000000001</c:v>
                </c:pt>
                <c:pt idx="33">
                  <c:v>29.568000000000001</c:v>
                </c:pt>
                <c:pt idx="34">
                  <c:v>33.204999999999998</c:v>
                </c:pt>
                <c:pt idx="35">
                  <c:v>35.137</c:v>
                </c:pt>
                <c:pt idx="36">
                  <c:v>35.104999999999997</c:v>
                </c:pt>
                <c:pt idx="37">
                  <c:v>35.270000000000003</c:v>
                </c:pt>
                <c:pt idx="38">
                  <c:v>35.799999999999997</c:v>
                </c:pt>
                <c:pt idx="39">
                  <c:v>35.646999999999998</c:v>
                </c:pt>
                <c:pt idx="40">
                  <c:v>36.103999999999999</c:v>
                </c:pt>
                <c:pt idx="41">
                  <c:v>36.167999999999999</c:v>
                </c:pt>
                <c:pt idx="42">
                  <c:v>36.213999999999999</c:v>
                </c:pt>
                <c:pt idx="43">
                  <c:v>36.408000000000001</c:v>
                </c:pt>
                <c:pt idx="44">
                  <c:v>36.512</c:v>
                </c:pt>
                <c:pt idx="45">
                  <c:v>36.218000000000004</c:v>
                </c:pt>
                <c:pt idx="46">
                  <c:v>36.28</c:v>
                </c:pt>
                <c:pt idx="47">
                  <c:v>36.118000000000002</c:v>
                </c:pt>
              </c:numCache>
            </c:numRef>
          </c:val>
          <c:smooth val="0"/>
          <c:extLst>
            <c:ext xmlns:c16="http://schemas.microsoft.com/office/drawing/2014/chart" uri="{C3380CC4-5D6E-409C-BE32-E72D297353CC}">
              <c16:uniqueId val="{0000001E-A9D1-40D1-AD37-4062D39D58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1132.55231</c:v>
                </c:pt>
                <c:pt idx="1">
                  <c:v>1134.3099299999999</c:v>
                </c:pt>
                <c:pt idx="2">
                  <c:v>1136.6117999999999</c:v>
                </c:pt>
                <c:pt idx="3">
                  <c:v>1139.32997</c:v>
                </c:pt>
                <c:pt idx="4">
                  <c:v>1135.81323</c:v>
                </c:pt>
                <c:pt idx="5">
                  <c:v>1130.18974</c:v>
                </c:pt>
                <c:pt idx="6">
                  <c:v>1142.162</c:v>
                </c:pt>
                <c:pt idx="7">
                  <c:v>1139.4160899999999</c:v>
                </c:pt>
                <c:pt idx="8">
                  <c:v>1137.20795</c:v>
                </c:pt>
                <c:pt idx="9">
                  <c:v>1119.87014</c:v>
                </c:pt>
                <c:pt idx="10">
                  <c:v>1137.3994399999999</c:v>
                </c:pt>
                <c:pt idx="11">
                  <c:v>1113.24755</c:v>
                </c:pt>
                <c:pt idx="12">
                  <c:v>1113.9961000000001</c:v>
                </c:pt>
                <c:pt idx="13">
                  <c:v>1097.5794100000001</c:v>
                </c:pt>
                <c:pt idx="14">
                  <c:v>1112.9039600000001</c:v>
                </c:pt>
                <c:pt idx="15">
                  <c:v>1114.0154700000001</c:v>
                </c:pt>
                <c:pt idx="16">
                  <c:v>1128.0343</c:v>
                </c:pt>
                <c:pt idx="17">
                  <c:v>1114.31026</c:v>
                </c:pt>
                <c:pt idx="18">
                  <c:v>1123.4413</c:v>
                </c:pt>
                <c:pt idx="19">
                  <c:v>1119.87033</c:v>
                </c:pt>
                <c:pt idx="20">
                  <c:v>1120.5557799999999</c:v>
                </c:pt>
                <c:pt idx="21">
                  <c:v>1096.3871200000001</c:v>
                </c:pt>
                <c:pt idx="22">
                  <c:v>1101.4966099999999</c:v>
                </c:pt>
                <c:pt idx="23">
                  <c:v>1092.5156999999999</c:v>
                </c:pt>
                <c:pt idx="24">
                  <c:v>1106.82755</c:v>
                </c:pt>
                <c:pt idx="25">
                  <c:v>1105.35004</c:v>
                </c:pt>
                <c:pt idx="26">
                  <c:v>1105.6640500000001</c:v>
                </c:pt>
                <c:pt idx="27">
                  <c:v>1100.4008200000001</c:v>
                </c:pt>
                <c:pt idx="28">
                  <c:v>1107.0147400000001</c:v>
                </c:pt>
                <c:pt idx="29">
                  <c:v>1110.7025699999999</c:v>
                </c:pt>
                <c:pt idx="30">
                  <c:v>1097.1149800000001</c:v>
                </c:pt>
                <c:pt idx="31">
                  <c:v>1106.36907</c:v>
                </c:pt>
                <c:pt idx="32">
                  <c:v>968.03687000000002</c:v>
                </c:pt>
                <c:pt idx="33">
                  <c:v>972.01790000000005</c:v>
                </c:pt>
                <c:pt idx="34">
                  <c:v>1055.2008000000001</c:v>
                </c:pt>
                <c:pt idx="35">
                  <c:v>1112.36961</c:v>
                </c:pt>
                <c:pt idx="36">
                  <c:v>1112.35088</c:v>
                </c:pt>
                <c:pt idx="37">
                  <c:v>1112.8456900000001</c:v>
                </c:pt>
                <c:pt idx="38">
                  <c:v>1114.6841999999999</c:v>
                </c:pt>
                <c:pt idx="39">
                  <c:v>1119.68037</c:v>
                </c:pt>
                <c:pt idx="40">
                  <c:v>1120.2734700000001</c:v>
                </c:pt>
                <c:pt idx="41">
                  <c:v>1124.7960800000001</c:v>
                </c:pt>
                <c:pt idx="42">
                  <c:v>1129.26153</c:v>
                </c:pt>
                <c:pt idx="43">
                  <c:v>1131.01469</c:v>
                </c:pt>
                <c:pt idx="44">
                  <c:v>1120.37094</c:v>
                </c:pt>
                <c:pt idx="45">
                  <c:v>1149.85932</c:v>
                </c:pt>
                <c:pt idx="46">
                  <c:v>1128.20436</c:v>
                </c:pt>
                <c:pt idx="47">
                  <c:v>1123.12824</c:v>
                </c:pt>
              </c:numCache>
            </c:numRef>
          </c:val>
          <c:extLst>
            <c:ext xmlns:c16="http://schemas.microsoft.com/office/drawing/2014/chart" uri="{C3380CC4-5D6E-409C-BE32-E72D297353CC}">
              <c16:uniqueId val="{00000000-20CE-42C4-B64F-25D7A0EB008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2914.3</c:v>
                </c:pt>
                <c:pt idx="1">
                  <c:v>2863.9</c:v>
                </c:pt>
                <c:pt idx="2">
                  <c:v>2830.4</c:v>
                </c:pt>
                <c:pt idx="3">
                  <c:v>2732.1</c:v>
                </c:pt>
                <c:pt idx="4">
                  <c:v>2684.9</c:v>
                </c:pt>
                <c:pt idx="5">
                  <c:v>2609.8000000000002</c:v>
                </c:pt>
                <c:pt idx="6">
                  <c:v>2632.6</c:v>
                </c:pt>
                <c:pt idx="7">
                  <c:v>2620.1999999999998</c:v>
                </c:pt>
                <c:pt idx="8">
                  <c:v>2641.8</c:v>
                </c:pt>
                <c:pt idx="9">
                  <c:v>2673.4</c:v>
                </c:pt>
                <c:pt idx="10">
                  <c:v>2802.5</c:v>
                </c:pt>
                <c:pt idx="11">
                  <c:v>2587.1999999999998</c:v>
                </c:pt>
                <c:pt idx="12">
                  <c:v>2528.1999999999998</c:v>
                </c:pt>
                <c:pt idx="13">
                  <c:v>2379.6</c:v>
                </c:pt>
                <c:pt idx="14">
                  <c:v>2402</c:v>
                </c:pt>
                <c:pt idx="15">
                  <c:v>2472.3000000000002</c:v>
                </c:pt>
                <c:pt idx="16">
                  <c:v>2585.6</c:v>
                </c:pt>
                <c:pt idx="17">
                  <c:v>2490.8000000000002</c:v>
                </c:pt>
                <c:pt idx="18">
                  <c:v>2493.1999999999998</c:v>
                </c:pt>
                <c:pt idx="19">
                  <c:v>2543.4</c:v>
                </c:pt>
                <c:pt idx="20">
                  <c:v>2719.7</c:v>
                </c:pt>
                <c:pt idx="21">
                  <c:v>2751.3</c:v>
                </c:pt>
                <c:pt idx="22">
                  <c:v>2652.7</c:v>
                </c:pt>
                <c:pt idx="23">
                  <c:v>2490.9</c:v>
                </c:pt>
                <c:pt idx="24">
                  <c:v>2492.1</c:v>
                </c:pt>
                <c:pt idx="25">
                  <c:v>2292.4</c:v>
                </c:pt>
                <c:pt idx="26">
                  <c:v>2326.6999999999998</c:v>
                </c:pt>
                <c:pt idx="27">
                  <c:v>2299.1</c:v>
                </c:pt>
                <c:pt idx="28">
                  <c:v>2342.6999999999998</c:v>
                </c:pt>
                <c:pt idx="29">
                  <c:v>2313.3000000000002</c:v>
                </c:pt>
                <c:pt idx="30">
                  <c:v>2359.4</c:v>
                </c:pt>
                <c:pt idx="31">
                  <c:v>2351.5</c:v>
                </c:pt>
                <c:pt idx="32">
                  <c:v>2376.3000000000002</c:v>
                </c:pt>
                <c:pt idx="33">
                  <c:v>2958.8</c:v>
                </c:pt>
                <c:pt idx="34">
                  <c:v>3146</c:v>
                </c:pt>
                <c:pt idx="35">
                  <c:v>3128.1</c:v>
                </c:pt>
                <c:pt idx="36">
                  <c:v>3337.4</c:v>
                </c:pt>
                <c:pt idx="37">
                  <c:v>3327.8</c:v>
                </c:pt>
                <c:pt idx="38">
                  <c:v>3374.3</c:v>
                </c:pt>
                <c:pt idx="39">
                  <c:v>3373.7</c:v>
                </c:pt>
                <c:pt idx="40">
                  <c:v>3389</c:v>
                </c:pt>
                <c:pt idx="41">
                  <c:v>3412.5</c:v>
                </c:pt>
                <c:pt idx="42">
                  <c:v>3373.8</c:v>
                </c:pt>
                <c:pt idx="43">
                  <c:v>3266.7</c:v>
                </c:pt>
                <c:pt idx="44">
                  <c:v>3235.6</c:v>
                </c:pt>
                <c:pt idx="45">
                  <c:v>3249.6</c:v>
                </c:pt>
                <c:pt idx="46">
                  <c:v>3140.8</c:v>
                </c:pt>
                <c:pt idx="47">
                  <c:v>2995.5</c:v>
                </c:pt>
              </c:numCache>
            </c:numRef>
          </c:val>
          <c:extLst>
            <c:ext xmlns:c16="http://schemas.microsoft.com/office/drawing/2014/chart" uri="{C3380CC4-5D6E-409C-BE32-E72D297353CC}">
              <c16:uniqueId val="{00000001-20CE-42C4-B64F-25D7A0EB008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2102.1999999999998</c:v>
                </c:pt>
                <c:pt idx="1">
                  <c:v>2097.4</c:v>
                </c:pt>
                <c:pt idx="2">
                  <c:v>2113.5</c:v>
                </c:pt>
                <c:pt idx="3">
                  <c:v>2034.1</c:v>
                </c:pt>
                <c:pt idx="4">
                  <c:v>1996.4</c:v>
                </c:pt>
                <c:pt idx="5">
                  <c:v>2204.5</c:v>
                </c:pt>
                <c:pt idx="6">
                  <c:v>2185.8000000000002</c:v>
                </c:pt>
                <c:pt idx="7">
                  <c:v>2109.9</c:v>
                </c:pt>
                <c:pt idx="8">
                  <c:v>2200.5</c:v>
                </c:pt>
                <c:pt idx="9">
                  <c:v>2213.5</c:v>
                </c:pt>
                <c:pt idx="10">
                  <c:v>2118.1</c:v>
                </c:pt>
                <c:pt idx="11">
                  <c:v>2047.5</c:v>
                </c:pt>
                <c:pt idx="12">
                  <c:v>1979.7</c:v>
                </c:pt>
                <c:pt idx="13">
                  <c:v>1870.5</c:v>
                </c:pt>
                <c:pt idx="14">
                  <c:v>1977</c:v>
                </c:pt>
                <c:pt idx="15">
                  <c:v>1908.9</c:v>
                </c:pt>
                <c:pt idx="16">
                  <c:v>2057.1</c:v>
                </c:pt>
                <c:pt idx="17">
                  <c:v>2083.6</c:v>
                </c:pt>
                <c:pt idx="18">
                  <c:v>2057.9</c:v>
                </c:pt>
                <c:pt idx="19">
                  <c:v>2213.1999999999998</c:v>
                </c:pt>
                <c:pt idx="20">
                  <c:v>2135.1</c:v>
                </c:pt>
                <c:pt idx="21">
                  <c:v>2302.8000000000002</c:v>
                </c:pt>
                <c:pt idx="22">
                  <c:v>2172.6999999999998</c:v>
                </c:pt>
                <c:pt idx="23">
                  <c:v>2232.5</c:v>
                </c:pt>
                <c:pt idx="24">
                  <c:v>2284.4</c:v>
                </c:pt>
                <c:pt idx="25">
                  <c:v>2381.9</c:v>
                </c:pt>
                <c:pt idx="26">
                  <c:v>2280.1999999999998</c:v>
                </c:pt>
                <c:pt idx="27">
                  <c:v>2193.3000000000002</c:v>
                </c:pt>
                <c:pt idx="28">
                  <c:v>2246.6999999999998</c:v>
                </c:pt>
                <c:pt idx="29">
                  <c:v>2370.1999999999998</c:v>
                </c:pt>
                <c:pt idx="30">
                  <c:v>2211.9</c:v>
                </c:pt>
                <c:pt idx="31">
                  <c:v>2265.5</c:v>
                </c:pt>
                <c:pt idx="32">
                  <c:v>2323.6</c:v>
                </c:pt>
                <c:pt idx="33">
                  <c:v>2190.9</c:v>
                </c:pt>
                <c:pt idx="34">
                  <c:v>2325.9</c:v>
                </c:pt>
                <c:pt idx="35">
                  <c:v>2191.4</c:v>
                </c:pt>
                <c:pt idx="36">
                  <c:v>2460.5</c:v>
                </c:pt>
                <c:pt idx="37">
                  <c:v>2527.9</c:v>
                </c:pt>
                <c:pt idx="38">
                  <c:v>2535.1999999999998</c:v>
                </c:pt>
                <c:pt idx="39">
                  <c:v>2531.8000000000002</c:v>
                </c:pt>
                <c:pt idx="40">
                  <c:v>2598.6</c:v>
                </c:pt>
                <c:pt idx="41">
                  <c:v>2517.6999999999998</c:v>
                </c:pt>
                <c:pt idx="42">
                  <c:v>2493.6999999999998</c:v>
                </c:pt>
                <c:pt idx="43">
                  <c:v>2591</c:v>
                </c:pt>
                <c:pt idx="44">
                  <c:v>2568.9</c:v>
                </c:pt>
                <c:pt idx="45">
                  <c:v>2384.6999999999998</c:v>
                </c:pt>
                <c:pt idx="46">
                  <c:v>2236.1999999999998</c:v>
                </c:pt>
                <c:pt idx="47">
                  <c:v>2374.5</c:v>
                </c:pt>
              </c:numCache>
            </c:numRef>
          </c:val>
          <c:extLst>
            <c:ext xmlns:c16="http://schemas.microsoft.com/office/drawing/2014/chart" uri="{C3380CC4-5D6E-409C-BE32-E72D297353CC}">
              <c16:uniqueId val="{00000002-20CE-42C4-B64F-25D7A0EB008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c:v>
                </c:pt>
                <c:pt idx="2">
                  <c:v>47.5</c:v>
                </c:pt>
                <c:pt idx="3">
                  <c:v>47.5</c:v>
                </c:pt>
                <c:pt idx="4">
                  <c:v>47.2</c:v>
                </c:pt>
                <c:pt idx="5">
                  <c:v>46.9</c:v>
                </c:pt>
                <c:pt idx="6">
                  <c:v>47.2</c:v>
                </c:pt>
                <c:pt idx="7">
                  <c:v>47.1</c:v>
                </c:pt>
                <c:pt idx="8">
                  <c:v>47.4</c:v>
                </c:pt>
                <c:pt idx="9">
                  <c:v>47.4</c:v>
                </c:pt>
                <c:pt idx="10">
                  <c:v>47.4</c:v>
                </c:pt>
                <c:pt idx="11">
                  <c:v>34.799999999999997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0CE-42C4-B64F-25D7A0EB008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46.71</c:v>
                </c:pt>
                <c:pt idx="1">
                  <c:v>45.85</c:v>
                </c:pt>
                <c:pt idx="2">
                  <c:v>50.43</c:v>
                </c:pt>
                <c:pt idx="3">
                  <c:v>61.21</c:v>
                </c:pt>
                <c:pt idx="4">
                  <c:v>61.74</c:v>
                </c:pt>
                <c:pt idx="5">
                  <c:v>61</c:v>
                </c:pt>
                <c:pt idx="6">
                  <c:v>61.8</c:v>
                </c:pt>
                <c:pt idx="7">
                  <c:v>63.03</c:v>
                </c:pt>
                <c:pt idx="8">
                  <c:v>61.81</c:v>
                </c:pt>
                <c:pt idx="9">
                  <c:v>60.8</c:v>
                </c:pt>
                <c:pt idx="10">
                  <c:v>61.71</c:v>
                </c:pt>
                <c:pt idx="11">
                  <c:v>60.92</c:v>
                </c:pt>
                <c:pt idx="12">
                  <c:v>62.21</c:v>
                </c:pt>
                <c:pt idx="13">
                  <c:v>62.71</c:v>
                </c:pt>
                <c:pt idx="14">
                  <c:v>60.91</c:v>
                </c:pt>
                <c:pt idx="15">
                  <c:v>61.92</c:v>
                </c:pt>
                <c:pt idx="16">
                  <c:v>46.42</c:v>
                </c:pt>
                <c:pt idx="17">
                  <c:v>47.41</c:v>
                </c:pt>
                <c:pt idx="18">
                  <c:v>47.83</c:v>
                </c:pt>
                <c:pt idx="19">
                  <c:v>61.69</c:v>
                </c:pt>
                <c:pt idx="20">
                  <c:v>61.81</c:v>
                </c:pt>
                <c:pt idx="21">
                  <c:v>59.87</c:v>
                </c:pt>
                <c:pt idx="22">
                  <c:v>60.37</c:v>
                </c:pt>
                <c:pt idx="23">
                  <c:v>58.41</c:v>
                </c:pt>
                <c:pt idx="24">
                  <c:v>59.83</c:v>
                </c:pt>
                <c:pt idx="25">
                  <c:v>61.29</c:v>
                </c:pt>
                <c:pt idx="26">
                  <c:v>61.29</c:v>
                </c:pt>
                <c:pt idx="27">
                  <c:v>61.89</c:v>
                </c:pt>
                <c:pt idx="28">
                  <c:v>62.69</c:v>
                </c:pt>
                <c:pt idx="29">
                  <c:v>63.4</c:v>
                </c:pt>
                <c:pt idx="30">
                  <c:v>62.09</c:v>
                </c:pt>
                <c:pt idx="31">
                  <c:v>63.3</c:v>
                </c:pt>
                <c:pt idx="32">
                  <c:v>62.23</c:v>
                </c:pt>
                <c:pt idx="33">
                  <c:v>61.88</c:v>
                </c:pt>
                <c:pt idx="34">
                  <c:v>60.22</c:v>
                </c:pt>
                <c:pt idx="35">
                  <c:v>63.33</c:v>
                </c:pt>
                <c:pt idx="36">
                  <c:v>62.31</c:v>
                </c:pt>
                <c:pt idx="37">
                  <c:v>61.48</c:v>
                </c:pt>
                <c:pt idx="38">
                  <c:v>62.65</c:v>
                </c:pt>
                <c:pt idx="39">
                  <c:v>62.15</c:v>
                </c:pt>
                <c:pt idx="40">
                  <c:v>62.76</c:v>
                </c:pt>
                <c:pt idx="41">
                  <c:v>61.91</c:v>
                </c:pt>
                <c:pt idx="42">
                  <c:v>62.75</c:v>
                </c:pt>
                <c:pt idx="43">
                  <c:v>41.75</c:v>
                </c:pt>
                <c:pt idx="44">
                  <c:v>42.68</c:v>
                </c:pt>
                <c:pt idx="45">
                  <c:v>43.24</c:v>
                </c:pt>
                <c:pt idx="46">
                  <c:v>44.73</c:v>
                </c:pt>
                <c:pt idx="47">
                  <c:v>44.02</c:v>
                </c:pt>
              </c:numCache>
            </c:numRef>
          </c:val>
          <c:extLst>
            <c:ext xmlns:c16="http://schemas.microsoft.com/office/drawing/2014/chart" uri="{C3380CC4-5D6E-409C-BE32-E72D297353CC}">
              <c16:uniqueId val="{00000004-20CE-42C4-B64F-25D7A0EB008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5-20CE-42C4-B64F-25D7A0EB008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21.46</c:v>
                </c:pt>
                <c:pt idx="11">
                  <c:v>202.85</c:v>
                </c:pt>
                <c:pt idx="12">
                  <c:v>479.67</c:v>
                </c:pt>
                <c:pt idx="13">
                  <c:v>770.15</c:v>
                </c:pt>
                <c:pt idx="14">
                  <c:v>845.04</c:v>
                </c:pt>
                <c:pt idx="15">
                  <c:v>875.96</c:v>
                </c:pt>
                <c:pt idx="16">
                  <c:v>889.86</c:v>
                </c:pt>
                <c:pt idx="17">
                  <c:v>924.89</c:v>
                </c:pt>
                <c:pt idx="18">
                  <c:v>924.16</c:v>
                </c:pt>
                <c:pt idx="19">
                  <c:v>924.83</c:v>
                </c:pt>
                <c:pt idx="20">
                  <c:v>884.85</c:v>
                </c:pt>
                <c:pt idx="21">
                  <c:v>704.62</c:v>
                </c:pt>
                <c:pt idx="22">
                  <c:v>953.01</c:v>
                </c:pt>
                <c:pt idx="23">
                  <c:v>960.14</c:v>
                </c:pt>
                <c:pt idx="24">
                  <c:v>954.1</c:v>
                </c:pt>
                <c:pt idx="25">
                  <c:v>937.4</c:v>
                </c:pt>
                <c:pt idx="26">
                  <c:v>943.94</c:v>
                </c:pt>
                <c:pt idx="27">
                  <c:v>944.93</c:v>
                </c:pt>
                <c:pt idx="28">
                  <c:v>931.41</c:v>
                </c:pt>
                <c:pt idx="29">
                  <c:v>915.07</c:v>
                </c:pt>
                <c:pt idx="30">
                  <c:v>892.79</c:v>
                </c:pt>
                <c:pt idx="31">
                  <c:v>816.73</c:v>
                </c:pt>
                <c:pt idx="32">
                  <c:v>610.97</c:v>
                </c:pt>
                <c:pt idx="33">
                  <c:v>297.39</c:v>
                </c:pt>
                <c:pt idx="34">
                  <c:v>44.14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0CE-42C4-B64F-25D7A0EB00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26683.377629999999</c:v>
                </c:pt>
                <c:pt idx="1">
                  <c:v>66482.95</c:v>
                </c:pt>
                <c:pt idx="2">
                  <c:v>53750.5</c:v>
                </c:pt>
                <c:pt idx="3">
                  <c:v>277.3</c:v>
                </c:pt>
                <c:pt idx="4">
                  <c:v>0</c:v>
                </c:pt>
                <c:pt idx="5">
                  <c:v>0</c:v>
                </c:pt>
                <c:pt idx="6">
                  <c:v>0</c:v>
                </c:pt>
                <c:pt idx="7">
                  <c:v>0</c:v>
                </c:pt>
                <c:pt idx="8">
                  <c:v>1422.0000000000002</c:v>
                </c:pt>
                <c:pt idx="9">
                  <c:v>1392.22</c:v>
                </c:pt>
                <c:pt idx="10">
                  <c:v>177.6</c:v>
                </c:pt>
                <c:pt idx="11">
                  <c:v>9325.23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94-4B4F-A152-AA1D1B9E081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5"/>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pt idx="64">
                  <c:v>C.H. ANASHIRONI</c:v>
                </c:pt>
              </c:strCache>
            </c:strRef>
          </c:cat>
          <c:val>
            <c:numRef>
              <c:f>'GENERACION RER'!$C$56:$BO$56</c:f>
              <c:numCache>
                <c:formatCode>#,##0.00</c:formatCode>
                <c:ptCount val="65"/>
                <c:pt idx="0">
                  <c:v>309.85000000000002</c:v>
                </c:pt>
                <c:pt idx="1">
                  <c:v>404.3</c:v>
                </c:pt>
                <c:pt idx="2">
                  <c:v>190.9</c:v>
                </c:pt>
                <c:pt idx="3">
                  <c:v>263.57</c:v>
                </c:pt>
                <c:pt idx="4">
                  <c:v>456.8</c:v>
                </c:pt>
                <c:pt idx="5">
                  <c:v>63.55</c:v>
                </c:pt>
                <c:pt idx="6">
                  <c:v>0</c:v>
                </c:pt>
                <c:pt idx="7">
                  <c:v>223.6</c:v>
                </c:pt>
                <c:pt idx="8">
                  <c:v>8</c:v>
                </c:pt>
                <c:pt idx="9">
                  <c:v>236.55</c:v>
                </c:pt>
                <c:pt idx="10">
                  <c:v>0</c:v>
                </c:pt>
                <c:pt idx="11">
                  <c:v>419.05</c:v>
                </c:pt>
                <c:pt idx="12">
                  <c:v>485</c:v>
                </c:pt>
                <c:pt idx="13">
                  <c:v>156</c:v>
                </c:pt>
                <c:pt idx="14">
                  <c:v>80.2</c:v>
                </c:pt>
                <c:pt idx="15">
                  <c:v>117.45</c:v>
                </c:pt>
                <c:pt idx="16">
                  <c:v>480</c:v>
                </c:pt>
                <c:pt idx="17">
                  <c:v>488.6</c:v>
                </c:pt>
                <c:pt idx="18">
                  <c:v>354.85</c:v>
                </c:pt>
                <c:pt idx="19">
                  <c:v>222.95</c:v>
                </c:pt>
                <c:pt idx="20">
                  <c:v>370.6</c:v>
                </c:pt>
                <c:pt idx="21">
                  <c:v>857.05</c:v>
                </c:pt>
                <c:pt idx="22">
                  <c:v>1560.3</c:v>
                </c:pt>
                <c:pt idx="23">
                  <c:v>382.15</c:v>
                </c:pt>
                <c:pt idx="24">
                  <c:v>163.25</c:v>
                </c:pt>
                <c:pt idx="25">
                  <c:v>109.2</c:v>
                </c:pt>
                <c:pt idx="26">
                  <c:v>294.3</c:v>
                </c:pt>
                <c:pt idx="27">
                  <c:v>147.30000000000001</c:v>
                </c:pt>
                <c:pt idx="28">
                  <c:v>488</c:v>
                </c:pt>
                <c:pt idx="29">
                  <c:v>489.6</c:v>
                </c:pt>
                <c:pt idx="30">
                  <c:v>468.15</c:v>
                </c:pt>
                <c:pt idx="31">
                  <c:v>169.4</c:v>
                </c:pt>
                <c:pt idx="32">
                  <c:v>802.55</c:v>
                </c:pt>
                <c:pt idx="33">
                  <c:v>225.05</c:v>
                </c:pt>
                <c:pt idx="34">
                  <c:v>241.45</c:v>
                </c:pt>
                <c:pt idx="35">
                  <c:v>85.75</c:v>
                </c:pt>
                <c:pt idx="36">
                  <c:v>446.3</c:v>
                </c:pt>
                <c:pt idx="37">
                  <c:v>0</c:v>
                </c:pt>
                <c:pt idx="38">
                  <c:v>2550.35</c:v>
                </c:pt>
                <c:pt idx="39">
                  <c:v>2092.38</c:v>
                </c:pt>
                <c:pt idx="40">
                  <c:v>2.7</c:v>
                </c:pt>
                <c:pt idx="41">
                  <c:v>74.5</c:v>
                </c:pt>
                <c:pt idx="42">
                  <c:v>136.69999999999999</c:v>
                </c:pt>
                <c:pt idx="43">
                  <c:v>166</c:v>
                </c:pt>
                <c:pt idx="44">
                  <c:v>96.05</c:v>
                </c:pt>
                <c:pt idx="45">
                  <c:v>237.9</c:v>
                </c:pt>
                <c:pt idx="46">
                  <c:v>1407.85</c:v>
                </c:pt>
                <c:pt idx="47">
                  <c:v>1548.7</c:v>
                </c:pt>
                <c:pt idx="48">
                  <c:v>1470.95</c:v>
                </c:pt>
                <c:pt idx="49">
                  <c:v>1147.5</c:v>
                </c:pt>
                <c:pt idx="50">
                  <c:v>14.4</c:v>
                </c:pt>
                <c:pt idx="51">
                  <c:v>198.8</c:v>
                </c:pt>
                <c:pt idx="52">
                  <c:v>377.15</c:v>
                </c:pt>
                <c:pt idx="53">
                  <c:v>1098</c:v>
                </c:pt>
                <c:pt idx="54">
                  <c:v>446.35</c:v>
                </c:pt>
                <c:pt idx="55">
                  <c:v>50.4</c:v>
                </c:pt>
                <c:pt idx="56">
                  <c:v>24</c:v>
                </c:pt>
                <c:pt idx="57">
                  <c:v>55.2</c:v>
                </c:pt>
                <c:pt idx="58">
                  <c:v>48</c:v>
                </c:pt>
                <c:pt idx="59">
                  <c:v>129.05000000000001</c:v>
                </c:pt>
                <c:pt idx="60">
                  <c:v>24.8</c:v>
                </c:pt>
                <c:pt idx="61">
                  <c:v>480.6</c:v>
                </c:pt>
                <c:pt idx="62">
                  <c:v>166.5</c:v>
                </c:pt>
                <c:pt idx="63">
                  <c:v>160.35</c:v>
                </c:pt>
                <c:pt idx="64">
                  <c:v>162.92762999999999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37-4E27-9D31-4A8C7DF7CA0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26629.728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1569.82</c:v>
                </c:pt>
                <c:pt idx="1">
                  <c:v>7853.8276299999998</c:v>
                </c:pt>
                <c:pt idx="2">
                  <c:v>7880.85</c:v>
                </c:pt>
                <c:pt idx="3">
                  <c:v>9325.23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26-4D10-A601-D692FD0A3FC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
                  <c:v>3.5</c:v>
                </c:pt>
                <c:pt idx="3">
                  <c:v>14</c:v>
                </c:pt>
                <c:pt idx="4">
                  <c:v>14</c:v>
                </c:pt>
                <c:pt idx="5">
                  <c:v>14</c:v>
                </c:pt>
                <c:pt idx="6">
                  <c:v>14.9</c:v>
                </c:pt>
                <c:pt idx="7">
                  <c:v>14.7</c:v>
                </c:pt>
                <c:pt idx="8">
                  <c:v>15</c:v>
                </c:pt>
                <c:pt idx="9">
                  <c:v>14.9</c:v>
                </c:pt>
                <c:pt idx="10">
                  <c:v>14.5</c:v>
                </c:pt>
                <c:pt idx="11">
                  <c:v>15</c:v>
                </c:pt>
                <c:pt idx="12">
                  <c:v>14.5</c:v>
                </c:pt>
                <c:pt idx="13">
                  <c:v>14.5</c:v>
                </c:pt>
                <c:pt idx="14">
                  <c:v>14</c:v>
                </c:pt>
                <c:pt idx="15">
                  <c:v>14.7</c:v>
                </c:pt>
                <c:pt idx="19">
                  <c:v>14.5</c:v>
                </c:pt>
                <c:pt idx="20">
                  <c:v>14.2</c:v>
                </c:pt>
                <c:pt idx="21">
                  <c:v>14.4</c:v>
                </c:pt>
                <c:pt idx="22">
                  <c:v>14.8</c:v>
                </c:pt>
                <c:pt idx="23">
                  <c:v>14.2</c:v>
                </c:pt>
                <c:pt idx="24">
                  <c:v>14.5</c:v>
                </c:pt>
                <c:pt idx="25">
                  <c:v>14.4</c:v>
                </c:pt>
                <c:pt idx="26">
                  <c:v>14.7</c:v>
                </c:pt>
                <c:pt idx="27">
                  <c:v>15.6</c:v>
                </c:pt>
                <c:pt idx="28">
                  <c:v>15.5</c:v>
                </c:pt>
                <c:pt idx="29">
                  <c:v>15.7</c:v>
                </c:pt>
                <c:pt idx="30">
                  <c:v>15.3</c:v>
                </c:pt>
                <c:pt idx="31">
                  <c:v>15</c:v>
                </c:pt>
                <c:pt idx="32">
                  <c:v>14.4</c:v>
                </c:pt>
                <c:pt idx="33">
                  <c:v>14.5</c:v>
                </c:pt>
                <c:pt idx="34">
                  <c:v>14.2</c:v>
                </c:pt>
                <c:pt idx="35">
                  <c:v>14.5</c:v>
                </c:pt>
                <c:pt idx="36">
                  <c:v>14.4</c:v>
                </c:pt>
                <c:pt idx="37">
                  <c:v>14.5</c:v>
                </c:pt>
                <c:pt idx="38">
                  <c:v>14.5</c:v>
                </c:pt>
                <c:pt idx="39">
                  <c:v>14.5</c:v>
                </c:pt>
                <c:pt idx="40">
                  <c:v>14.6</c:v>
                </c:pt>
                <c:pt idx="41">
                  <c:v>14.5</c:v>
                </c:pt>
                <c:pt idx="42">
                  <c:v>15</c:v>
                </c:pt>
                <c:pt idx="43">
                  <c:v>14</c:v>
                </c:pt>
                <c:pt idx="44">
                  <c:v>14.7</c:v>
                </c:pt>
                <c:pt idx="45">
                  <c:v>15.6</c:v>
                </c:pt>
                <c:pt idx="46">
                  <c:v>15.4</c:v>
                </c:pt>
                <c:pt idx="47">
                  <c:v>15.4</c:v>
                </c:pt>
              </c:numCache>
            </c:numRef>
          </c:val>
          <c:extLst>
            <c:ext xmlns:c16="http://schemas.microsoft.com/office/drawing/2014/chart" uri="{C3380CC4-5D6E-409C-BE32-E72D297353CC}">
              <c16:uniqueId val="{00000000-7884-4735-A6FB-0B7FA4FF3F9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19.100000000000001</c:v>
                </c:pt>
                <c:pt idx="3">
                  <c:v>19.100000000000001</c:v>
                </c:pt>
                <c:pt idx="4">
                  <c:v>19.100000000000001</c:v>
                </c:pt>
                <c:pt idx="5">
                  <c:v>19</c:v>
                </c:pt>
                <c:pt idx="6">
                  <c:v>19.100000000000001</c:v>
                </c:pt>
                <c:pt idx="7">
                  <c:v>19.100000000000001</c:v>
                </c:pt>
                <c:pt idx="8">
                  <c:v>19</c:v>
                </c:pt>
                <c:pt idx="9">
                  <c:v>19</c:v>
                </c:pt>
                <c:pt idx="10">
                  <c:v>19</c:v>
                </c:pt>
                <c:pt idx="11">
                  <c:v>19</c:v>
                </c:pt>
                <c:pt idx="12">
                  <c:v>19</c:v>
                </c:pt>
                <c:pt idx="13">
                  <c:v>19</c:v>
                </c:pt>
                <c:pt idx="14">
                  <c:v>19</c:v>
                </c:pt>
                <c:pt idx="15">
                  <c:v>19</c:v>
                </c:pt>
                <c:pt idx="16">
                  <c:v>18.600000000000001</c:v>
                </c:pt>
                <c:pt idx="17">
                  <c:v>18.600000000000001</c:v>
                </c:pt>
                <c:pt idx="18">
                  <c:v>19</c:v>
                </c:pt>
                <c:pt idx="19">
                  <c:v>19</c:v>
                </c:pt>
                <c:pt idx="20">
                  <c:v>19</c:v>
                </c:pt>
                <c:pt idx="21">
                  <c:v>16.7</c:v>
                </c:pt>
                <c:pt idx="22">
                  <c:v>16.7</c:v>
                </c:pt>
                <c:pt idx="23">
                  <c:v>17.399999999999999</c:v>
                </c:pt>
                <c:pt idx="24">
                  <c:v>18</c:v>
                </c:pt>
                <c:pt idx="25">
                  <c:v>19</c:v>
                </c:pt>
                <c:pt idx="26">
                  <c:v>19</c:v>
                </c:pt>
                <c:pt idx="27">
                  <c:v>18.8</c:v>
                </c:pt>
                <c:pt idx="28">
                  <c:v>19</c:v>
                </c:pt>
                <c:pt idx="29">
                  <c:v>18.8</c:v>
                </c:pt>
                <c:pt idx="30">
                  <c:v>19</c:v>
                </c:pt>
                <c:pt idx="31">
                  <c:v>19</c:v>
                </c:pt>
                <c:pt idx="32">
                  <c:v>18.7</c:v>
                </c:pt>
                <c:pt idx="33">
                  <c:v>18.899999999999999</c:v>
                </c:pt>
                <c:pt idx="34">
                  <c:v>18.8</c:v>
                </c:pt>
                <c:pt idx="35">
                  <c:v>19.100000000000001</c:v>
                </c:pt>
                <c:pt idx="36">
                  <c:v>19</c:v>
                </c:pt>
                <c:pt idx="37">
                  <c:v>19</c:v>
                </c:pt>
                <c:pt idx="38">
                  <c:v>19</c:v>
                </c:pt>
                <c:pt idx="39">
                  <c:v>19</c:v>
                </c:pt>
                <c:pt idx="40">
                  <c:v>19</c:v>
                </c:pt>
                <c:pt idx="41">
                  <c:v>19</c:v>
                </c:pt>
                <c:pt idx="42">
                  <c:v>19</c:v>
                </c:pt>
              </c:numCache>
            </c:numRef>
          </c:val>
          <c:extLst>
            <c:ext xmlns:c16="http://schemas.microsoft.com/office/drawing/2014/chart" uri="{C3380CC4-5D6E-409C-BE32-E72D297353CC}">
              <c16:uniqueId val="{00000001-7884-4735-A6FB-0B7FA4FF3F9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6.7</c:v>
                </c:pt>
                <c:pt idx="2">
                  <c:v>8.1999999999999993</c:v>
                </c:pt>
                <c:pt idx="3">
                  <c:v>8.1999999999999993</c:v>
                </c:pt>
                <c:pt idx="4">
                  <c:v>8.4</c:v>
                </c:pt>
                <c:pt idx="5">
                  <c:v>7.5</c:v>
                </c:pt>
                <c:pt idx="6">
                  <c:v>7.8</c:v>
                </c:pt>
                <c:pt idx="7">
                  <c:v>8.6</c:v>
                </c:pt>
                <c:pt idx="8">
                  <c:v>7.3</c:v>
                </c:pt>
                <c:pt idx="9">
                  <c:v>6.6</c:v>
                </c:pt>
                <c:pt idx="10">
                  <c:v>8.1999999999999993</c:v>
                </c:pt>
                <c:pt idx="11">
                  <c:v>6.5</c:v>
                </c:pt>
                <c:pt idx="12">
                  <c:v>8.1999999999999993</c:v>
                </c:pt>
                <c:pt idx="13">
                  <c:v>8.6999999999999993</c:v>
                </c:pt>
                <c:pt idx="14">
                  <c:v>7.7</c:v>
                </c:pt>
                <c:pt idx="15">
                  <c:v>8.1</c:v>
                </c:pt>
                <c:pt idx="16">
                  <c:v>7.7</c:v>
                </c:pt>
                <c:pt idx="17">
                  <c:v>8.5</c:v>
                </c:pt>
                <c:pt idx="18">
                  <c:v>8.3000000000000007</c:v>
                </c:pt>
                <c:pt idx="19">
                  <c:v>7.7</c:v>
                </c:pt>
                <c:pt idx="20">
                  <c:v>8.1999999999999993</c:v>
                </c:pt>
                <c:pt idx="21">
                  <c:v>8.6999999999999993</c:v>
                </c:pt>
                <c:pt idx="22">
                  <c:v>8.4</c:v>
                </c:pt>
                <c:pt idx="23">
                  <c:v>6.2</c:v>
                </c:pt>
                <c:pt idx="24">
                  <c:v>6.9</c:v>
                </c:pt>
                <c:pt idx="25">
                  <c:v>7.4</c:v>
                </c:pt>
                <c:pt idx="26">
                  <c:v>7.4</c:v>
                </c:pt>
                <c:pt idx="27">
                  <c:v>7.1</c:v>
                </c:pt>
                <c:pt idx="28">
                  <c:v>7.6</c:v>
                </c:pt>
                <c:pt idx="29">
                  <c:v>8.3000000000000007</c:v>
                </c:pt>
                <c:pt idx="30">
                  <c:v>7.2</c:v>
                </c:pt>
                <c:pt idx="31">
                  <c:v>8.6</c:v>
                </c:pt>
                <c:pt idx="32">
                  <c:v>9.1</c:v>
                </c:pt>
                <c:pt idx="33">
                  <c:v>8.1</c:v>
                </c:pt>
                <c:pt idx="34">
                  <c:v>7.2</c:v>
                </c:pt>
                <c:pt idx="35">
                  <c:v>9.3000000000000007</c:v>
                </c:pt>
                <c:pt idx="36">
                  <c:v>8.5</c:v>
                </c:pt>
                <c:pt idx="37">
                  <c:v>7.5</c:v>
                </c:pt>
                <c:pt idx="38">
                  <c:v>8.6999999999999993</c:v>
                </c:pt>
                <c:pt idx="39">
                  <c:v>8.4</c:v>
                </c:pt>
                <c:pt idx="40">
                  <c:v>9.1</c:v>
                </c:pt>
                <c:pt idx="41">
                  <c:v>8.3000000000000007</c:v>
                </c:pt>
                <c:pt idx="42">
                  <c:v>9</c:v>
                </c:pt>
                <c:pt idx="43">
                  <c:v>7.4</c:v>
                </c:pt>
                <c:pt idx="44">
                  <c:v>7.5</c:v>
                </c:pt>
                <c:pt idx="45">
                  <c:v>7.6</c:v>
                </c:pt>
                <c:pt idx="46">
                  <c:v>8.9</c:v>
                </c:pt>
                <c:pt idx="47">
                  <c:v>8.4</c:v>
                </c:pt>
              </c:numCache>
            </c:numRef>
          </c:val>
          <c:extLst>
            <c:ext xmlns:c16="http://schemas.microsoft.com/office/drawing/2014/chart" uri="{C3380CC4-5D6E-409C-BE32-E72D297353CC}">
              <c16:uniqueId val="{00000002-7884-4735-A6FB-0B7FA4FF3F9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10.61</c:v>
                </c:pt>
                <c:pt idx="1">
                  <c:v>10.65</c:v>
                </c:pt>
                <c:pt idx="2">
                  <c:v>10.63</c:v>
                </c:pt>
                <c:pt idx="3">
                  <c:v>10.61</c:v>
                </c:pt>
                <c:pt idx="4">
                  <c:v>10.64</c:v>
                </c:pt>
                <c:pt idx="5">
                  <c:v>11.1</c:v>
                </c:pt>
                <c:pt idx="6">
                  <c:v>11</c:v>
                </c:pt>
                <c:pt idx="7">
                  <c:v>11.03</c:v>
                </c:pt>
                <c:pt idx="8">
                  <c:v>11.01</c:v>
                </c:pt>
                <c:pt idx="9">
                  <c:v>11</c:v>
                </c:pt>
                <c:pt idx="10">
                  <c:v>11.01</c:v>
                </c:pt>
                <c:pt idx="11">
                  <c:v>11.02</c:v>
                </c:pt>
                <c:pt idx="12">
                  <c:v>11.01</c:v>
                </c:pt>
                <c:pt idx="13">
                  <c:v>11.01</c:v>
                </c:pt>
                <c:pt idx="14">
                  <c:v>10.91</c:v>
                </c:pt>
                <c:pt idx="15">
                  <c:v>11.02</c:v>
                </c:pt>
                <c:pt idx="16">
                  <c:v>11.02</c:v>
                </c:pt>
                <c:pt idx="17">
                  <c:v>11.01</c:v>
                </c:pt>
                <c:pt idx="18">
                  <c:v>10.93</c:v>
                </c:pt>
                <c:pt idx="19">
                  <c:v>10.99</c:v>
                </c:pt>
                <c:pt idx="20">
                  <c:v>11.01</c:v>
                </c:pt>
                <c:pt idx="21">
                  <c:v>11.07</c:v>
                </c:pt>
                <c:pt idx="22">
                  <c:v>11.07</c:v>
                </c:pt>
                <c:pt idx="23">
                  <c:v>11.11</c:v>
                </c:pt>
                <c:pt idx="24">
                  <c:v>11.13</c:v>
                </c:pt>
                <c:pt idx="25">
                  <c:v>11.09</c:v>
                </c:pt>
                <c:pt idx="26">
                  <c:v>11.09</c:v>
                </c:pt>
                <c:pt idx="27">
                  <c:v>11.09</c:v>
                </c:pt>
                <c:pt idx="28">
                  <c:v>11.09</c:v>
                </c:pt>
                <c:pt idx="29">
                  <c:v>11.1</c:v>
                </c:pt>
                <c:pt idx="30">
                  <c:v>11.09</c:v>
                </c:pt>
                <c:pt idx="31">
                  <c:v>11.1</c:v>
                </c:pt>
                <c:pt idx="32">
                  <c:v>10.53</c:v>
                </c:pt>
                <c:pt idx="33">
                  <c:v>11.08</c:v>
                </c:pt>
                <c:pt idx="34">
                  <c:v>11.12</c:v>
                </c:pt>
                <c:pt idx="35">
                  <c:v>11.03</c:v>
                </c:pt>
                <c:pt idx="36">
                  <c:v>11.01</c:v>
                </c:pt>
                <c:pt idx="37">
                  <c:v>11.08</c:v>
                </c:pt>
                <c:pt idx="38">
                  <c:v>11.05</c:v>
                </c:pt>
                <c:pt idx="39">
                  <c:v>11.05</c:v>
                </c:pt>
                <c:pt idx="40">
                  <c:v>11.06</c:v>
                </c:pt>
                <c:pt idx="41">
                  <c:v>11.01</c:v>
                </c:pt>
                <c:pt idx="42">
                  <c:v>10.65</c:v>
                </c:pt>
                <c:pt idx="43">
                  <c:v>11.05</c:v>
                </c:pt>
                <c:pt idx="44">
                  <c:v>11.08</c:v>
                </c:pt>
                <c:pt idx="45">
                  <c:v>11.04</c:v>
                </c:pt>
                <c:pt idx="46">
                  <c:v>11.03</c:v>
                </c:pt>
                <c:pt idx="47">
                  <c:v>11.02</c:v>
                </c:pt>
              </c:numCache>
            </c:numRef>
          </c:val>
          <c:extLst>
            <c:ext xmlns:c16="http://schemas.microsoft.com/office/drawing/2014/chart" uri="{C3380CC4-5D6E-409C-BE32-E72D297353CC}">
              <c16:uniqueId val="{00000003-7884-4735-A6FB-0B7FA4FF3F9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9.5</c:v>
                </c:pt>
                <c:pt idx="2">
                  <c:v>9</c:v>
                </c:pt>
                <c:pt idx="3">
                  <c:v>9.3000000000000007</c:v>
                </c:pt>
                <c:pt idx="4">
                  <c:v>9.6</c:v>
                </c:pt>
                <c:pt idx="5">
                  <c:v>9.4</c:v>
                </c:pt>
                <c:pt idx="6">
                  <c:v>9</c:v>
                </c:pt>
                <c:pt idx="7">
                  <c:v>9.6</c:v>
                </c:pt>
                <c:pt idx="8">
                  <c:v>9.5</c:v>
                </c:pt>
                <c:pt idx="9">
                  <c:v>9.3000000000000007</c:v>
                </c:pt>
                <c:pt idx="10">
                  <c:v>9</c:v>
                </c:pt>
                <c:pt idx="11">
                  <c:v>9.4</c:v>
                </c:pt>
                <c:pt idx="12">
                  <c:v>9.5</c:v>
                </c:pt>
                <c:pt idx="13">
                  <c:v>9.5</c:v>
                </c:pt>
                <c:pt idx="14">
                  <c:v>9.3000000000000007</c:v>
                </c:pt>
                <c:pt idx="15">
                  <c:v>9.1</c:v>
                </c:pt>
                <c:pt idx="16">
                  <c:v>9.1</c:v>
                </c:pt>
                <c:pt idx="17">
                  <c:v>9.3000000000000007</c:v>
                </c:pt>
                <c:pt idx="18">
                  <c:v>9.6</c:v>
                </c:pt>
                <c:pt idx="19">
                  <c:v>9.5</c:v>
                </c:pt>
                <c:pt idx="20">
                  <c:v>9.4</c:v>
                </c:pt>
                <c:pt idx="21">
                  <c:v>9</c:v>
                </c:pt>
                <c:pt idx="22">
                  <c:v>9.4</c:v>
                </c:pt>
                <c:pt idx="23">
                  <c:v>9.5</c:v>
                </c:pt>
                <c:pt idx="24">
                  <c:v>9.3000000000000007</c:v>
                </c:pt>
                <c:pt idx="25">
                  <c:v>9.4</c:v>
                </c:pt>
                <c:pt idx="26">
                  <c:v>9.1</c:v>
                </c:pt>
                <c:pt idx="27">
                  <c:v>9.3000000000000007</c:v>
                </c:pt>
                <c:pt idx="28">
                  <c:v>9.5</c:v>
                </c:pt>
                <c:pt idx="29">
                  <c:v>9.5</c:v>
                </c:pt>
                <c:pt idx="30">
                  <c:v>9.5</c:v>
                </c:pt>
                <c:pt idx="31">
                  <c:v>9.6</c:v>
                </c:pt>
                <c:pt idx="32">
                  <c:v>9.5</c:v>
                </c:pt>
                <c:pt idx="33">
                  <c:v>9.3000000000000007</c:v>
                </c:pt>
                <c:pt idx="34">
                  <c:v>8.9</c:v>
                </c:pt>
                <c:pt idx="35">
                  <c:v>9.4</c:v>
                </c:pt>
                <c:pt idx="36">
                  <c:v>9.4</c:v>
                </c:pt>
                <c:pt idx="37">
                  <c:v>9.4</c:v>
                </c:pt>
                <c:pt idx="38">
                  <c:v>9.4</c:v>
                </c:pt>
                <c:pt idx="39">
                  <c:v>9.1999999999999993</c:v>
                </c:pt>
                <c:pt idx="40">
                  <c:v>9</c:v>
                </c:pt>
                <c:pt idx="41">
                  <c:v>9.1</c:v>
                </c:pt>
                <c:pt idx="42">
                  <c:v>9.1</c:v>
                </c:pt>
                <c:pt idx="43">
                  <c:v>9.3000000000000007</c:v>
                </c:pt>
                <c:pt idx="44">
                  <c:v>9.4</c:v>
                </c:pt>
                <c:pt idx="45">
                  <c:v>9</c:v>
                </c:pt>
                <c:pt idx="46">
                  <c:v>9.4</c:v>
                </c:pt>
                <c:pt idx="47">
                  <c:v>9.1999999999999993</c:v>
                </c:pt>
              </c:numCache>
            </c:numRef>
          </c:val>
          <c:extLst>
            <c:ext xmlns:c16="http://schemas.microsoft.com/office/drawing/2014/chart" uri="{C3380CC4-5D6E-409C-BE32-E72D297353CC}">
              <c16:uniqueId val="{00000004-7884-4735-A6FB-0B7FA4FF3F9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60.9</c:v>
                </c:pt>
                <c:pt idx="1">
                  <c:v>61.3</c:v>
                </c:pt>
                <c:pt idx="2">
                  <c:v>61.4</c:v>
                </c:pt>
                <c:pt idx="3">
                  <c:v>60</c:v>
                </c:pt>
                <c:pt idx="4">
                  <c:v>58.7</c:v>
                </c:pt>
                <c:pt idx="5">
                  <c:v>58.8</c:v>
                </c:pt>
                <c:pt idx="6">
                  <c:v>58.2</c:v>
                </c:pt>
                <c:pt idx="7">
                  <c:v>57.3</c:v>
                </c:pt>
                <c:pt idx="8">
                  <c:v>57.4</c:v>
                </c:pt>
                <c:pt idx="9">
                  <c:v>57.3</c:v>
                </c:pt>
                <c:pt idx="10">
                  <c:v>59</c:v>
                </c:pt>
                <c:pt idx="11">
                  <c:v>58.7</c:v>
                </c:pt>
                <c:pt idx="12">
                  <c:v>58.6</c:v>
                </c:pt>
                <c:pt idx="13">
                  <c:v>58.8</c:v>
                </c:pt>
                <c:pt idx="14">
                  <c:v>58.8</c:v>
                </c:pt>
                <c:pt idx="15">
                  <c:v>59.3</c:v>
                </c:pt>
                <c:pt idx="16">
                  <c:v>60</c:v>
                </c:pt>
                <c:pt idx="17">
                  <c:v>60.1</c:v>
                </c:pt>
                <c:pt idx="18">
                  <c:v>59.8</c:v>
                </c:pt>
                <c:pt idx="19">
                  <c:v>59.7</c:v>
                </c:pt>
                <c:pt idx="20">
                  <c:v>59.2</c:v>
                </c:pt>
                <c:pt idx="21">
                  <c:v>59.2</c:v>
                </c:pt>
                <c:pt idx="22">
                  <c:v>59.5</c:v>
                </c:pt>
                <c:pt idx="23">
                  <c:v>59.7</c:v>
                </c:pt>
                <c:pt idx="24">
                  <c:v>58.5</c:v>
                </c:pt>
                <c:pt idx="25">
                  <c:v>58.3</c:v>
                </c:pt>
                <c:pt idx="26">
                  <c:v>58.6</c:v>
                </c:pt>
                <c:pt idx="27">
                  <c:v>58.1</c:v>
                </c:pt>
                <c:pt idx="28">
                  <c:v>58.2</c:v>
                </c:pt>
                <c:pt idx="29">
                  <c:v>57.8</c:v>
                </c:pt>
                <c:pt idx="30">
                  <c:v>58.5</c:v>
                </c:pt>
                <c:pt idx="31">
                  <c:v>58.7</c:v>
                </c:pt>
                <c:pt idx="32">
                  <c:v>58.8</c:v>
                </c:pt>
                <c:pt idx="33">
                  <c:v>59.2</c:v>
                </c:pt>
                <c:pt idx="34">
                  <c:v>58.8</c:v>
                </c:pt>
                <c:pt idx="35">
                  <c:v>58.9</c:v>
                </c:pt>
                <c:pt idx="36">
                  <c:v>59.9</c:v>
                </c:pt>
                <c:pt idx="37">
                  <c:v>59.6</c:v>
                </c:pt>
                <c:pt idx="38">
                  <c:v>59.8</c:v>
                </c:pt>
                <c:pt idx="39">
                  <c:v>60.5</c:v>
                </c:pt>
                <c:pt idx="40">
                  <c:v>61.3</c:v>
                </c:pt>
                <c:pt idx="41">
                  <c:v>59.8</c:v>
                </c:pt>
                <c:pt idx="42">
                  <c:v>60</c:v>
                </c:pt>
                <c:pt idx="43">
                  <c:v>59</c:v>
                </c:pt>
                <c:pt idx="44">
                  <c:v>58.9</c:v>
                </c:pt>
                <c:pt idx="45">
                  <c:v>59.6</c:v>
                </c:pt>
                <c:pt idx="46">
                  <c:v>60.5</c:v>
                </c:pt>
                <c:pt idx="47">
                  <c:v>61</c:v>
                </c:pt>
              </c:numCache>
            </c:numRef>
          </c:val>
          <c:extLst>
            <c:ext xmlns:c16="http://schemas.microsoft.com/office/drawing/2014/chart" uri="{C3380CC4-5D6E-409C-BE32-E72D297353CC}">
              <c16:uniqueId val="{00000005-7884-4735-A6FB-0B7FA4FF3F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EGEMSA</c:v>
                </c:pt>
                <c:pt idx="9">
                  <c:v>CHINANGO S.A.C.</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TERMOCHILCA S.A.C.</c:v>
                </c:pt>
                <c:pt idx="20">
                  <c:v>EGEJUNIN</c:v>
                </c:pt>
                <c:pt idx="21">
                  <c:v>PARQUE EOLICO TRES HERMANAS S.A.C.</c:v>
                </c:pt>
                <c:pt idx="22">
                  <c:v>GENERADORA DE ENERGÍA DEL PERÚ</c:v>
                </c:pt>
                <c:pt idx="23">
                  <c:v>GM OPERACIONES S.A.C.</c:v>
                </c:pt>
                <c:pt idx="24">
                  <c:v>LA VIRGEN</c:v>
                </c:pt>
                <c:pt idx="25">
                  <c:v>GR CORTARRAMA SOCIEDAD ANONIMA CERRADA</c:v>
                </c:pt>
                <c:pt idx="26">
                  <c:v>SINERSA</c:v>
                </c:pt>
                <c:pt idx="27">
                  <c:v>EMPRESA DE GENERACION ELECTRICA RIO BAÑOS S.A.C.</c:v>
                </c:pt>
                <c:pt idx="28">
                  <c:v>GENERACIÓN ANDINA S.A.C.</c:v>
                </c:pt>
                <c:pt idx="29">
                  <c:v>HUAURA POWER GROUP S.A.</c:v>
                </c:pt>
                <c:pt idx="30">
                  <c:v>PARQUE EOLICO MARCONA S.A.C.</c:v>
                </c:pt>
                <c:pt idx="31">
                  <c:v>EMPRESA DE GENERACION ELECTRICA SANTA ANA S.A.C.</c:v>
                </c:pt>
                <c:pt idx="32">
                  <c:v>ENEL GENERACION PIURA S.A.</c:v>
                </c:pt>
                <c:pt idx="33">
                  <c:v>AGROAURORA S.A.C.</c:v>
                </c:pt>
                <c:pt idx="34">
                  <c:v>HIDROELECTRICA HUANCHOR S.A.C.</c:v>
                </c:pt>
                <c:pt idx="35">
                  <c:v>ANDEAN POWER S.A.C.</c:v>
                </c:pt>
                <c:pt idx="36">
                  <c:v>EGESUR</c:v>
                </c:pt>
                <c:pt idx="37">
                  <c:v>AGRO INDUSTRIAL PARAMONGA S.A.</c:v>
                </c:pt>
                <c:pt idx="38">
                  <c:v>EMPRESA ELECTRICA AGUA AZUL</c:v>
                </c:pt>
                <c:pt idx="39">
                  <c:v>CELEPSA RENOVABLES S.R.L.</c:v>
                </c:pt>
                <c:pt idx="40">
                  <c:v>AGROLMOS SOCIEDAD ANONIMA - AGROLMOS S.A.</c:v>
                </c:pt>
                <c:pt idx="41">
                  <c:v>EMPRESA ELECTRICA RIO DOBLE</c:v>
                </c:pt>
                <c:pt idx="42">
                  <c:v>PETRAMAS</c:v>
                </c:pt>
                <c:pt idx="43">
                  <c:v>BIOENERGIA DEL CHIRA S.A.</c:v>
                </c:pt>
                <c:pt idx="44">
                  <c:v>VARI ENERGIA S.A.C.</c:v>
                </c:pt>
                <c:pt idx="45">
                  <c:v>PANAMERICANA  SOLAR SAC.</c:v>
                </c:pt>
                <c:pt idx="46">
                  <c:v>AGROINDUSTRIAS SAN JACINTO S.A.A.</c:v>
                </c:pt>
                <c:pt idx="47">
                  <c:v>TACNA SOLAR SAC.</c:v>
                </c:pt>
                <c:pt idx="48">
                  <c:v>MOQUEGUA FV S.A.C.</c:v>
                </c:pt>
                <c:pt idx="49">
                  <c:v>PERUANA DE INVERSIONES EN ENERGIAS RENOVABLES S.A.</c:v>
                </c:pt>
                <c:pt idx="50">
                  <c:v>GR TARUCA SOCIEDAD ANONIMA CERRADA</c:v>
                </c:pt>
                <c:pt idx="51">
                  <c:v>MAJES ARCUS S.A.C.</c:v>
                </c:pt>
                <c:pt idx="52">
                  <c:v>REPARTICIÓN ARCUS S.A.C.</c:v>
                </c:pt>
                <c:pt idx="53">
                  <c:v>GR PAINO SOCIEDAD ANONIMA CERRADA</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592141.85</c:v>
                </c:pt>
                <c:pt idx="1">
                  <c:v>434375.32</c:v>
                </c:pt>
                <c:pt idx="2">
                  <c:v>358246.45</c:v>
                </c:pt>
                <c:pt idx="3">
                  <c:v>344126.75</c:v>
                </c:pt>
                <c:pt idx="4">
                  <c:v>208101.55</c:v>
                </c:pt>
                <c:pt idx="5">
                  <c:v>111479.405</c:v>
                </c:pt>
                <c:pt idx="6">
                  <c:v>100855.15</c:v>
                </c:pt>
                <c:pt idx="7">
                  <c:v>75385.3</c:v>
                </c:pt>
                <c:pt idx="8">
                  <c:v>67692.649999999994</c:v>
                </c:pt>
                <c:pt idx="9">
                  <c:v>65895.455000000002</c:v>
                </c:pt>
                <c:pt idx="10">
                  <c:v>59889.65</c:v>
                </c:pt>
                <c:pt idx="11">
                  <c:v>55299.7</c:v>
                </c:pt>
                <c:pt idx="12">
                  <c:v>45934.45</c:v>
                </c:pt>
                <c:pt idx="13">
                  <c:v>42789.1</c:v>
                </c:pt>
                <c:pt idx="14">
                  <c:v>42332.25</c:v>
                </c:pt>
                <c:pt idx="15">
                  <c:v>36363.800000000003</c:v>
                </c:pt>
                <c:pt idx="16">
                  <c:v>32961.9</c:v>
                </c:pt>
                <c:pt idx="17">
                  <c:v>27201.9</c:v>
                </c:pt>
                <c:pt idx="18">
                  <c:v>26342.25</c:v>
                </c:pt>
                <c:pt idx="19">
                  <c:v>24523.915000000001</c:v>
                </c:pt>
                <c:pt idx="20">
                  <c:v>21911.65</c:v>
                </c:pt>
                <c:pt idx="21">
                  <c:v>21907.1</c:v>
                </c:pt>
                <c:pt idx="22">
                  <c:v>21227.200000000001</c:v>
                </c:pt>
                <c:pt idx="23">
                  <c:v>18977.174999999999</c:v>
                </c:pt>
                <c:pt idx="24">
                  <c:v>18843.95</c:v>
                </c:pt>
                <c:pt idx="25">
                  <c:v>14169.75</c:v>
                </c:pt>
                <c:pt idx="26">
                  <c:v>11690.85</c:v>
                </c:pt>
                <c:pt idx="27">
                  <c:v>8417</c:v>
                </c:pt>
                <c:pt idx="28">
                  <c:v>8344.2999999999993</c:v>
                </c:pt>
                <c:pt idx="29">
                  <c:v>7970.4</c:v>
                </c:pt>
                <c:pt idx="30">
                  <c:v>7947.35</c:v>
                </c:pt>
                <c:pt idx="31">
                  <c:v>7563.7</c:v>
                </c:pt>
                <c:pt idx="32">
                  <c:v>7506.7844999999998</c:v>
                </c:pt>
                <c:pt idx="33">
                  <c:v>7495.35</c:v>
                </c:pt>
                <c:pt idx="34">
                  <c:v>7058.1561000000002</c:v>
                </c:pt>
                <c:pt idx="35">
                  <c:v>6642.45</c:v>
                </c:pt>
                <c:pt idx="36">
                  <c:v>5923.95</c:v>
                </c:pt>
                <c:pt idx="37">
                  <c:v>5447.85</c:v>
                </c:pt>
                <c:pt idx="38">
                  <c:v>5220.2153500000004</c:v>
                </c:pt>
                <c:pt idx="39">
                  <c:v>5045.6000000000004</c:v>
                </c:pt>
                <c:pt idx="40">
                  <c:v>4396.1316999999999</c:v>
                </c:pt>
                <c:pt idx="41">
                  <c:v>4010.8049999999998</c:v>
                </c:pt>
                <c:pt idx="42">
                  <c:v>3797.35</c:v>
                </c:pt>
                <c:pt idx="43">
                  <c:v>3743.75</c:v>
                </c:pt>
                <c:pt idx="44">
                  <c:v>3544.7161649999998</c:v>
                </c:pt>
                <c:pt idx="45">
                  <c:v>3396.7905000000001</c:v>
                </c:pt>
                <c:pt idx="46">
                  <c:v>3220.259</c:v>
                </c:pt>
                <c:pt idx="47">
                  <c:v>2861.95</c:v>
                </c:pt>
                <c:pt idx="48">
                  <c:v>2803.0095000000001</c:v>
                </c:pt>
                <c:pt idx="49">
                  <c:v>2695</c:v>
                </c:pt>
                <c:pt idx="50">
                  <c:v>2623.3</c:v>
                </c:pt>
                <c:pt idx="51">
                  <c:v>2486.9499999999998</c:v>
                </c:pt>
                <c:pt idx="52">
                  <c:v>2447.1999999999998</c:v>
                </c:pt>
                <c:pt idx="53">
                  <c:v>2382.5500000000002</c:v>
                </c:pt>
                <c:pt idx="54">
                  <c:v>2019.405</c:v>
                </c:pt>
                <c:pt idx="55">
                  <c:v>1483.95</c:v>
                </c:pt>
                <c:pt idx="56">
                  <c:v>1364.55</c:v>
                </c:pt>
                <c:pt idx="57">
                  <c:v>1104.93</c:v>
                </c:pt>
                <c:pt idx="58">
                  <c:v>844.9</c:v>
                </c:pt>
                <c:pt idx="59">
                  <c:v>662.4</c:v>
                </c:pt>
                <c:pt idx="60">
                  <c:v>604.26499999999999</c:v>
                </c:pt>
                <c:pt idx="61">
                  <c:v>437.45</c:v>
                </c:pt>
                <c:pt idx="62">
                  <c:v>149.25</c:v>
                </c:pt>
                <c:pt idx="63">
                  <c:v>73.099999999999994</c:v>
                </c:pt>
                <c:pt idx="64">
                  <c:v>44.45</c:v>
                </c:pt>
                <c:pt idx="65">
                  <c:v>4</c:v>
                </c:pt>
                <c:pt idx="66">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1D-4366-923F-24B6240129A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548.30999999999995</c:v>
                </c:pt>
                <c:pt idx="1">
                  <c:v>543.04999999999995</c:v>
                </c:pt>
                <c:pt idx="2">
                  <c:v>542.03</c:v>
                </c:pt>
                <c:pt idx="3">
                  <c:v>535.41</c:v>
                </c:pt>
                <c:pt idx="4">
                  <c:v>506.44</c:v>
                </c:pt>
                <c:pt idx="5">
                  <c:v>504.9</c:v>
                </c:pt>
                <c:pt idx="6">
                  <c:v>508.1</c:v>
                </c:pt>
                <c:pt idx="7">
                  <c:v>501.23</c:v>
                </c:pt>
                <c:pt idx="8">
                  <c:v>508.41</c:v>
                </c:pt>
                <c:pt idx="9">
                  <c:v>502</c:v>
                </c:pt>
                <c:pt idx="10">
                  <c:v>441.61</c:v>
                </c:pt>
                <c:pt idx="11">
                  <c:v>392.12</c:v>
                </c:pt>
                <c:pt idx="12">
                  <c:v>444.31</c:v>
                </c:pt>
                <c:pt idx="13">
                  <c:v>423.11</c:v>
                </c:pt>
                <c:pt idx="14">
                  <c:v>432.61</c:v>
                </c:pt>
                <c:pt idx="15">
                  <c:v>431.42</c:v>
                </c:pt>
                <c:pt idx="16">
                  <c:v>434.92</c:v>
                </c:pt>
                <c:pt idx="17">
                  <c:v>434.31</c:v>
                </c:pt>
                <c:pt idx="18">
                  <c:v>447.63</c:v>
                </c:pt>
                <c:pt idx="19">
                  <c:v>444.99</c:v>
                </c:pt>
                <c:pt idx="20">
                  <c:v>450.21</c:v>
                </c:pt>
                <c:pt idx="21">
                  <c:v>456.27</c:v>
                </c:pt>
                <c:pt idx="22">
                  <c:v>466.07</c:v>
                </c:pt>
                <c:pt idx="23">
                  <c:v>476.71</c:v>
                </c:pt>
                <c:pt idx="24">
                  <c:v>477.13</c:v>
                </c:pt>
                <c:pt idx="25">
                  <c:v>473.39</c:v>
                </c:pt>
                <c:pt idx="26">
                  <c:v>490.29</c:v>
                </c:pt>
                <c:pt idx="27">
                  <c:v>494.29</c:v>
                </c:pt>
                <c:pt idx="28">
                  <c:v>499.79</c:v>
                </c:pt>
                <c:pt idx="29">
                  <c:v>501</c:v>
                </c:pt>
                <c:pt idx="30">
                  <c:v>494.09</c:v>
                </c:pt>
                <c:pt idx="31">
                  <c:v>490.8</c:v>
                </c:pt>
                <c:pt idx="32">
                  <c:v>488.53</c:v>
                </c:pt>
                <c:pt idx="33">
                  <c:v>491.28</c:v>
                </c:pt>
                <c:pt idx="34">
                  <c:v>489.42</c:v>
                </c:pt>
                <c:pt idx="35">
                  <c:v>494.83</c:v>
                </c:pt>
                <c:pt idx="36">
                  <c:v>483.81</c:v>
                </c:pt>
                <c:pt idx="37">
                  <c:v>493.68</c:v>
                </c:pt>
                <c:pt idx="38">
                  <c:v>527.75</c:v>
                </c:pt>
                <c:pt idx="39">
                  <c:v>513.85</c:v>
                </c:pt>
                <c:pt idx="40">
                  <c:v>502.16</c:v>
                </c:pt>
                <c:pt idx="41">
                  <c:v>506.31</c:v>
                </c:pt>
                <c:pt idx="42">
                  <c:v>502.15</c:v>
                </c:pt>
                <c:pt idx="43">
                  <c:v>478.95</c:v>
                </c:pt>
                <c:pt idx="44">
                  <c:v>484.98</c:v>
                </c:pt>
                <c:pt idx="45">
                  <c:v>450.14</c:v>
                </c:pt>
                <c:pt idx="46">
                  <c:v>418.53</c:v>
                </c:pt>
                <c:pt idx="47">
                  <c:v>411.12</c:v>
                </c:pt>
              </c:numCache>
            </c:numRef>
          </c:val>
          <c:extLst>
            <c:ext xmlns:c16="http://schemas.microsoft.com/office/drawing/2014/chart" uri="{C3380CC4-5D6E-409C-BE32-E72D297353CC}">
              <c16:uniqueId val="{00000000-1C23-41B8-B39B-247DF62ED64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5197.05231</c:v>
                </c:pt>
                <c:pt idx="1">
                  <c:v>5125.0099300000002</c:v>
                </c:pt>
                <c:pt idx="2">
                  <c:v>5104.6117999999997</c:v>
                </c:pt>
                <c:pt idx="3">
                  <c:v>4942.4299700000001</c:v>
                </c:pt>
                <c:pt idx="4">
                  <c:v>4882.1132299999999</c:v>
                </c:pt>
                <c:pt idx="5">
                  <c:v>5007.98974</c:v>
                </c:pt>
                <c:pt idx="6">
                  <c:v>5005.8620000000001</c:v>
                </c:pt>
                <c:pt idx="7">
                  <c:v>4882.8160900000003</c:v>
                </c:pt>
                <c:pt idx="8">
                  <c:v>4992.8079500000003</c:v>
                </c:pt>
                <c:pt idx="9">
                  <c:v>5048.37014</c:v>
                </c:pt>
                <c:pt idx="10">
                  <c:v>5171.7994399999998</c:v>
                </c:pt>
                <c:pt idx="11">
                  <c:v>4916.74755</c:v>
                </c:pt>
                <c:pt idx="12">
                  <c:v>4667.7960999999996</c:v>
                </c:pt>
                <c:pt idx="13">
                  <c:v>4416.1794099999997</c:v>
                </c:pt>
                <c:pt idx="14">
                  <c:v>4599.7039599999998</c:v>
                </c:pt>
                <c:pt idx="15">
                  <c:v>4654.0154700000003</c:v>
                </c:pt>
                <c:pt idx="16">
                  <c:v>4950.0343000000003</c:v>
                </c:pt>
                <c:pt idx="17">
                  <c:v>4972.01026</c:v>
                </c:pt>
                <c:pt idx="18">
                  <c:v>5010.6413000000002</c:v>
                </c:pt>
                <c:pt idx="19">
                  <c:v>5279.5703299999996</c:v>
                </c:pt>
                <c:pt idx="20">
                  <c:v>5402.65578</c:v>
                </c:pt>
                <c:pt idx="21">
                  <c:v>5599.3871200000003</c:v>
                </c:pt>
                <c:pt idx="22">
                  <c:v>5367.5966099999996</c:v>
                </c:pt>
                <c:pt idx="23">
                  <c:v>5284.2156999999997</c:v>
                </c:pt>
                <c:pt idx="24">
                  <c:v>5351.6275500000002</c:v>
                </c:pt>
                <c:pt idx="25">
                  <c:v>5257.0500400000001</c:v>
                </c:pt>
                <c:pt idx="26">
                  <c:v>5147.9640499999996</c:v>
                </c:pt>
                <c:pt idx="27">
                  <c:v>5043.3008200000004</c:v>
                </c:pt>
                <c:pt idx="28">
                  <c:v>5138.61474</c:v>
                </c:pt>
                <c:pt idx="29">
                  <c:v>5218.10257</c:v>
                </c:pt>
                <c:pt idx="30">
                  <c:v>5143.1149800000003</c:v>
                </c:pt>
                <c:pt idx="31">
                  <c:v>5167.1690699999999</c:v>
                </c:pt>
                <c:pt idx="32">
                  <c:v>5221.4368700000005</c:v>
                </c:pt>
                <c:pt idx="33">
                  <c:v>5670.7178999999996</c:v>
                </c:pt>
                <c:pt idx="34">
                  <c:v>5982.5007999999998</c:v>
                </c:pt>
                <c:pt idx="35">
                  <c:v>5829.7696100000003</c:v>
                </c:pt>
                <c:pt idx="36">
                  <c:v>6269.85088</c:v>
                </c:pt>
                <c:pt idx="37">
                  <c:v>6293.2456899999997</c:v>
                </c:pt>
                <c:pt idx="38">
                  <c:v>6269.0842000000002</c:v>
                </c:pt>
                <c:pt idx="39">
                  <c:v>6248.5803699999997</c:v>
                </c:pt>
                <c:pt idx="40">
                  <c:v>6262.5734700000003</c:v>
                </c:pt>
                <c:pt idx="41">
                  <c:v>6167.0960800000003</c:v>
                </c:pt>
                <c:pt idx="42">
                  <c:v>6113.5615299999999</c:v>
                </c:pt>
                <c:pt idx="43">
                  <c:v>6075.1146900000003</c:v>
                </c:pt>
                <c:pt idx="44">
                  <c:v>6003.3709399999998</c:v>
                </c:pt>
                <c:pt idx="45">
                  <c:v>5851.3593199999996</c:v>
                </c:pt>
                <c:pt idx="46">
                  <c:v>5605.9043600000005</c:v>
                </c:pt>
                <c:pt idx="47">
                  <c:v>5587.12824</c:v>
                </c:pt>
              </c:numCache>
            </c:numRef>
          </c:val>
          <c:extLst>
            <c:ext xmlns:c16="http://schemas.microsoft.com/office/drawing/2014/chart" uri="{C3380CC4-5D6E-409C-BE32-E72D297353CC}">
              <c16:uniqueId val="{00000001-1C23-41B8-B39B-247DF62ED64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744</c:v>
                </c:pt>
                <c:pt idx="1">
                  <c:v>747</c:v>
                </c:pt>
                <c:pt idx="2">
                  <c:v>750</c:v>
                </c:pt>
                <c:pt idx="3">
                  <c:v>753</c:v>
                </c:pt>
                <c:pt idx="4">
                  <c:v>749.4</c:v>
                </c:pt>
                <c:pt idx="5">
                  <c:v>742.9</c:v>
                </c:pt>
                <c:pt idx="6">
                  <c:v>750.6</c:v>
                </c:pt>
                <c:pt idx="7">
                  <c:v>749.4</c:v>
                </c:pt>
                <c:pt idx="8">
                  <c:v>749.4</c:v>
                </c:pt>
                <c:pt idx="9">
                  <c:v>732.4</c:v>
                </c:pt>
                <c:pt idx="10">
                  <c:v>773.96</c:v>
                </c:pt>
                <c:pt idx="11">
                  <c:v>927.95</c:v>
                </c:pt>
                <c:pt idx="12">
                  <c:v>1227.17</c:v>
                </c:pt>
                <c:pt idx="13">
                  <c:v>1506.55</c:v>
                </c:pt>
                <c:pt idx="14">
                  <c:v>1596.84</c:v>
                </c:pt>
                <c:pt idx="15">
                  <c:v>1625.26</c:v>
                </c:pt>
                <c:pt idx="16">
                  <c:v>1647.36</c:v>
                </c:pt>
                <c:pt idx="17">
                  <c:v>1662.89</c:v>
                </c:pt>
                <c:pt idx="18">
                  <c:v>1675.66</c:v>
                </c:pt>
                <c:pt idx="19">
                  <c:v>1665.93</c:v>
                </c:pt>
                <c:pt idx="20">
                  <c:v>1626.35</c:v>
                </c:pt>
                <c:pt idx="21">
                  <c:v>1428.12</c:v>
                </c:pt>
                <c:pt idx="22">
                  <c:v>1688.81</c:v>
                </c:pt>
                <c:pt idx="23">
                  <c:v>1688.34</c:v>
                </c:pt>
                <c:pt idx="24">
                  <c:v>1693.6</c:v>
                </c:pt>
                <c:pt idx="25">
                  <c:v>1677</c:v>
                </c:pt>
                <c:pt idx="26">
                  <c:v>1687.14</c:v>
                </c:pt>
                <c:pt idx="27">
                  <c:v>1681.73</c:v>
                </c:pt>
                <c:pt idx="28">
                  <c:v>1672.11</c:v>
                </c:pt>
                <c:pt idx="29">
                  <c:v>1663.07</c:v>
                </c:pt>
                <c:pt idx="30">
                  <c:v>1625.99</c:v>
                </c:pt>
                <c:pt idx="31">
                  <c:v>1563.23</c:v>
                </c:pt>
                <c:pt idx="32">
                  <c:v>1221.47</c:v>
                </c:pt>
                <c:pt idx="33">
                  <c:v>907.39</c:v>
                </c:pt>
                <c:pt idx="34">
                  <c:v>734.94</c:v>
                </c:pt>
                <c:pt idx="35">
                  <c:v>750.5</c:v>
                </c:pt>
                <c:pt idx="36">
                  <c:v>797.9</c:v>
                </c:pt>
                <c:pt idx="37">
                  <c:v>794.3</c:v>
                </c:pt>
                <c:pt idx="38">
                  <c:v>792.9</c:v>
                </c:pt>
                <c:pt idx="39">
                  <c:v>794.7</c:v>
                </c:pt>
                <c:pt idx="40">
                  <c:v>792.6</c:v>
                </c:pt>
                <c:pt idx="41">
                  <c:v>795</c:v>
                </c:pt>
                <c:pt idx="42">
                  <c:v>753.6</c:v>
                </c:pt>
                <c:pt idx="43">
                  <c:v>753.2</c:v>
                </c:pt>
                <c:pt idx="44">
                  <c:v>743.3</c:v>
                </c:pt>
                <c:pt idx="45">
                  <c:v>757.7</c:v>
                </c:pt>
                <c:pt idx="46">
                  <c:v>743.4</c:v>
                </c:pt>
                <c:pt idx="47">
                  <c:v>743.9</c:v>
                </c:pt>
              </c:numCache>
            </c:numRef>
          </c:val>
          <c:extLst>
            <c:ext xmlns:c16="http://schemas.microsoft.com/office/drawing/2014/chart" uri="{C3380CC4-5D6E-409C-BE32-E72D297353CC}">
              <c16:uniqueId val="{00000002-1C23-41B8-B39B-247DF62ED6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4046.8523100000002</c:v>
                </c:pt>
                <c:pt idx="1">
                  <c:v>3998.20993</c:v>
                </c:pt>
                <c:pt idx="2">
                  <c:v>3967.0118000000002</c:v>
                </c:pt>
                <c:pt idx="3">
                  <c:v>3871.4299700000001</c:v>
                </c:pt>
                <c:pt idx="4">
                  <c:v>3820.7132299999998</c:v>
                </c:pt>
                <c:pt idx="5">
                  <c:v>3739.98974</c:v>
                </c:pt>
                <c:pt idx="6">
                  <c:v>3774.7620000000002</c:v>
                </c:pt>
                <c:pt idx="7">
                  <c:v>3759.61609</c:v>
                </c:pt>
                <c:pt idx="8">
                  <c:v>3779.0079500000002</c:v>
                </c:pt>
                <c:pt idx="9">
                  <c:v>3793.2701400000001</c:v>
                </c:pt>
                <c:pt idx="10">
                  <c:v>3939.8994400000001</c:v>
                </c:pt>
                <c:pt idx="11">
                  <c:v>3700.4475499999999</c:v>
                </c:pt>
                <c:pt idx="12">
                  <c:v>3642.1961000000001</c:v>
                </c:pt>
                <c:pt idx="13">
                  <c:v>3477.1794100000002</c:v>
                </c:pt>
                <c:pt idx="14">
                  <c:v>3514.9039600000001</c:v>
                </c:pt>
                <c:pt idx="15">
                  <c:v>3586.31547</c:v>
                </c:pt>
                <c:pt idx="16">
                  <c:v>3713.6343000000002</c:v>
                </c:pt>
                <c:pt idx="17">
                  <c:v>3605.1102599999999</c:v>
                </c:pt>
                <c:pt idx="18">
                  <c:v>3616.6412999999998</c:v>
                </c:pt>
                <c:pt idx="19">
                  <c:v>3663.2703299999998</c:v>
                </c:pt>
                <c:pt idx="20">
                  <c:v>3840.25578</c:v>
                </c:pt>
                <c:pt idx="21">
                  <c:v>3847.68712</c:v>
                </c:pt>
                <c:pt idx="22">
                  <c:v>3754.19661</c:v>
                </c:pt>
                <c:pt idx="23">
                  <c:v>3583.4157</c:v>
                </c:pt>
                <c:pt idx="24">
                  <c:v>3598.9275499999999</c:v>
                </c:pt>
                <c:pt idx="25">
                  <c:v>3397.7500399999999</c:v>
                </c:pt>
                <c:pt idx="26">
                  <c:v>3432.3640500000001</c:v>
                </c:pt>
                <c:pt idx="27">
                  <c:v>3399.5008200000002</c:v>
                </c:pt>
                <c:pt idx="28">
                  <c:v>3449.7147399999999</c:v>
                </c:pt>
                <c:pt idx="29">
                  <c:v>3424.0025700000001</c:v>
                </c:pt>
                <c:pt idx="30">
                  <c:v>3456.5149799999999</c:v>
                </c:pt>
                <c:pt idx="31">
                  <c:v>3457.8690700000002</c:v>
                </c:pt>
                <c:pt idx="32">
                  <c:v>3344.3368700000001</c:v>
                </c:pt>
                <c:pt idx="33">
                  <c:v>3930.8179</c:v>
                </c:pt>
                <c:pt idx="34">
                  <c:v>4201.2007999999996</c:v>
                </c:pt>
                <c:pt idx="35">
                  <c:v>4240.4696100000001</c:v>
                </c:pt>
                <c:pt idx="36">
                  <c:v>4449.7508799999996</c:v>
                </c:pt>
                <c:pt idx="37">
                  <c:v>4440.6456900000003</c:v>
                </c:pt>
                <c:pt idx="38">
                  <c:v>4488.9841999999999</c:v>
                </c:pt>
                <c:pt idx="39">
                  <c:v>4493.3803699999999</c:v>
                </c:pt>
                <c:pt idx="40">
                  <c:v>4509.2734700000001</c:v>
                </c:pt>
                <c:pt idx="41">
                  <c:v>4537.2960800000001</c:v>
                </c:pt>
                <c:pt idx="42">
                  <c:v>4503.0615299999999</c:v>
                </c:pt>
                <c:pt idx="43">
                  <c:v>4397.7146899999998</c:v>
                </c:pt>
                <c:pt idx="44">
                  <c:v>4355.9709400000002</c:v>
                </c:pt>
                <c:pt idx="45">
                  <c:v>4399.4593199999999</c:v>
                </c:pt>
                <c:pt idx="46">
                  <c:v>4269.0043599999999</c:v>
                </c:pt>
                <c:pt idx="47">
                  <c:v>4118.62824</c:v>
                </c:pt>
              </c:numCache>
            </c:numRef>
          </c:val>
          <c:extLst>
            <c:ext xmlns:c16="http://schemas.microsoft.com/office/drawing/2014/chart" uri="{C3380CC4-5D6E-409C-BE32-E72D297353CC}">
              <c16:uniqueId val="{00000000-2A12-439D-890D-41F7ADA68DF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2264.41</c:v>
                </c:pt>
                <c:pt idx="1">
                  <c:v>2258.9499999999998</c:v>
                </c:pt>
                <c:pt idx="2">
                  <c:v>2280.23</c:v>
                </c:pt>
                <c:pt idx="3">
                  <c:v>2210.21</c:v>
                </c:pt>
                <c:pt idx="4">
                  <c:v>2171.44</c:v>
                </c:pt>
                <c:pt idx="5">
                  <c:v>2378.6</c:v>
                </c:pt>
                <c:pt idx="6">
                  <c:v>2360.4</c:v>
                </c:pt>
                <c:pt idx="7">
                  <c:v>2284.73</c:v>
                </c:pt>
                <c:pt idx="8">
                  <c:v>2374.5100000000002</c:v>
                </c:pt>
                <c:pt idx="9">
                  <c:v>2386.4</c:v>
                </c:pt>
                <c:pt idx="10">
                  <c:v>2293.61</c:v>
                </c:pt>
                <c:pt idx="11">
                  <c:v>2209.3200000000002</c:v>
                </c:pt>
                <c:pt idx="12">
                  <c:v>2107.91</c:v>
                </c:pt>
                <c:pt idx="13">
                  <c:v>1999.41</c:v>
                </c:pt>
                <c:pt idx="14">
                  <c:v>2104.11</c:v>
                </c:pt>
                <c:pt idx="15">
                  <c:v>2037.52</c:v>
                </c:pt>
                <c:pt idx="16">
                  <c:v>2170.92</c:v>
                </c:pt>
                <c:pt idx="17">
                  <c:v>2198.5100000000002</c:v>
                </c:pt>
                <c:pt idx="18">
                  <c:v>2172.9299999999998</c:v>
                </c:pt>
                <c:pt idx="19">
                  <c:v>2341.9899999999998</c:v>
                </c:pt>
                <c:pt idx="20">
                  <c:v>2263.5100000000002</c:v>
                </c:pt>
                <c:pt idx="21">
                  <c:v>2429.27</c:v>
                </c:pt>
                <c:pt idx="22">
                  <c:v>2299.9699999999998</c:v>
                </c:pt>
                <c:pt idx="23">
                  <c:v>2358.0100000000002</c:v>
                </c:pt>
                <c:pt idx="24">
                  <c:v>2410.13</c:v>
                </c:pt>
                <c:pt idx="25">
                  <c:v>2508.89</c:v>
                </c:pt>
                <c:pt idx="26">
                  <c:v>2407.4899999999998</c:v>
                </c:pt>
                <c:pt idx="27">
                  <c:v>2320.69</c:v>
                </c:pt>
                <c:pt idx="28">
                  <c:v>2374.9899999999998</c:v>
                </c:pt>
                <c:pt idx="29">
                  <c:v>2498.8000000000002</c:v>
                </c:pt>
                <c:pt idx="30">
                  <c:v>2339.89</c:v>
                </c:pt>
                <c:pt idx="31">
                  <c:v>2394.9</c:v>
                </c:pt>
                <c:pt idx="32">
                  <c:v>2452.0300000000002</c:v>
                </c:pt>
                <c:pt idx="33">
                  <c:v>2319.38</c:v>
                </c:pt>
                <c:pt idx="34">
                  <c:v>2452.3200000000002</c:v>
                </c:pt>
                <c:pt idx="35">
                  <c:v>2321.0300000000002</c:v>
                </c:pt>
                <c:pt idx="36">
                  <c:v>2590.11</c:v>
                </c:pt>
                <c:pt idx="37">
                  <c:v>2656.38</c:v>
                </c:pt>
                <c:pt idx="38">
                  <c:v>2665.05</c:v>
                </c:pt>
                <c:pt idx="39">
                  <c:v>2661.85</c:v>
                </c:pt>
                <c:pt idx="40">
                  <c:v>2730.06</c:v>
                </c:pt>
                <c:pt idx="41">
                  <c:v>2646.81</c:v>
                </c:pt>
                <c:pt idx="42">
                  <c:v>2623.85</c:v>
                </c:pt>
                <c:pt idx="43">
                  <c:v>2699.15</c:v>
                </c:pt>
                <c:pt idx="44">
                  <c:v>2677.88</c:v>
                </c:pt>
                <c:pt idx="45">
                  <c:v>2494.94</c:v>
                </c:pt>
                <c:pt idx="46">
                  <c:v>2348.83</c:v>
                </c:pt>
                <c:pt idx="47">
                  <c:v>2486.92</c:v>
                </c:pt>
              </c:numCache>
            </c:numRef>
          </c:val>
          <c:extLst>
            <c:ext xmlns:c16="http://schemas.microsoft.com/office/drawing/2014/chart" uri="{C3380CC4-5D6E-409C-BE32-E72D297353CC}">
              <c16:uniqueId val="{00000001-2A12-439D-890D-41F7ADA68DF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21.46</c:v>
                </c:pt>
                <c:pt idx="11">
                  <c:v>202.85</c:v>
                </c:pt>
                <c:pt idx="12">
                  <c:v>479.67</c:v>
                </c:pt>
                <c:pt idx="13">
                  <c:v>770.15</c:v>
                </c:pt>
                <c:pt idx="14">
                  <c:v>845.04</c:v>
                </c:pt>
                <c:pt idx="15">
                  <c:v>875.96</c:v>
                </c:pt>
                <c:pt idx="16">
                  <c:v>889.86</c:v>
                </c:pt>
                <c:pt idx="17">
                  <c:v>924.89</c:v>
                </c:pt>
                <c:pt idx="18">
                  <c:v>924.16</c:v>
                </c:pt>
                <c:pt idx="19">
                  <c:v>924.83</c:v>
                </c:pt>
                <c:pt idx="20">
                  <c:v>884.85</c:v>
                </c:pt>
                <c:pt idx="21">
                  <c:v>704.62</c:v>
                </c:pt>
                <c:pt idx="22">
                  <c:v>953.01</c:v>
                </c:pt>
                <c:pt idx="23">
                  <c:v>960.14</c:v>
                </c:pt>
                <c:pt idx="24">
                  <c:v>954.1</c:v>
                </c:pt>
                <c:pt idx="25">
                  <c:v>937.4</c:v>
                </c:pt>
                <c:pt idx="26">
                  <c:v>943.94</c:v>
                </c:pt>
                <c:pt idx="27">
                  <c:v>944.93</c:v>
                </c:pt>
                <c:pt idx="28">
                  <c:v>931.41</c:v>
                </c:pt>
                <c:pt idx="29">
                  <c:v>915.07</c:v>
                </c:pt>
                <c:pt idx="30">
                  <c:v>892.79</c:v>
                </c:pt>
                <c:pt idx="31">
                  <c:v>816.73</c:v>
                </c:pt>
                <c:pt idx="32">
                  <c:v>610.97</c:v>
                </c:pt>
                <c:pt idx="33">
                  <c:v>297.39</c:v>
                </c:pt>
                <c:pt idx="34">
                  <c:v>44.14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A12-439D-890D-41F7ADA68DF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178.1</c:v>
                </c:pt>
                <c:pt idx="1">
                  <c:v>157.9</c:v>
                </c:pt>
                <c:pt idx="2">
                  <c:v>149.4</c:v>
                </c:pt>
                <c:pt idx="3">
                  <c:v>149.19999999999999</c:v>
                </c:pt>
                <c:pt idx="4">
                  <c:v>145.80000000000001</c:v>
                </c:pt>
                <c:pt idx="5">
                  <c:v>137.19999999999999</c:v>
                </c:pt>
                <c:pt idx="6">
                  <c:v>129.4</c:v>
                </c:pt>
                <c:pt idx="7">
                  <c:v>89.1</c:v>
                </c:pt>
                <c:pt idx="8">
                  <c:v>97.1</c:v>
                </c:pt>
                <c:pt idx="9">
                  <c:v>103</c:v>
                </c:pt>
                <c:pt idx="10">
                  <c:v>132.4</c:v>
                </c:pt>
                <c:pt idx="11">
                  <c:v>124.2</c:v>
                </c:pt>
                <c:pt idx="12">
                  <c:v>109.5</c:v>
                </c:pt>
                <c:pt idx="13">
                  <c:v>99.1</c:v>
                </c:pt>
                <c:pt idx="14">
                  <c:v>165.1</c:v>
                </c:pt>
                <c:pt idx="15">
                  <c:v>210.9</c:v>
                </c:pt>
                <c:pt idx="16">
                  <c:v>257.89999999999998</c:v>
                </c:pt>
                <c:pt idx="17">
                  <c:v>340.7</c:v>
                </c:pt>
                <c:pt idx="18">
                  <c:v>420.2</c:v>
                </c:pt>
                <c:pt idx="19">
                  <c:v>460.4</c:v>
                </c:pt>
                <c:pt idx="20">
                  <c:v>490.6</c:v>
                </c:pt>
                <c:pt idx="21">
                  <c:v>502.2</c:v>
                </c:pt>
                <c:pt idx="22">
                  <c:v>515.29999999999995</c:v>
                </c:pt>
                <c:pt idx="23">
                  <c:v>547.70000000000005</c:v>
                </c:pt>
                <c:pt idx="24">
                  <c:v>559.20000000000005</c:v>
                </c:pt>
                <c:pt idx="25">
                  <c:v>563.4</c:v>
                </c:pt>
                <c:pt idx="26">
                  <c:v>541.6</c:v>
                </c:pt>
                <c:pt idx="27">
                  <c:v>554.20000000000005</c:v>
                </c:pt>
                <c:pt idx="28">
                  <c:v>554.4</c:v>
                </c:pt>
                <c:pt idx="29">
                  <c:v>544.29999999999995</c:v>
                </c:pt>
                <c:pt idx="30">
                  <c:v>574</c:v>
                </c:pt>
                <c:pt idx="31">
                  <c:v>551.70000000000005</c:v>
                </c:pt>
                <c:pt idx="32">
                  <c:v>524.1</c:v>
                </c:pt>
                <c:pt idx="33">
                  <c:v>521.79999999999995</c:v>
                </c:pt>
                <c:pt idx="34">
                  <c:v>509.2</c:v>
                </c:pt>
                <c:pt idx="35">
                  <c:v>513.6</c:v>
                </c:pt>
                <c:pt idx="36">
                  <c:v>511.7</c:v>
                </c:pt>
                <c:pt idx="37">
                  <c:v>484.2</c:v>
                </c:pt>
                <c:pt idx="38">
                  <c:v>435.7</c:v>
                </c:pt>
                <c:pt idx="39">
                  <c:v>401.9</c:v>
                </c:pt>
                <c:pt idx="40">
                  <c:v>318</c:v>
                </c:pt>
                <c:pt idx="41">
                  <c:v>284.3</c:v>
                </c:pt>
                <c:pt idx="42">
                  <c:v>242.4</c:v>
                </c:pt>
                <c:pt idx="43">
                  <c:v>210.4</c:v>
                </c:pt>
                <c:pt idx="44">
                  <c:v>197.8</c:v>
                </c:pt>
                <c:pt idx="45">
                  <c:v>164.8</c:v>
                </c:pt>
                <c:pt idx="46">
                  <c:v>150</c:v>
                </c:pt>
                <c:pt idx="47">
                  <c:v>136.6</c:v>
                </c:pt>
              </c:numCache>
            </c:numRef>
          </c:val>
          <c:extLst>
            <c:ext xmlns:c16="http://schemas.microsoft.com/office/drawing/2014/chart" uri="{C3380CC4-5D6E-409C-BE32-E72D297353CC}">
              <c16:uniqueId val="{00000003-2A12-439D-890D-41F7ADA68D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342.05230999999998</c:v>
                </c:pt>
                <c:pt idx="1">
                  <c:v>342.00993</c:v>
                </c:pt>
                <c:pt idx="2">
                  <c:v>343.11180000000002</c:v>
                </c:pt>
                <c:pt idx="3">
                  <c:v>343.62997000000001</c:v>
                </c:pt>
                <c:pt idx="4">
                  <c:v>341.41323</c:v>
                </c:pt>
                <c:pt idx="5">
                  <c:v>340.48973999999998</c:v>
                </c:pt>
                <c:pt idx="6">
                  <c:v>342.762</c:v>
                </c:pt>
                <c:pt idx="7">
                  <c:v>342.41609</c:v>
                </c:pt>
                <c:pt idx="8">
                  <c:v>341.30795000000001</c:v>
                </c:pt>
                <c:pt idx="9">
                  <c:v>339.17014</c:v>
                </c:pt>
                <c:pt idx="10">
                  <c:v>340.79944</c:v>
                </c:pt>
                <c:pt idx="11">
                  <c:v>340.64755000000002</c:v>
                </c:pt>
                <c:pt idx="12">
                  <c:v>323.79610000000002</c:v>
                </c:pt>
                <c:pt idx="13">
                  <c:v>314.27940999999998</c:v>
                </c:pt>
                <c:pt idx="14">
                  <c:v>313.20396</c:v>
                </c:pt>
                <c:pt idx="15">
                  <c:v>314.31547</c:v>
                </c:pt>
                <c:pt idx="16">
                  <c:v>320.33429999999998</c:v>
                </c:pt>
                <c:pt idx="17">
                  <c:v>322.51026000000002</c:v>
                </c:pt>
                <c:pt idx="18">
                  <c:v>322.54129999999998</c:v>
                </c:pt>
                <c:pt idx="19">
                  <c:v>321.87033000000002</c:v>
                </c:pt>
                <c:pt idx="20">
                  <c:v>321.95578</c:v>
                </c:pt>
                <c:pt idx="21">
                  <c:v>320.78712000000002</c:v>
                </c:pt>
                <c:pt idx="22">
                  <c:v>313.89661000000001</c:v>
                </c:pt>
                <c:pt idx="23">
                  <c:v>311.01569999999998</c:v>
                </c:pt>
                <c:pt idx="24">
                  <c:v>311.42755</c:v>
                </c:pt>
                <c:pt idx="25">
                  <c:v>309.75004000000001</c:v>
                </c:pt>
                <c:pt idx="26">
                  <c:v>312.56405000000001</c:v>
                </c:pt>
                <c:pt idx="27">
                  <c:v>320.60082</c:v>
                </c:pt>
                <c:pt idx="28">
                  <c:v>320.71474000000001</c:v>
                </c:pt>
                <c:pt idx="29">
                  <c:v>320.60257000000001</c:v>
                </c:pt>
                <c:pt idx="30">
                  <c:v>320.01497999999998</c:v>
                </c:pt>
                <c:pt idx="31">
                  <c:v>319.66906999999998</c:v>
                </c:pt>
                <c:pt idx="32">
                  <c:v>321.33686999999998</c:v>
                </c:pt>
                <c:pt idx="33">
                  <c:v>320.71789999999999</c:v>
                </c:pt>
                <c:pt idx="34">
                  <c:v>319.50080000000003</c:v>
                </c:pt>
                <c:pt idx="35">
                  <c:v>320.26961</c:v>
                </c:pt>
                <c:pt idx="36">
                  <c:v>320.65087999999997</c:v>
                </c:pt>
                <c:pt idx="37">
                  <c:v>321.94569000000001</c:v>
                </c:pt>
                <c:pt idx="38">
                  <c:v>324.7842</c:v>
                </c:pt>
                <c:pt idx="39">
                  <c:v>326.58037000000002</c:v>
                </c:pt>
                <c:pt idx="40">
                  <c:v>327.97347000000002</c:v>
                </c:pt>
                <c:pt idx="41">
                  <c:v>328.89607999999998</c:v>
                </c:pt>
                <c:pt idx="42">
                  <c:v>329.06153</c:v>
                </c:pt>
                <c:pt idx="43">
                  <c:v>330.81468999999998</c:v>
                </c:pt>
                <c:pt idx="44">
                  <c:v>332.07094000000001</c:v>
                </c:pt>
                <c:pt idx="45">
                  <c:v>345.85932000000003</c:v>
                </c:pt>
                <c:pt idx="46">
                  <c:v>342.20436000000001</c:v>
                </c:pt>
                <c:pt idx="47">
                  <c:v>339.32823999999999</c:v>
                </c:pt>
              </c:numCache>
            </c:numRef>
          </c:val>
          <c:extLst>
            <c:ext xmlns:c16="http://schemas.microsoft.com/office/drawing/2014/chart" uri="{C3380CC4-5D6E-409C-BE32-E72D297353CC}">
              <c16:uniqueId val="{00000000-582C-4CBA-97D3-86E620FB467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54.11</c:v>
                </c:pt>
                <c:pt idx="1">
                  <c:v>53.25</c:v>
                </c:pt>
                <c:pt idx="2">
                  <c:v>57.83</c:v>
                </c:pt>
                <c:pt idx="3">
                  <c:v>68.61</c:v>
                </c:pt>
                <c:pt idx="4">
                  <c:v>69.14</c:v>
                </c:pt>
                <c:pt idx="5">
                  <c:v>68.400000000000006</c:v>
                </c:pt>
                <c:pt idx="6">
                  <c:v>69.2</c:v>
                </c:pt>
                <c:pt idx="7">
                  <c:v>70.430000000000007</c:v>
                </c:pt>
                <c:pt idx="8">
                  <c:v>69.209999999999994</c:v>
                </c:pt>
                <c:pt idx="9">
                  <c:v>68.2</c:v>
                </c:pt>
                <c:pt idx="10">
                  <c:v>69.11</c:v>
                </c:pt>
                <c:pt idx="11">
                  <c:v>68.319999999999993</c:v>
                </c:pt>
                <c:pt idx="12">
                  <c:v>69.61</c:v>
                </c:pt>
                <c:pt idx="13">
                  <c:v>70.11</c:v>
                </c:pt>
                <c:pt idx="14">
                  <c:v>68.31</c:v>
                </c:pt>
                <c:pt idx="15">
                  <c:v>69.319999999999993</c:v>
                </c:pt>
                <c:pt idx="16">
                  <c:v>53.82</c:v>
                </c:pt>
                <c:pt idx="17">
                  <c:v>54.81</c:v>
                </c:pt>
                <c:pt idx="18">
                  <c:v>55.23</c:v>
                </c:pt>
                <c:pt idx="19">
                  <c:v>69.09</c:v>
                </c:pt>
                <c:pt idx="20">
                  <c:v>69.209999999999994</c:v>
                </c:pt>
                <c:pt idx="21">
                  <c:v>67.27</c:v>
                </c:pt>
                <c:pt idx="22">
                  <c:v>67.77</c:v>
                </c:pt>
                <c:pt idx="23">
                  <c:v>65.81</c:v>
                </c:pt>
                <c:pt idx="24">
                  <c:v>67.23</c:v>
                </c:pt>
                <c:pt idx="25">
                  <c:v>68.69</c:v>
                </c:pt>
                <c:pt idx="26">
                  <c:v>68.69</c:v>
                </c:pt>
                <c:pt idx="27">
                  <c:v>69.290000000000006</c:v>
                </c:pt>
                <c:pt idx="28">
                  <c:v>70.09</c:v>
                </c:pt>
                <c:pt idx="29">
                  <c:v>70.8</c:v>
                </c:pt>
                <c:pt idx="30">
                  <c:v>69.489999999999995</c:v>
                </c:pt>
                <c:pt idx="31">
                  <c:v>70.7</c:v>
                </c:pt>
                <c:pt idx="32">
                  <c:v>69.63</c:v>
                </c:pt>
                <c:pt idx="33">
                  <c:v>69.28</c:v>
                </c:pt>
                <c:pt idx="34">
                  <c:v>67.62</c:v>
                </c:pt>
                <c:pt idx="35">
                  <c:v>70.73</c:v>
                </c:pt>
                <c:pt idx="36">
                  <c:v>69.709999999999994</c:v>
                </c:pt>
                <c:pt idx="37">
                  <c:v>68.88</c:v>
                </c:pt>
                <c:pt idx="38">
                  <c:v>70.05</c:v>
                </c:pt>
                <c:pt idx="39">
                  <c:v>69.55</c:v>
                </c:pt>
                <c:pt idx="40">
                  <c:v>70.16</c:v>
                </c:pt>
                <c:pt idx="41">
                  <c:v>69.31</c:v>
                </c:pt>
                <c:pt idx="42">
                  <c:v>70.150000000000006</c:v>
                </c:pt>
                <c:pt idx="43">
                  <c:v>49.15</c:v>
                </c:pt>
                <c:pt idx="44">
                  <c:v>50.08</c:v>
                </c:pt>
                <c:pt idx="45">
                  <c:v>50.64</c:v>
                </c:pt>
                <c:pt idx="46">
                  <c:v>52.13</c:v>
                </c:pt>
                <c:pt idx="47">
                  <c:v>51.42</c:v>
                </c:pt>
              </c:numCache>
            </c:numRef>
          </c:val>
          <c:extLst>
            <c:ext xmlns:c16="http://schemas.microsoft.com/office/drawing/2014/chart" uri="{C3380CC4-5D6E-409C-BE32-E72D297353CC}">
              <c16:uniqueId val="{00000001-582C-4CBA-97D3-86E620FB467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21.46</c:v>
                </c:pt>
                <c:pt idx="11">
                  <c:v>202.85</c:v>
                </c:pt>
                <c:pt idx="12">
                  <c:v>479.67</c:v>
                </c:pt>
                <c:pt idx="13">
                  <c:v>770.15</c:v>
                </c:pt>
                <c:pt idx="14">
                  <c:v>845.04</c:v>
                </c:pt>
                <c:pt idx="15">
                  <c:v>875.96</c:v>
                </c:pt>
                <c:pt idx="16">
                  <c:v>889.86</c:v>
                </c:pt>
                <c:pt idx="17">
                  <c:v>924.89</c:v>
                </c:pt>
                <c:pt idx="18">
                  <c:v>924.16</c:v>
                </c:pt>
                <c:pt idx="19">
                  <c:v>924.83</c:v>
                </c:pt>
                <c:pt idx="20">
                  <c:v>884.85</c:v>
                </c:pt>
                <c:pt idx="21">
                  <c:v>704.62</c:v>
                </c:pt>
                <c:pt idx="22">
                  <c:v>953.01</c:v>
                </c:pt>
                <c:pt idx="23">
                  <c:v>960.14</c:v>
                </c:pt>
                <c:pt idx="24">
                  <c:v>954.1</c:v>
                </c:pt>
                <c:pt idx="25">
                  <c:v>937.4</c:v>
                </c:pt>
                <c:pt idx="26">
                  <c:v>943.94</c:v>
                </c:pt>
                <c:pt idx="27">
                  <c:v>944.93</c:v>
                </c:pt>
                <c:pt idx="28">
                  <c:v>931.41</c:v>
                </c:pt>
                <c:pt idx="29">
                  <c:v>915.07</c:v>
                </c:pt>
                <c:pt idx="30">
                  <c:v>892.79</c:v>
                </c:pt>
                <c:pt idx="31">
                  <c:v>816.73</c:v>
                </c:pt>
                <c:pt idx="32">
                  <c:v>610.97</c:v>
                </c:pt>
                <c:pt idx="33">
                  <c:v>297.39</c:v>
                </c:pt>
                <c:pt idx="34">
                  <c:v>44.14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82C-4CBA-97D3-86E620FB467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178.1</c:v>
                </c:pt>
                <c:pt idx="1">
                  <c:v>157.9</c:v>
                </c:pt>
                <c:pt idx="2">
                  <c:v>149.4</c:v>
                </c:pt>
                <c:pt idx="3">
                  <c:v>149.19999999999999</c:v>
                </c:pt>
                <c:pt idx="4">
                  <c:v>145.80000000000001</c:v>
                </c:pt>
                <c:pt idx="5">
                  <c:v>137.19999999999999</c:v>
                </c:pt>
                <c:pt idx="6">
                  <c:v>129.4</c:v>
                </c:pt>
                <c:pt idx="7">
                  <c:v>89.1</c:v>
                </c:pt>
                <c:pt idx="8">
                  <c:v>97.1</c:v>
                </c:pt>
                <c:pt idx="9">
                  <c:v>103</c:v>
                </c:pt>
                <c:pt idx="10">
                  <c:v>132.4</c:v>
                </c:pt>
                <c:pt idx="11">
                  <c:v>124.2</c:v>
                </c:pt>
                <c:pt idx="12">
                  <c:v>109.5</c:v>
                </c:pt>
                <c:pt idx="13">
                  <c:v>99.1</c:v>
                </c:pt>
                <c:pt idx="14">
                  <c:v>165.1</c:v>
                </c:pt>
                <c:pt idx="15">
                  <c:v>210.9</c:v>
                </c:pt>
                <c:pt idx="16">
                  <c:v>257.89999999999998</c:v>
                </c:pt>
                <c:pt idx="17">
                  <c:v>340.7</c:v>
                </c:pt>
                <c:pt idx="18">
                  <c:v>420.2</c:v>
                </c:pt>
                <c:pt idx="19">
                  <c:v>460.4</c:v>
                </c:pt>
                <c:pt idx="20">
                  <c:v>490.6</c:v>
                </c:pt>
                <c:pt idx="21">
                  <c:v>502.2</c:v>
                </c:pt>
                <c:pt idx="22">
                  <c:v>515.29999999999995</c:v>
                </c:pt>
                <c:pt idx="23">
                  <c:v>547.70000000000005</c:v>
                </c:pt>
                <c:pt idx="24">
                  <c:v>559.20000000000005</c:v>
                </c:pt>
                <c:pt idx="25">
                  <c:v>563.4</c:v>
                </c:pt>
                <c:pt idx="26">
                  <c:v>541.6</c:v>
                </c:pt>
                <c:pt idx="27">
                  <c:v>554.20000000000005</c:v>
                </c:pt>
                <c:pt idx="28">
                  <c:v>554.4</c:v>
                </c:pt>
                <c:pt idx="29">
                  <c:v>544.29999999999995</c:v>
                </c:pt>
                <c:pt idx="30">
                  <c:v>574</c:v>
                </c:pt>
                <c:pt idx="31">
                  <c:v>551.70000000000005</c:v>
                </c:pt>
                <c:pt idx="32">
                  <c:v>524.1</c:v>
                </c:pt>
                <c:pt idx="33">
                  <c:v>521.79999999999995</c:v>
                </c:pt>
                <c:pt idx="34">
                  <c:v>509.2</c:v>
                </c:pt>
                <c:pt idx="35">
                  <c:v>513.6</c:v>
                </c:pt>
                <c:pt idx="36">
                  <c:v>511.7</c:v>
                </c:pt>
                <c:pt idx="37">
                  <c:v>484.2</c:v>
                </c:pt>
                <c:pt idx="38">
                  <c:v>435.7</c:v>
                </c:pt>
                <c:pt idx="39">
                  <c:v>401.9</c:v>
                </c:pt>
                <c:pt idx="40">
                  <c:v>318</c:v>
                </c:pt>
                <c:pt idx="41">
                  <c:v>284.3</c:v>
                </c:pt>
                <c:pt idx="42">
                  <c:v>242.4</c:v>
                </c:pt>
                <c:pt idx="43">
                  <c:v>210.4</c:v>
                </c:pt>
                <c:pt idx="44">
                  <c:v>197.8</c:v>
                </c:pt>
                <c:pt idx="45">
                  <c:v>164.8</c:v>
                </c:pt>
                <c:pt idx="46">
                  <c:v>150</c:v>
                </c:pt>
                <c:pt idx="47">
                  <c:v>136.6</c:v>
                </c:pt>
              </c:numCache>
            </c:numRef>
          </c:val>
          <c:extLst>
            <c:ext xmlns:c16="http://schemas.microsoft.com/office/drawing/2014/chart" uri="{C3380CC4-5D6E-409C-BE32-E72D297353CC}">
              <c16:uniqueId val="{00000003-582C-4CBA-97D3-86E620FB46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35.68</c:v>
                </c:pt>
                <c:pt idx="1">
                  <c:v>33.03</c:v>
                </c:pt>
                <c:pt idx="2">
                  <c:v>33.25</c:v>
                </c:pt>
                <c:pt idx="3">
                  <c:v>31.9</c:v>
                </c:pt>
                <c:pt idx="4">
                  <c:v>32.880000000000003</c:v>
                </c:pt>
                <c:pt idx="5">
                  <c:v>19.54</c:v>
                </c:pt>
                <c:pt idx="6">
                  <c:v>22.55</c:v>
                </c:pt>
                <c:pt idx="7">
                  <c:v>24.25</c:v>
                </c:pt>
                <c:pt idx="8">
                  <c:v>18.649999999999999</c:v>
                </c:pt>
                <c:pt idx="9">
                  <c:v>24.44</c:v>
                </c:pt>
                <c:pt idx="10">
                  <c:v>41.92</c:v>
                </c:pt>
                <c:pt idx="11">
                  <c:v>42.85</c:v>
                </c:pt>
                <c:pt idx="12">
                  <c:v>36.25</c:v>
                </c:pt>
                <c:pt idx="13">
                  <c:v>37.33</c:v>
                </c:pt>
                <c:pt idx="14">
                  <c:v>43.53</c:v>
                </c:pt>
                <c:pt idx="15">
                  <c:v>45.38</c:v>
                </c:pt>
                <c:pt idx="16">
                  <c:v>59.35</c:v>
                </c:pt>
                <c:pt idx="17">
                  <c:v>60.2</c:v>
                </c:pt>
                <c:pt idx="18">
                  <c:v>56.21</c:v>
                </c:pt>
                <c:pt idx="19">
                  <c:v>63.44</c:v>
                </c:pt>
                <c:pt idx="20">
                  <c:v>60.38</c:v>
                </c:pt>
                <c:pt idx="21">
                  <c:v>57.41</c:v>
                </c:pt>
                <c:pt idx="22">
                  <c:v>57.22</c:v>
                </c:pt>
                <c:pt idx="23">
                  <c:v>62.62</c:v>
                </c:pt>
                <c:pt idx="24">
                  <c:v>60.26</c:v>
                </c:pt>
                <c:pt idx="25">
                  <c:v>60.07</c:v>
                </c:pt>
                <c:pt idx="26">
                  <c:v>58.55</c:v>
                </c:pt>
                <c:pt idx="27">
                  <c:v>54.39</c:v>
                </c:pt>
                <c:pt idx="28">
                  <c:v>49</c:v>
                </c:pt>
                <c:pt idx="29">
                  <c:v>51.83</c:v>
                </c:pt>
                <c:pt idx="30">
                  <c:v>50.95</c:v>
                </c:pt>
                <c:pt idx="31">
                  <c:v>50.11</c:v>
                </c:pt>
                <c:pt idx="32">
                  <c:v>46.33</c:v>
                </c:pt>
                <c:pt idx="33">
                  <c:v>54.77</c:v>
                </c:pt>
                <c:pt idx="34">
                  <c:v>61.73</c:v>
                </c:pt>
                <c:pt idx="35">
                  <c:v>58.39</c:v>
                </c:pt>
                <c:pt idx="36">
                  <c:v>76.260000000000005</c:v>
                </c:pt>
                <c:pt idx="37">
                  <c:v>79.52</c:v>
                </c:pt>
                <c:pt idx="38">
                  <c:v>74.430000000000007</c:v>
                </c:pt>
                <c:pt idx="39">
                  <c:v>72.25</c:v>
                </c:pt>
                <c:pt idx="40">
                  <c:v>77.989999999999995</c:v>
                </c:pt>
                <c:pt idx="41">
                  <c:v>73.62</c:v>
                </c:pt>
                <c:pt idx="42">
                  <c:v>72.72</c:v>
                </c:pt>
                <c:pt idx="43">
                  <c:v>69.33</c:v>
                </c:pt>
                <c:pt idx="44">
                  <c:v>60.87</c:v>
                </c:pt>
                <c:pt idx="45">
                  <c:v>64.319999999999993</c:v>
                </c:pt>
                <c:pt idx="46">
                  <c:v>62.2</c:v>
                </c:pt>
                <c:pt idx="47">
                  <c:v>60.74</c:v>
                </c:pt>
              </c:numCache>
            </c:numRef>
          </c:val>
          <c:extLst>
            <c:ext xmlns:c16="http://schemas.microsoft.com/office/drawing/2014/chart" uri="{C3380CC4-5D6E-409C-BE32-E72D297353CC}">
              <c16:uniqueId val="{00000000-80FA-4443-8921-58EE474CD18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35.56</c:v>
                </c:pt>
                <c:pt idx="1">
                  <c:v>32.94</c:v>
                </c:pt>
                <c:pt idx="2">
                  <c:v>33.29</c:v>
                </c:pt>
                <c:pt idx="3">
                  <c:v>31.92</c:v>
                </c:pt>
                <c:pt idx="4">
                  <c:v>32.86</c:v>
                </c:pt>
                <c:pt idx="5">
                  <c:v>19.5</c:v>
                </c:pt>
                <c:pt idx="6">
                  <c:v>22.78</c:v>
                </c:pt>
                <c:pt idx="7">
                  <c:v>23.98</c:v>
                </c:pt>
                <c:pt idx="8">
                  <c:v>18.61</c:v>
                </c:pt>
                <c:pt idx="9">
                  <c:v>24.16</c:v>
                </c:pt>
                <c:pt idx="10">
                  <c:v>41.81</c:v>
                </c:pt>
                <c:pt idx="11">
                  <c:v>42.64</c:v>
                </c:pt>
                <c:pt idx="12">
                  <c:v>36.28</c:v>
                </c:pt>
                <c:pt idx="13">
                  <c:v>36.94</c:v>
                </c:pt>
                <c:pt idx="14">
                  <c:v>42.37</c:v>
                </c:pt>
                <c:pt idx="15">
                  <c:v>45.6</c:v>
                </c:pt>
                <c:pt idx="16">
                  <c:v>60.19</c:v>
                </c:pt>
                <c:pt idx="17">
                  <c:v>59.55</c:v>
                </c:pt>
                <c:pt idx="18">
                  <c:v>56.02</c:v>
                </c:pt>
                <c:pt idx="19">
                  <c:v>62.31</c:v>
                </c:pt>
                <c:pt idx="20">
                  <c:v>59.68</c:v>
                </c:pt>
                <c:pt idx="21">
                  <c:v>57.49</c:v>
                </c:pt>
                <c:pt idx="22">
                  <c:v>57.41</c:v>
                </c:pt>
                <c:pt idx="23">
                  <c:v>61.62</c:v>
                </c:pt>
                <c:pt idx="24">
                  <c:v>59.7</c:v>
                </c:pt>
                <c:pt idx="25">
                  <c:v>60.49</c:v>
                </c:pt>
                <c:pt idx="26">
                  <c:v>57.4</c:v>
                </c:pt>
                <c:pt idx="27">
                  <c:v>54.17</c:v>
                </c:pt>
                <c:pt idx="28">
                  <c:v>49.1</c:v>
                </c:pt>
                <c:pt idx="29">
                  <c:v>51.66</c:v>
                </c:pt>
                <c:pt idx="30">
                  <c:v>50.51</c:v>
                </c:pt>
                <c:pt idx="31">
                  <c:v>49.03</c:v>
                </c:pt>
                <c:pt idx="32">
                  <c:v>46.08</c:v>
                </c:pt>
                <c:pt idx="33">
                  <c:v>54.36</c:v>
                </c:pt>
                <c:pt idx="34">
                  <c:v>62.06</c:v>
                </c:pt>
                <c:pt idx="35">
                  <c:v>58.41</c:v>
                </c:pt>
                <c:pt idx="36">
                  <c:v>75.08</c:v>
                </c:pt>
                <c:pt idx="37">
                  <c:v>77.91</c:v>
                </c:pt>
                <c:pt idx="38">
                  <c:v>73.13</c:v>
                </c:pt>
                <c:pt idx="39">
                  <c:v>72.040000000000006</c:v>
                </c:pt>
                <c:pt idx="40">
                  <c:v>76.81</c:v>
                </c:pt>
                <c:pt idx="41">
                  <c:v>72.09</c:v>
                </c:pt>
                <c:pt idx="42">
                  <c:v>72.5</c:v>
                </c:pt>
                <c:pt idx="43">
                  <c:v>69.209999999999994</c:v>
                </c:pt>
                <c:pt idx="44">
                  <c:v>60.7</c:v>
                </c:pt>
                <c:pt idx="45">
                  <c:v>63.74</c:v>
                </c:pt>
                <c:pt idx="46">
                  <c:v>61.12</c:v>
                </c:pt>
                <c:pt idx="47">
                  <c:v>61.05</c:v>
                </c:pt>
              </c:numCache>
            </c:numRef>
          </c:val>
          <c:extLst>
            <c:ext xmlns:c16="http://schemas.microsoft.com/office/drawing/2014/chart" uri="{C3380CC4-5D6E-409C-BE32-E72D297353CC}">
              <c16:uniqueId val="{00000001-80FA-4443-8921-58EE474CD18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32.418100000000003</c:v>
                </c:pt>
                <c:pt idx="1">
                  <c:v>31.480399999999999</c:v>
                </c:pt>
                <c:pt idx="2">
                  <c:v>31.212499999999999</c:v>
                </c:pt>
                <c:pt idx="3">
                  <c:v>34.561500000000002</c:v>
                </c:pt>
                <c:pt idx="4">
                  <c:v>33.221899999999998</c:v>
                </c:pt>
                <c:pt idx="5">
                  <c:v>29.3371</c:v>
                </c:pt>
                <c:pt idx="6">
                  <c:v>35.231299999999997</c:v>
                </c:pt>
                <c:pt idx="7">
                  <c:v>35.231299999999997</c:v>
                </c:pt>
                <c:pt idx="8">
                  <c:v>29.738900000000001</c:v>
                </c:pt>
                <c:pt idx="9">
                  <c:v>34.427500000000002</c:v>
                </c:pt>
                <c:pt idx="10">
                  <c:v>40.4557</c:v>
                </c:pt>
                <c:pt idx="11">
                  <c:v>42.197099999999999</c:v>
                </c:pt>
                <c:pt idx="12">
                  <c:v>41.527299999999997</c:v>
                </c:pt>
                <c:pt idx="13">
                  <c:v>39.919800000000002</c:v>
                </c:pt>
                <c:pt idx="14">
                  <c:v>44.206499999999998</c:v>
                </c:pt>
                <c:pt idx="15">
                  <c:v>44.474400000000003</c:v>
                </c:pt>
                <c:pt idx="16">
                  <c:v>48.493200000000002</c:v>
                </c:pt>
                <c:pt idx="17">
                  <c:v>47.421500000000002</c:v>
                </c:pt>
                <c:pt idx="18">
                  <c:v>44.474400000000003</c:v>
                </c:pt>
                <c:pt idx="19">
                  <c:v>50.770499999999998</c:v>
                </c:pt>
                <c:pt idx="20">
                  <c:v>51.440300000000001</c:v>
                </c:pt>
                <c:pt idx="21">
                  <c:v>46.8857</c:v>
                </c:pt>
                <c:pt idx="22">
                  <c:v>47.287599999999998</c:v>
                </c:pt>
                <c:pt idx="23">
                  <c:v>52.244100000000003</c:v>
                </c:pt>
                <c:pt idx="24">
                  <c:v>51.172400000000003</c:v>
                </c:pt>
                <c:pt idx="25">
                  <c:v>51.842199999999998</c:v>
                </c:pt>
                <c:pt idx="26">
                  <c:v>49.698900000000002</c:v>
                </c:pt>
                <c:pt idx="27">
                  <c:v>48.091299999999997</c:v>
                </c:pt>
                <c:pt idx="28">
                  <c:v>44.072600000000001</c:v>
                </c:pt>
                <c:pt idx="29">
                  <c:v>48.091299999999997</c:v>
                </c:pt>
                <c:pt idx="30">
                  <c:v>45.546100000000003</c:v>
                </c:pt>
                <c:pt idx="31">
                  <c:v>45.546100000000003</c:v>
                </c:pt>
                <c:pt idx="32">
                  <c:v>43.402799999999999</c:v>
                </c:pt>
                <c:pt idx="33">
                  <c:v>46.617800000000003</c:v>
                </c:pt>
                <c:pt idx="34">
                  <c:v>51.842199999999998</c:v>
                </c:pt>
                <c:pt idx="35">
                  <c:v>49.564900000000002</c:v>
                </c:pt>
                <c:pt idx="36">
                  <c:v>55.459099999999999</c:v>
                </c:pt>
                <c:pt idx="37">
                  <c:v>59.477899999999998</c:v>
                </c:pt>
                <c:pt idx="38">
                  <c:v>58.004300000000001</c:v>
                </c:pt>
                <c:pt idx="39">
                  <c:v>56.396799999999999</c:v>
                </c:pt>
                <c:pt idx="40">
                  <c:v>62.023099999999999</c:v>
                </c:pt>
                <c:pt idx="41">
                  <c:v>58.674100000000003</c:v>
                </c:pt>
                <c:pt idx="42">
                  <c:v>57.870399999999997</c:v>
                </c:pt>
                <c:pt idx="43">
                  <c:v>55.994900000000001</c:v>
                </c:pt>
                <c:pt idx="44">
                  <c:v>49.162999999999997</c:v>
                </c:pt>
                <c:pt idx="45">
                  <c:v>52.779899999999998</c:v>
                </c:pt>
                <c:pt idx="46">
                  <c:v>50.368600000000001</c:v>
                </c:pt>
                <c:pt idx="47">
                  <c:v>52.378</c:v>
                </c:pt>
              </c:numCache>
            </c:numRef>
          </c:val>
          <c:extLst>
            <c:ext xmlns:c16="http://schemas.microsoft.com/office/drawing/2014/chart" uri="{C3380CC4-5D6E-409C-BE32-E72D297353CC}">
              <c16:uniqueId val="{00000002-80FA-4443-8921-58EE474CD18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32.927199999999999</c:v>
                </c:pt>
                <c:pt idx="1">
                  <c:v>31.843599999999999</c:v>
                </c:pt>
                <c:pt idx="2">
                  <c:v>30.863299999999999</c:v>
                </c:pt>
                <c:pt idx="3">
                  <c:v>34.4056</c:v>
                </c:pt>
                <c:pt idx="4">
                  <c:v>33.2958</c:v>
                </c:pt>
                <c:pt idx="5">
                  <c:v>29.520499999999998</c:v>
                </c:pt>
                <c:pt idx="6">
                  <c:v>34.734200000000001</c:v>
                </c:pt>
                <c:pt idx="7">
                  <c:v>35.473100000000002</c:v>
                </c:pt>
                <c:pt idx="8">
                  <c:v>30.5745</c:v>
                </c:pt>
                <c:pt idx="9">
                  <c:v>34.962699999999998</c:v>
                </c:pt>
                <c:pt idx="10">
                  <c:v>41.335900000000002</c:v>
                </c:pt>
                <c:pt idx="11">
                  <c:v>42.501300000000001</c:v>
                </c:pt>
                <c:pt idx="12">
                  <c:v>42.773499999999999</c:v>
                </c:pt>
                <c:pt idx="13">
                  <c:v>40.4938</c:v>
                </c:pt>
                <c:pt idx="14">
                  <c:v>45.9039</c:v>
                </c:pt>
                <c:pt idx="15">
                  <c:v>45.0154</c:v>
                </c:pt>
                <c:pt idx="16">
                  <c:v>48.576999999999998</c:v>
                </c:pt>
                <c:pt idx="17">
                  <c:v>47.750599999999999</c:v>
                </c:pt>
                <c:pt idx="18">
                  <c:v>44.319699999999997</c:v>
                </c:pt>
                <c:pt idx="19">
                  <c:v>51.348500000000001</c:v>
                </c:pt>
                <c:pt idx="20">
                  <c:v>50.867800000000003</c:v>
                </c:pt>
                <c:pt idx="21">
                  <c:v>46.974600000000002</c:v>
                </c:pt>
                <c:pt idx="22">
                  <c:v>46.6937</c:v>
                </c:pt>
                <c:pt idx="23">
                  <c:v>52.414400000000001</c:v>
                </c:pt>
                <c:pt idx="24">
                  <c:v>51.878300000000003</c:v>
                </c:pt>
                <c:pt idx="25">
                  <c:v>50.782299999999999</c:v>
                </c:pt>
                <c:pt idx="26">
                  <c:v>48.373399999999997</c:v>
                </c:pt>
                <c:pt idx="27">
                  <c:v>47.834400000000002</c:v>
                </c:pt>
                <c:pt idx="28">
                  <c:v>44.102800000000002</c:v>
                </c:pt>
                <c:pt idx="29">
                  <c:v>47.088700000000003</c:v>
                </c:pt>
                <c:pt idx="30">
                  <c:v>44.967700000000001</c:v>
                </c:pt>
                <c:pt idx="31">
                  <c:v>47.065399999999997</c:v>
                </c:pt>
                <c:pt idx="32">
                  <c:v>43.816099999999999</c:v>
                </c:pt>
                <c:pt idx="33">
                  <c:v>46.826500000000003</c:v>
                </c:pt>
                <c:pt idx="34">
                  <c:v>51.7836</c:v>
                </c:pt>
                <c:pt idx="35">
                  <c:v>49.752000000000002</c:v>
                </c:pt>
                <c:pt idx="36">
                  <c:v>55.667099999999998</c:v>
                </c:pt>
                <c:pt idx="37">
                  <c:v>59.374600000000001</c:v>
                </c:pt>
                <c:pt idx="38">
                  <c:v>57.872900000000001</c:v>
                </c:pt>
                <c:pt idx="39">
                  <c:v>56.763500000000001</c:v>
                </c:pt>
                <c:pt idx="40">
                  <c:v>61.603099999999998</c:v>
                </c:pt>
                <c:pt idx="41">
                  <c:v>59.817100000000003</c:v>
                </c:pt>
                <c:pt idx="42">
                  <c:v>57.805199999999999</c:v>
                </c:pt>
                <c:pt idx="43">
                  <c:v>55.192100000000003</c:v>
                </c:pt>
                <c:pt idx="44">
                  <c:v>48.838700000000003</c:v>
                </c:pt>
                <c:pt idx="45">
                  <c:v>52.384700000000002</c:v>
                </c:pt>
                <c:pt idx="46">
                  <c:v>49.657299999999999</c:v>
                </c:pt>
                <c:pt idx="47">
                  <c:v>52.688400000000001</c:v>
                </c:pt>
              </c:numCache>
            </c:numRef>
          </c:val>
          <c:extLst>
            <c:ext xmlns:c16="http://schemas.microsoft.com/office/drawing/2014/chart" uri="{C3380CC4-5D6E-409C-BE32-E72D297353CC}">
              <c16:uniqueId val="{00000003-80FA-4443-8921-58EE474CD18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348.05040000000002</c:v>
                </c:pt>
                <c:pt idx="1">
                  <c:v>341.91879999999998</c:v>
                </c:pt>
                <c:pt idx="2">
                  <c:v>314.39749999999998</c:v>
                </c:pt>
                <c:pt idx="3">
                  <c:v>344.68709999999999</c:v>
                </c:pt>
                <c:pt idx="4">
                  <c:v>334.69869999999997</c:v>
                </c:pt>
                <c:pt idx="5">
                  <c:v>356.70819999999998</c:v>
                </c:pt>
                <c:pt idx="6">
                  <c:v>382.7081</c:v>
                </c:pt>
                <c:pt idx="7">
                  <c:v>384.8931</c:v>
                </c:pt>
                <c:pt idx="8">
                  <c:v>352.72669999999999</c:v>
                </c:pt>
                <c:pt idx="9">
                  <c:v>393.74549999999999</c:v>
                </c:pt>
                <c:pt idx="10">
                  <c:v>380.85239999999999</c:v>
                </c:pt>
                <c:pt idx="11">
                  <c:v>421.46679999999998</c:v>
                </c:pt>
                <c:pt idx="12">
                  <c:v>437.60430000000002</c:v>
                </c:pt>
                <c:pt idx="13">
                  <c:v>442.62799999999999</c:v>
                </c:pt>
                <c:pt idx="14">
                  <c:v>488.97300000000001</c:v>
                </c:pt>
                <c:pt idx="15">
                  <c:v>476.89179999999999</c:v>
                </c:pt>
                <c:pt idx="16">
                  <c:v>528.09270000000004</c:v>
                </c:pt>
                <c:pt idx="17">
                  <c:v>558.37720000000002</c:v>
                </c:pt>
                <c:pt idx="18">
                  <c:v>542.65089999999998</c:v>
                </c:pt>
                <c:pt idx="19">
                  <c:v>576.95050000000003</c:v>
                </c:pt>
                <c:pt idx="20">
                  <c:v>570.9579</c:v>
                </c:pt>
                <c:pt idx="21">
                  <c:v>554.899</c:v>
                </c:pt>
                <c:pt idx="22">
                  <c:v>567.34180000000003</c:v>
                </c:pt>
                <c:pt idx="23">
                  <c:v>601.71870000000001</c:v>
                </c:pt>
                <c:pt idx="24">
                  <c:v>580.83730000000003</c:v>
                </c:pt>
                <c:pt idx="25">
                  <c:v>575.79089999999997</c:v>
                </c:pt>
                <c:pt idx="26">
                  <c:v>546.08479999999997</c:v>
                </c:pt>
                <c:pt idx="27">
                  <c:v>546.18359999999996</c:v>
                </c:pt>
                <c:pt idx="28">
                  <c:v>512.54430000000002</c:v>
                </c:pt>
                <c:pt idx="29">
                  <c:v>534.41899999999998</c:v>
                </c:pt>
                <c:pt idx="30">
                  <c:v>523.64030000000002</c:v>
                </c:pt>
                <c:pt idx="31">
                  <c:v>536.16330000000005</c:v>
                </c:pt>
                <c:pt idx="32">
                  <c:v>512.03340000000003</c:v>
                </c:pt>
                <c:pt idx="33">
                  <c:v>483.48610000000002</c:v>
                </c:pt>
                <c:pt idx="34">
                  <c:v>498.3605</c:v>
                </c:pt>
                <c:pt idx="35">
                  <c:v>501.43450000000001</c:v>
                </c:pt>
                <c:pt idx="36">
                  <c:v>528.91570000000002</c:v>
                </c:pt>
                <c:pt idx="37">
                  <c:v>546.28499999999997</c:v>
                </c:pt>
                <c:pt idx="38">
                  <c:v>531.04</c:v>
                </c:pt>
                <c:pt idx="39">
                  <c:v>520.19320000000005</c:v>
                </c:pt>
                <c:pt idx="40">
                  <c:v>546.98249999999996</c:v>
                </c:pt>
                <c:pt idx="41">
                  <c:v>521.42169999999999</c:v>
                </c:pt>
                <c:pt idx="42">
                  <c:v>512.24580000000003</c:v>
                </c:pt>
                <c:pt idx="43">
                  <c:v>488.51100000000002</c:v>
                </c:pt>
                <c:pt idx="44">
                  <c:v>432.86759999999998</c:v>
                </c:pt>
                <c:pt idx="45">
                  <c:v>446.67860000000002</c:v>
                </c:pt>
                <c:pt idx="46">
                  <c:v>433.86950000000002</c:v>
                </c:pt>
                <c:pt idx="47">
                  <c:v>434.0256</c:v>
                </c:pt>
              </c:numCache>
            </c:numRef>
          </c:val>
          <c:extLst>
            <c:ext xmlns:c16="http://schemas.microsoft.com/office/drawing/2014/chart" uri="{C3380CC4-5D6E-409C-BE32-E72D297353CC}">
              <c16:uniqueId val="{00000004-80FA-4443-8921-58EE474CD18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144.13759999999999</c:v>
                </c:pt>
                <c:pt idx="1">
                  <c:v>142.12450000000001</c:v>
                </c:pt>
                <c:pt idx="2">
                  <c:v>140.69220000000001</c:v>
                </c:pt>
                <c:pt idx="3">
                  <c:v>137.8527</c:v>
                </c:pt>
                <c:pt idx="4">
                  <c:v>137.4376</c:v>
                </c:pt>
                <c:pt idx="5">
                  <c:v>137.05090000000001</c:v>
                </c:pt>
                <c:pt idx="6">
                  <c:v>134.1507</c:v>
                </c:pt>
                <c:pt idx="7">
                  <c:v>139.76900000000001</c:v>
                </c:pt>
                <c:pt idx="8">
                  <c:v>139.51089999999999</c:v>
                </c:pt>
                <c:pt idx="9">
                  <c:v>146.46190000000001</c:v>
                </c:pt>
                <c:pt idx="10">
                  <c:v>140.4931</c:v>
                </c:pt>
                <c:pt idx="11">
                  <c:v>123.51779999999999</c:v>
                </c:pt>
                <c:pt idx="12">
                  <c:v>96.275300000000001</c:v>
                </c:pt>
                <c:pt idx="13">
                  <c:v>73.964399999999998</c:v>
                </c:pt>
                <c:pt idx="14">
                  <c:v>63.873399999999997</c:v>
                </c:pt>
                <c:pt idx="15">
                  <c:v>63.350999999999999</c:v>
                </c:pt>
                <c:pt idx="16">
                  <c:v>62.154899999999998</c:v>
                </c:pt>
                <c:pt idx="17">
                  <c:v>59.162799999999997</c:v>
                </c:pt>
                <c:pt idx="18">
                  <c:v>55.583500000000001</c:v>
                </c:pt>
                <c:pt idx="19">
                  <c:v>57.701599999999999</c:v>
                </c:pt>
                <c:pt idx="20">
                  <c:v>64.436700000000002</c:v>
                </c:pt>
                <c:pt idx="21">
                  <c:v>82.650099999999995</c:v>
                </c:pt>
                <c:pt idx="22">
                  <c:v>57.401699999999998</c:v>
                </c:pt>
                <c:pt idx="23">
                  <c:v>51.883800000000001</c:v>
                </c:pt>
                <c:pt idx="24">
                  <c:v>50.268000000000001</c:v>
                </c:pt>
                <c:pt idx="25">
                  <c:v>48.935899999999997</c:v>
                </c:pt>
                <c:pt idx="26">
                  <c:v>45.327599999999997</c:v>
                </c:pt>
                <c:pt idx="27">
                  <c:v>50.825099999999999</c:v>
                </c:pt>
                <c:pt idx="28">
                  <c:v>52.5764</c:v>
                </c:pt>
                <c:pt idx="29">
                  <c:v>53.8934</c:v>
                </c:pt>
                <c:pt idx="30">
                  <c:v>55.758099999999999</c:v>
                </c:pt>
                <c:pt idx="31">
                  <c:v>58.0398</c:v>
                </c:pt>
                <c:pt idx="32">
                  <c:v>76.210899999999995</c:v>
                </c:pt>
                <c:pt idx="33">
                  <c:v>135.63220000000001</c:v>
                </c:pt>
                <c:pt idx="34">
                  <c:v>159.0659</c:v>
                </c:pt>
                <c:pt idx="35">
                  <c:v>145.3047</c:v>
                </c:pt>
                <c:pt idx="36">
                  <c:v>148.4186</c:v>
                </c:pt>
                <c:pt idx="37">
                  <c:v>151.42009999999999</c:v>
                </c:pt>
                <c:pt idx="38">
                  <c:v>153.6019</c:v>
                </c:pt>
                <c:pt idx="39">
                  <c:v>154.4776</c:v>
                </c:pt>
                <c:pt idx="40">
                  <c:v>156.24340000000001</c:v>
                </c:pt>
                <c:pt idx="41">
                  <c:v>159.2705</c:v>
                </c:pt>
                <c:pt idx="42">
                  <c:v>163.1953</c:v>
                </c:pt>
                <c:pt idx="43">
                  <c:v>162.12039999999999</c:v>
                </c:pt>
                <c:pt idx="44">
                  <c:v>161.0146</c:v>
                </c:pt>
                <c:pt idx="45">
                  <c:v>158.40350000000001</c:v>
                </c:pt>
                <c:pt idx="46">
                  <c:v>158.00479999999999</c:v>
                </c:pt>
                <c:pt idx="47">
                  <c:v>156.97120000000001</c:v>
                </c:pt>
              </c:numCache>
            </c:numRef>
          </c:val>
          <c:extLst>
            <c:ext xmlns:c16="http://schemas.microsoft.com/office/drawing/2014/chart" uri="{C3380CC4-5D6E-409C-BE32-E72D297353CC}">
              <c16:uniqueId val="{00000000-3422-410B-A008-EA4B10C9594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143.82939999999999</c:v>
                </c:pt>
                <c:pt idx="1">
                  <c:v>141.988</c:v>
                </c:pt>
                <c:pt idx="2">
                  <c:v>141.09639999999999</c:v>
                </c:pt>
                <c:pt idx="3">
                  <c:v>136.96510000000001</c:v>
                </c:pt>
                <c:pt idx="4">
                  <c:v>137.85640000000001</c:v>
                </c:pt>
                <c:pt idx="5">
                  <c:v>138.6123</c:v>
                </c:pt>
                <c:pt idx="6">
                  <c:v>133.75640000000001</c:v>
                </c:pt>
                <c:pt idx="7">
                  <c:v>140.10599999999999</c:v>
                </c:pt>
                <c:pt idx="8">
                  <c:v>140.21369999999999</c:v>
                </c:pt>
                <c:pt idx="9">
                  <c:v>146.6414</c:v>
                </c:pt>
                <c:pt idx="10">
                  <c:v>140.7157</c:v>
                </c:pt>
                <c:pt idx="11">
                  <c:v>124.32470000000001</c:v>
                </c:pt>
                <c:pt idx="12">
                  <c:v>98.460999999999999</c:v>
                </c:pt>
                <c:pt idx="13">
                  <c:v>74.085099999999997</c:v>
                </c:pt>
                <c:pt idx="14">
                  <c:v>63.205800000000004</c:v>
                </c:pt>
                <c:pt idx="15">
                  <c:v>64.433300000000003</c:v>
                </c:pt>
                <c:pt idx="16">
                  <c:v>61.365699999999997</c:v>
                </c:pt>
                <c:pt idx="17">
                  <c:v>59.341799999999999</c:v>
                </c:pt>
                <c:pt idx="18">
                  <c:v>57.971899999999998</c:v>
                </c:pt>
                <c:pt idx="19">
                  <c:v>59.508499999999998</c:v>
                </c:pt>
                <c:pt idx="20">
                  <c:v>64.437799999999996</c:v>
                </c:pt>
                <c:pt idx="21">
                  <c:v>82.947699999999998</c:v>
                </c:pt>
                <c:pt idx="22">
                  <c:v>60.438499999999998</c:v>
                </c:pt>
                <c:pt idx="23">
                  <c:v>52.117199999999997</c:v>
                </c:pt>
                <c:pt idx="24">
                  <c:v>50.417900000000003</c:v>
                </c:pt>
                <c:pt idx="25">
                  <c:v>51.310299999999998</c:v>
                </c:pt>
                <c:pt idx="26">
                  <c:v>46.669400000000003</c:v>
                </c:pt>
                <c:pt idx="27">
                  <c:v>52.3245</c:v>
                </c:pt>
                <c:pt idx="28">
                  <c:v>52.625599999999999</c:v>
                </c:pt>
                <c:pt idx="29">
                  <c:v>54.766100000000002</c:v>
                </c:pt>
                <c:pt idx="30">
                  <c:v>55.432000000000002</c:v>
                </c:pt>
                <c:pt idx="31">
                  <c:v>58.917999999999999</c:v>
                </c:pt>
                <c:pt idx="32">
                  <c:v>78.597800000000007</c:v>
                </c:pt>
                <c:pt idx="33">
                  <c:v>132.76730000000001</c:v>
                </c:pt>
                <c:pt idx="34">
                  <c:v>159.0043</c:v>
                </c:pt>
                <c:pt idx="35">
                  <c:v>146.16380000000001</c:v>
                </c:pt>
                <c:pt idx="36">
                  <c:v>149.58879999999999</c:v>
                </c:pt>
                <c:pt idx="37">
                  <c:v>150.06460000000001</c:v>
                </c:pt>
                <c:pt idx="38">
                  <c:v>152.1815</c:v>
                </c:pt>
                <c:pt idx="39">
                  <c:v>156.46190000000001</c:v>
                </c:pt>
                <c:pt idx="40">
                  <c:v>156.251</c:v>
                </c:pt>
                <c:pt idx="41">
                  <c:v>158.25700000000001</c:v>
                </c:pt>
                <c:pt idx="42">
                  <c:v>165.17609999999999</c:v>
                </c:pt>
                <c:pt idx="43">
                  <c:v>163.2064</c:v>
                </c:pt>
                <c:pt idx="44">
                  <c:v>161.21199999999999</c:v>
                </c:pt>
                <c:pt idx="45">
                  <c:v>157.56559999999999</c:v>
                </c:pt>
                <c:pt idx="46">
                  <c:v>158.61580000000001</c:v>
                </c:pt>
                <c:pt idx="47">
                  <c:v>155.58799999999999</c:v>
                </c:pt>
              </c:numCache>
            </c:numRef>
          </c:val>
          <c:extLst>
            <c:ext xmlns:c16="http://schemas.microsoft.com/office/drawing/2014/chart" uri="{C3380CC4-5D6E-409C-BE32-E72D297353CC}">
              <c16:uniqueId val="{00000001-3422-410B-A008-EA4B10C9594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443.37060000000002</c:v>
                </c:pt>
                <c:pt idx="1">
                  <c:v>436.43950000000001</c:v>
                </c:pt>
                <c:pt idx="2">
                  <c:v>429.78050000000002</c:v>
                </c:pt>
                <c:pt idx="3">
                  <c:v>412.95929999999998</c:v>
                </c:pt>
                <c:pt idx="4">
                  <c:v>415.53640000000001</c:v>
                </c:pt>
                <c:pt idx="5">
                  <c:v>425.77980000000002</c:v>
                </c:pt>
                <c:pt idx="6">
                  <c:v>410.86399999999998</c:v>
                </c:pt>
                <c:pt idx="7">
                  <c:v>419.09370000000001</c:v>
                </c:pt>
                <c:pt idx="8">
                  <c:v>430.08190000000002</c:v>
                </c:pt>
                <c:pt idx="9">
                  <c:v>456.88670000000002</c:v>
                </c:pt>
                <c:pt idx="10">
                  <c:v>428.65960000000001</c:v>
                </c:pt>
                <c:pt idx="11">
                  <c:v>351.02730000000003</c:v>
                </c:pt>
                <c:pt idx="12">
                  <c:v>216.7354</c:v>
                </c:pt>
                <c:pt idx="13">
                  <c:v>86.684600000000003</c:v>
                </c:pt>
                <c:pt idx="14">
                  <c:v>51.791499999999999</c:v>
                </c:pt>
                <c:pt idx="15">
                  <c:v>50.851799999999997</c:v>
                </c:pt>
                <c:pt idx="16">
                  <c:v>52.375399999999999</c:v>
                </c:pt>
                <c:pt idx="17">
                  <c:v>61.698099999999997</c:v>
                </c:pt>
                <c:pt idx="18">
                  <c:v>76.369600000000005</c:v>
                </c:pt>
                <c:pt idx="19">
                  <c:v>84.772199999999998</c:v>
                </c:pt>
                <c:pt idx="20">
                  <c:v>97.148700000000005</c:v>
                </c:pt>
                <c:pt idx="21">
                  <c:v>179.87289999999999</c:v>
                </c:pt>
                <c:pt idx="22">
                  <c:v>62.500900000000001</c:v>
                </c:pt>
                <c:pt idx="23">
                  <c:v>58.934600000000003</c:v>
                </c:pt>
                <c:pt idx="24">
                  <c:v>58.7346</c:v>
                </c:pt>
                <c:pt idx="25">
                  <c:v>62.432000000000002</c:v>
                </c:pt>
                <c:pt idx="26">
                  <c:v>56.366300000000003</c:v>
                </c:pt>
                <c:pt idx="27">
                  <c:v>67.435100000000006</c:v>
                </c:pt>
                <c:pt idx="28">
                  <c:v>77.769800000000004</c:v>
                </c:pt>
                <c:pt idx="29">
                  <c:v>82.698400000000007</c:v>
                </c:pt>
                <c:pt idx="30">
                  <c:v>89.232900000000001</c:v>
                </c:pt>
                <c:pt idx="31">
                  <c:v>104.6387</c:v>
                </c:pt>
                <c:pt idx="32">
                  <c:v>182.99449999999999</c:v>
                </c:pt>
                <c:pt idx="33">
                  <c:v>383.60500000000002</c:v>
                </c:pt>
                <c:pt idx="34">
                  <c:v>506.96609999999998</c:v>
                </c:pt>
                <c:pt idx="35">
                  <c:v>501.4751</c:v>
                </c:pt>
                <c:pt idx="36">
                  <c:v>501.61279999999999</c:v>
                </c:pt>
                <c:pt idx="37">
                  <c:v>506.70589999999999</c:v>
                </c:pt>
                <c:pt idx="38">
                  <c:v>498.65989999999999</c:v>
                </c:pt>
                <c:pt idx="39">
                  <c:v>510.48180000000002</c:v>
                </c:pt>
                <c:pt idx="40">
                  <c:v>496.34280000000001</c:v>
                </c:pt>
                <c:pt idx="41">
                  <c:v>495.2285</c:v>
                </c:pt>
                <c:pt idx="42">
                  <c:v>510.65260000000001</c:v>
                </c:pt>
                <c:pt idx="43">
                  <c:v>495.14190000000002</c:v>
                </c:pt>
                <c:pt idx="44">
                  <c:v>491.92489999999998</c:v>
                </c:pt>
                <c:pt idx="45">
                  <c:v>472.98919999999998</c:v>
                </c:pt>
                <c:pt idx="46">
                  <c:v>464.58359999999999</c:v>
                </c:pt>
                <c:pt idx="47">
                  <c:v>461.38130000000001</c:v>
                </c:pt>
              </c:numCache>
            </c:numRef>
          </c:val>
          <c:extLst>
            <c:ext xmlns:c16="http://schemas.microsoft.com/office/drawing/2014/chart" uri="{C3380CC4-5D6E-409C-BE32-E72D297353CC}">
              <c16:uniqueId val="{00000002-3422-410B-A008-EA4B10C9594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364.67450000000002</c:v>
                </c:pt>
                <c:pt idx="1">
                  <c:v>359.33800000000002</c:v>
                </c:pt>
                <c:pt idx="2">
                  <c:v>348.33819999999997</c:v>
                </c:pt>
                <c:pt idx="3">
                  <c:v>344.42160000000001</c:v>
                </c:pt>
                <c:pt idx="4">
                  <c:v>342.82299999999998</c:v>
                </c:pt>
                <c:pt idx="5">
                  <c:v>351.01319999999998</c:v>
                </c:pt>
                <c:pt idx="6">
                  <c:v>340.55790000000002</c:v>
                </c:pt>
                <c:pt idx="7">
                  <c:v>347.32780000000002</c:v>
                </c:pt>
                <c:pt idx="8">
                  <c:v>359.964</c:v>
                </c:pt>
                <c:pt idx="9">
                  <c:v>371.17860000000002</c:v>
                </c:pt>
                <c:pt idx="10">
                  <c:v>353.14229999999998</c:v>
                </c:pt>
                <c:pt idx="11">
                  <c:v>287.42809999999997</c:v>
                </c:pt>
                <c:pt idx="12">
                  <c:v>183.0616</c:v>
                </c:pt>
                <c:pt idx="13">
                  <c:v>58.371000000000002</c:v>
                </c:pt>
                <c:pt idx="14">
                  <c:v>31.1738</c:v>
                </c:pt>
                <c:pt idx="15">
                  <c:v>24.478400000000001</c:v>
                </c:pt>
                <c:pt idx="16">
                  <c:v>27.11</c:v>
                </c:pt>
                <c:pt idx="17">
                  <c:v>33.603200000000001</c:v>
                </c:pt>
                <c:pt idx="18">
                  <c:v>43.353999999999999</c:v>
                </c:pt>
                <c:pt idx="19">
                  <c:v>44.843499999999999</c:v>
                </c:pt>
                <c:pt idx="20">
                  <c:v>60.644799999999996</c:v>
                </c:pt>
                <c:pt idx="21">
                  <c:v>136.50040000000001</c:v>
                </c:pt>
                <c:pt idx="22">
                  <c:v>33.368200000000002</c:v>
                </c:pt>
                <c:pt idx="23">
                  <c:v>32.1526</c:v>
                </c:pt>
                <c:pt idx="24">
                  <c:v>25.5107</c:v>
                </c:pt>
                <c:pt idx="25">
                  <c:v>34.083199999999998</c:v>
                </c:pt>
                <c:pt idx="26">
                  <c:v>27.792899999999999</c:v>
                </c:pt>
                <c:pt idx="27">
                  <c:v>38.548999999999999</c:v>
                </c:pt>
                <c:pt idx="28">
                  <c:v>40.281700000000001</c:v>
                </c:pt>
                <c:pt idx="29">
                  <c:v>43.539499999999997</c:v>
                </c:pt>
                <c:pt idx="30">
                  <c:v>53.255000000000003</c:v>
                </c:pt>
                <c:pt idx="31">
                  <c:v>72.244799999999998</c:v>
                </c:pt>
                <c:pt idx="32">
                  <c:v>131.11879999999999</c:v>
                </c:pt>
                <c:pt idx="33">
                  <c:v>297.07459999999998</c:v>
                </c:pt>
                <c:pt idx="34">
                  <c:v>402.88159999999999</c:v>
                </c:pt>
                <c:pt idx="35">
                  <c:v>405.90350000000001</c:v>
                </c:pt>
                <c:pt idx="36">
                  <c:v>409.2715</c:v>
                </c:pt>
                <c:pt idx="37">
                  <c:v>407.45749999999998</c:v>
                </c:pt>
                <c:pt idx="38">
                  <c:v>406.9049</c:v>
                </c:pt>
                <c:pt idx="39">
                  <c:v>405.07299999999998</c:v>
                </c:pt>
                <c:pt idx="40">
                  <c:v>399.51979999999998</c:v>
                </c:pt>
                <c:pt idx="41">
                  <c:v>401.77589999999998</c:v>
                </c:pt>
                <c:pt idx="42">
                  <c:v>410.3716</c:v>
                </c:pt>
                <c:pt idx="43">
                  <c:v>401.8707</c:v>
                </c:pt>
                <c:pt idx="44">
                  <c:v>396.6318</c:v>
                </c:pt>
                <c:pt idx="45">
                  <c:v>384.53210000000001</c:v>
                </c:pt>
                <c:pt idx="46">
                  <c:v>387.02269999999999</c:v>
                </c:pt>
                <c:pt idx="47">
                  <c:v>381.56540000000001</c:v>
                </c:pt>
              </c:numCache>
            </c:numRef>
          </c:val>
          <c:extLst>
            <c:ext xmlns:c16="http://schemas.microsoft.com/office/drawing/2014/chart" uri="{C3380CC4-5D6E-409C-BE32-E72D297353CC}">
              <c16:uniqueId val="{00000003-3422-410B-A008-EA4B10C9594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6489.3623100000004</c:v>
                </c:pt>
                <c:pt idx="1">
                  <c:v>6415.0599300000003</c:v>
                </c:pt>
                <c:pt idx="2">
                  <c:v>6396.6418000000003</c:v>
                </c:pt>
                <c:pt idx="3">
                  <c:v>6230.83997</c:v>
                </c:pt>
                <c:pt idx="4">
                  <c:v>6137.9532300000001</c:v>
                </c:pt>
                <c:pt idx="5">
                  <c:v>6255.7897400000002</c:v>
                </c:pt>
                <c:pt idx="6">
                  <c:v>6264.5619999999999</c:v>
                </c:pt>
                <c:pt idx="7">
                  <c:v>6133.4460900000004</c:v>
                </c:pt>
                <c:pt idx="8">
                  <c:v>6250.6179499999998</c:v>
                </c:pt>
                <c:pt idx="9">
                  <c:v>6282.7701399999996</c:v>
                </c:pt>
                <c:pt idx="10">
                  <c:v>6387.3694400000004</c:v>
                </c:pt>
                <c:pt idx="11">
                  <c:v>6236.8175499999998</c:v>
                </c:pt>
                <c:pt idx="12">
                  <c:v>6339.2761</c:v>
                </c:pt>
                <c:pt idx="13">
                  <c:v>6345.8394099999996</c:v>
                </c:pt>
                <c:pt idx="14">
                  <c:v>6629.1539599999996</c:v>
                </c:pt>
                <c:pt idx="15">
                  <c:v>6710.6954699999997</c:v>
                </c:pt>
                <c:pt idx="16">
                  <c:v>7032.3143</c:v>
                </c:pt>
                <c:pt idx="17">
                  <c:v>7069.2102599999998</c:v>
                </c:pt>
                <c:pt idx="18">
                  <c:v>7133.9313000000002</c:v>
                </c:pt>
                <c:pt idx="19">
                  <c:v>7390.4903299999996</c:v>
                </c:pt>
                <c:pt idx="20">
                  <c:v>7479.2157800000004</c:v>
                </c:pt>
                <c:pt idx="21">
                  <c:v>7483.7771199999997</c:v>
                </c:pt>
                <c:pt idx="22">
                  <c:v>7522.4766099999997</c:v>
                </c:pt>
                <c:pt idx="23">
                  <c:v>7449.2656999999999</c:v>
                </c:pt>
                <c:pt idx="24">
                  <c:v>7522.3575499999997</c:v>
                </c:pt>
                <c:pt idx="25">
                  <c:v>7407.4400400000004</c:v>
                </c:pt>
                <c:pt idx="26">
                  <c:v>7325.3940499999999</c:v>
                </c:pt>
                <c:pt idx="27">
                  <c:v>7219.3208199999999</c:v>
                </c:pt>
                <c:pt idx="28">
                  <c:v>7310.5147399999996</c:v>
                </c:pt>
                <c:pt idx="29">
                  <c:v>7382.1725699999997</c:v>
                </c:pt>
                <c:pt idx="30">
                  <c:v>7263.1949800000002</c:v>
                </c:pt>
                <c:pt idx="31">
                  <c:v>7221.1990699999997</c:v>
                </c:pt>
                <c:pt idx="32">
                  <c:v>6931.4368700000005</c:v>
                </c:pt>
                <c:pt idx="33">
                  <c:v>7069.3878999999997</c:v>
                </c:pt>
                <c:pt idx="34">
                  <c:v>7206.8608000000004</c:v>
                </c:pt>
                <c:pt idx="35">
                  <c:v>7075.0996100000002</c:v>
                </c:pt>
                <c:pt idx="36">
                  <c:v>7551.56088</c:v>
                </c:pt>
                <c:pt idx="37">
                  <c:v>7581.2256900000002</c:v>
                </c:pt>
                <c:pt idx="38">
                  <c:v>7589.7341999999999</c:v>
                </c:pt>
                <c:pt idx="39">
                  <c:v>7557.1303699999999</c:v>
                </c:pt>
                <c:pt idx="40">
                  <c:v>7557.3334699999996</c:v>
                </c:pt>
                <c:pt idx="41">
                  <c:v>7468.4060799999997</c:v>
                </c:pt>
                <c:pt idx="42">
                  <c:v>7369.3115299999999</c:v>
                </c:pt>
                <c:pt idx="43">
                  <c:v>7307.26469</c:v>
                </c:pt>
                <c:pt idx="44">
                  <c:v>7231.6509400000004</c:v>
                </c:pt>
                <c:pt idx="45">
                  <c:v>7059.1993199999997</c:v>
                </c:pt>
                <c:pt idx="46">
                  <c:v>6767.8343599999998</c:v>
                </c:pt>
                <c:pt idx="47">
                  <c:v>6742.1482400000004</c:v>
                </c:pt>
              </c:numCache>
            </c:numRef>
          </c:val>
          <c:smooth val="0"/>
          <c:extLst>
            <c:ext xmlns:c16="http://schemas.microsoft.com/office/drawing/2014/chart" uri="{C3380CC4-5D6E-409C-BE32-E72D297353CC}">
              <c16:uniqueId val="{00000000-EB5D-4C71-857D-336249794C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6842.8996900000002</c:v>
                </c:pt>
                <c:pt idx="1">
                  <c:v>6721.3075699999999</c:v>
                </c:pt>
                <c:pt idx="2">
                  <c:v>6622.8524200000002</c:v>
                </c:pt>
                <c:pt idx="3">
                  <c:v>6541.1057600000004</c:v>
                </c:pt>
                <c:pt idx="4">
                  <c:v>6479.7631000000001</c:v>
                </c:pt>
                <c:pt idx="5">
                  <c:v>6464.2931099999996</c:v>
                </c:pt>
                <c:pt idx="6">
                  <c:v>6431.1241499999996</c:v>
                </c:pt>
                <c:pt idx="7">
                  <c:v>6469.7430299999996</c:v>
                </c:pt>
                <c:pt idx="8">
                  <c:v>6497.87374</c:v>
                </c:pt>
                <c:pt idx="9">
                  <c:v>6525.9907999999996</c:v>
                </c:pt>
                <c:pt idx="10">
                  <c:v>6563.4122399999997</c:v>
                </c:pt>
                <c:pt idx="11">
                  <c:v>6485.43181</c:v>
                </c:pt>
                <c:pt idx="12">
                  <c:v>6482.8390799999997</c:v>
                </c:pt>
                <c:pt idx="13">
                  <c:v>6540.3205200000002</c:v>
                </c:pt>
                <c:pt idx="14">
                  <c:v>6768.5990300000003</c:v>
                </c:pt>
                <c:pt idx="15">
                  <c:v>6951.8133500000004</c:v>
                </c:pt>
                <c:pt idx="16">
                  <c:v>7102.3331600000001</c:v>
                </c:pt>
                <c:pt idx="17">
                  <c:v>7304.0785999999998</c:v>
                </c:pt>
                <c:pt idx="18">
                  <c:v>7434.7832600000002</c:v>
                </c:pt>
                <c:pt idx="19">
                  <c:v>7505.3273399999998</c:v>
                </c:pt>
                <c:pt idx="20">
                  <c:v>7582.8845899999997</c:v>
                </c:pt>
                <c:pt idx="21">
                  <c:v>7614.8843399999996</c:v>
                </c:pt>
                <c:pt idx="22">
                  <c:v>7625.2530800000004</c:v>
                </c:pt>
                <c:pt idx="23">
                  <c:v>7604.6943799999999</c:v>
                </c:pt>
                <c:pt idx="24">
                  <c:v>7582.7392300000001</c:v>
                </c:pt>
                <c:pt idx="25">
                  <c:v>7547.7002400000001</c:v>
                </c:pt>
                <c:pt idx="26">
                  <c:v>7475.3882000000003</c:v>
                </c:pt>
                <c:pt idx="27">
                  <c:v>7434.1923900000002</c:v>
                </c:pt>
                <c:pt idx="28">
                  <c:v>7411.7424600000004</c:v>
                </c:pt>
                <c:pt idx="29">
                  <c:v>7420.3047100000003</c:v>
                </c:pt>
                <c:pt idx="30">
                  <c:v>7417.7187199999998</c:v>
                </c:pt>
                <c:pt idx="31">
                  <c:v>7377.80854</c:v>
                </c:pt>
                <c:pt idx="32">
                  <c:v>7310.3952300000001</c:v>
                </c:pt>
                <c:pt idx="33">
                  <c:v>7272.02117</c:v>
                </c:pt>
                <c:pt idx="34">
                  <c:v>7316.4129199999998</c:v>
                </c:pt>
                <c:pt idx="35">
                  <c:v>7307.9384399999999</c:v>
                </c:pt>
                <c:pt idx="36">
                  <c:v>7551.4267300000001</c:v>
                </c:pt>
                <c:pt idx="37">
                  <c:v>7603.7003100000002</c:v>
                </c:pt>
                <c:pt idx="38">
                  <c:v>7609.4345599999997</c:v>
                </c:pt>
                <c:pt idx="39">
                  <c:v>7591.5823399999999</c:v>
                </c:pt>
                <c:pt idx="40">
                  <c:v>7581.7648600000002</c:v>
                </c:pt>
                <c:pt idx="41">
                  <c:v>7532.6022400000002</c:v>
                </c:pt>
                <c:pt idx="42">
                  <c:v>7459.3821900000003</c:v>
                </c:pt>
                <c:pt idx="43">
                  <c:v>7399.4674500000001</c:v>
                </c:pt>
                <c:pt idx="44">
                  <c:v>7293.3921399999999</c:v>
                </c:pt>
                <c:pt idx="45">
                  <c:v>7117.5932000000003</c:v>
                </c:pt>
                <c:pt idx="46">
                  <c:v>6968.7829899999997</c:v>
                </c:pt>
                <c:pt idx="47">
                  <c:v>6741.7350299999998</c:v>
                </c:pt>
              </c:numCache>
            </c:numRef>
          </c:val>
          <c:smooth val="0"/>
          <c:extLst>
            <c:ext xmlns:c16="http://schemas.microsoft.com/office/drawing/2014/chart" uri="{C3380CC4-5D6E-409C-BE32-E72D297353CC}">
              <c16:uniqueId val="{00000001-EB5D-4C71-857D-336249794C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11</c:v>
                </c:pt>
                <c:pt idx="1">
                  <c:v>DOM 12</c:v>
                </c:pt>
                <c:pt idx="2">
                  <c:v>LUN 13</c:v>
                </c:pt>
                <c:pt idx="3">
                  <c:v>MAR 14</c:v>
                </c:pt>
                <c:pt idx="4">
                  <c:v>MIE 15</c:v>
                </c:pt>
                <c:pt idx="5">
                  <c:v>JUE 16</c:v>
                </c:pt>
                <c:pt idx="6">
                  <c:v>VIE 17</c:v>
                </c:pt>
                <c:pt idx="7">
                  <c:v>SAB 18</c:v>
                </c:pt>
              </c:strCache>
            </c:strRef>
          </c:cat>
          <c:val>
            <c:numRef>
              <c:f>COSTO_OPE_EJEC!$C$8:$C$15</c:f>
              <c:numCache>
                <c:formatCode>#,##0.0</c:formatCode>
                <c:ptCount val="8"/>
                <c:pt idx="0">
                  <c:v>5368332.7530399999</c:v>
                </c:pt>
                <c:pt idx="1">
                  <c:v>4630250.9908999996</c:v>
                </c:pt>
                <c:pt idx="2">
                  <c:v>5514924.4174800003</c:v>
                </c:pt>
                <c:pt idx="3">
                  <c:v>5824101.3317200001</c:v>
                </c:pt>
                <c:pt idx="4">
                  <c:v>6204667.6237399997</c:v>
                </c:pt>
                <c:pt idx="5">
                  <c:v>5518773.8158400003</c:v>
                </c:pt>
                <c:pt idx="6">
                  <c:v>4843359.4042699998</c:v>
                </c:pt>
                <c:pt idx="7">
                  <c:v>5155083.0055400003</c:v>
                </c:pt>
              </c:numCache>
            </c:numRef>
          </c:val>
          <c:extLst>
            <c:ext xmlns:c16="http://schemas.microsoft.com/office/drawing/2014/chart" uri="{C3380CC4-5D6E-409C-BE32-E72D297353CC}">
              <c16:uniqueId val="{00000000-6676-4CCF-A41C-B5AE02F20B1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-0.15929207492338066</c:v>
                </c:pt>
                <c:pt idx="1">
                  <c:v>-0.10225110500248581</c:v>
                </c:pt>
                <c:pt idx="2">
                  <c:v>-9.986638566216717E-2</c:v>
                </c:pt>
                <c:pt idx="3">
                  <c:v>-4.8395173164954668E-2</c:v>
                </c:pt>
                <c:pt idx="4">
                  <c:v>-6.8182958055980666E-2</c:v>
                </c:pt>
                <c:pt idx="5">
                  <c:v>-0.15636176317053777</c:v>
                </c:pt>
                <c:pt idx="6">
                  <c:v>-0.24098601133894679</c:v>
                </c:pt>
                <c:pt idx="7">
                  <c:v>-0.12383214372586696</c:v>
                </c:pt>
              </c:numCache>
            </c:numRef>
          </c:cat>
          <c:val>
            <c:numRef>
              <c:f>COSTO_OPE_EJEC!$D$8:$D$15</c:f>
              <c:numCache>
                <c:formatCode>#,##0.0</c:formatCode>
                <c:ptCount val="8"/>
                <c:pt idx="0">
                  <c:v>6385490.8380348003</c:v>
                </c:pt>
                <c:pt idx="1">
                  <c:v>5157623.7149395999</c:v>
                </c:pt>
                <c:pt idx="2">
                  <c:v>6126784.2125159996</c:v>
                </c:pt>
                <c:pt idx="3">
                  <c:v>6120294.0206707995</c:v>
                </c:pt>
                <c:pt idx="4">
                  <c:v>6658675.8391920002</c:v>
                </c:pt>
                <c:pt idx="5">
                  <c:v>6541635.4723092001</c:v>
                </c:pt>
                <c:pt idx="6">
                  <c:v>6381120.0802952005</c:v>
                </c:pt>
                <c:pt idx="7">
                  <c:v>5883670.5416948004</c:v>
                </c:pt>
              </c:numCache>
            </c:numRef>
          </c:val>
          <c:extLst>
            <c:ext xmlns:c16="http://schemas.microsoft.com/office/drawing/2014/chart" uri="{C3380CC4-5D6E-409C-BE32-E72D297353CC}">
              <c16:uniqueId val="{00000001-6676-4CCF-A41C-B5AE02F20B1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16</v>
      </c>
      <c r="F8" s="5" t="s">
        <v>24</v>
      </c>
      <c r="G8" s="4" t="s">
        <v>25</v>
      </c>
      <c r="H8" s="4" t="s">
        <v>25</v>
      </c>
      <c r="I8" s="6" t="s">
        <v>26</v>
      </c>
      <c r="J8" s="4"/>
      <c r="K8" s="4" t="s">
        <v>21</v>
      </c>
      <c r="L8" s="4">
        <v>220</v>
      </c>
    </row>
    <row r="9" spans="1:12" x14ac:dyDescent="0.3">
      <c r="A9" s="1"/>
      <c r="B9" s="4" t="s">
        <v>27</v>
      </c>
      <c r="C9" s="5" t="s">
        <v>28</v>
      </c>
      <c r="D9" s="5" t="s">
        <v>29</v>
      </c>
      <c r="E9" s="5" t="s">
        <v>30</v>
      </c>
      <c r="F9" s="5" t="s">
        <v>31</v>
      </c>
      <c r="G9" s="4" t="s">
        <v>32</v>
      </c>
      <c r="H9" s="4" t="s">
        <v>33</v>
      </c>
      <c r="I9" s="6" t="s">
        <v>34</v>
      </c>
      <c r="J9" s="4"/>
      <c r="K9" s="4" t="s">
        <v>35</v>
      </c>
      <c r="L9" s="4"/>
    </row>
    <row r="10" spans="1:12" x14ac:dyDescent="0.3">
      <c r="A10" s="1"/>
      <c r="B10" s="4" t="s">
        <v>27</v>
      </c>
      <c r="C10" s="5" t="s">
        <v>36</v>
      </c>
      <c r="D10" s="5" t="s">
        <v>37</v>
      </c>
      <c r="E10" s="5" t="s">
        <v>16</v>
      </c>
      <c r="F10" s="5" t="s">
        <v>38</v>
      </c>
      <c r="G10" s="4" t="s">
        <v>39</v>
      </c>
      <c r="H10" s="4" t="s">
        <v>40</v>
      </c>
      <c r="I10" s="6" t="s">
        <v>41</v>
      </c>
      <c r="J10" s="4"/>
      <c r="K10" s="4" t="s">
        <v>35</v>
      </c>
      <c r="L10" s="4"/>
    </row>
    <row r="11" spans="1:12" x14ac:dyDescent="0.3">
      <c r="A11" s="1"/>
      <c r="B11" s="4" t="s">
        <v>13</v>
      </c>
      <c r="C11" s="5" t="s">
        <v>42</v>
      </c>
      <c r="D11" s="5" t="s">
        <v>43</v>
      </c>
      <c r="E11" s="5" t="s">
        <v>16</v>
      </c>
      <c r="F11" s="5" t="s">
        <v>44</v>
      </c>
      <c r="G11" s="4" t="s">
        <v>45</v>
      </c>
      <c r="H11" s="4" t="s">
        <v>33</v>
      </c>
      <c r="I11" s="6" t="s">
        <v>46</v>
      </c>
      <c r="J11" s="4"/>
      <c r="K11" s="4" t="s">
        <v>21</v>
      </c>
      <c r="L11"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47</v>
      </c>
      <c r="C5" s="198"/>
      <c r="D5" s="198"/>
      <c r="E5" s="198"/>
      <c r="F5" s="198"/>
      <c r="G5" s="198"/>
      <c r="H5" s="198"/>
      <c r="I5" s="198"/>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58</v>
      </c>
      <c r="I7" s="5" t="s">
        <v>59</v>
      </c>
    </row>
    <row r="8" spans="1:9" x14ac:dyDescent="0.3">
      <c r="A8" s="1"/>
      <c r="B8" s="4" t="s">
        <v>52</v>
      </c>
      <c r="C8" s="4" t="s">
        <v>53</v>
      </c>
      <c r="D8" s="4" t="s">
        <v>54</v>
      </c>
      <c r="E8" s="5" t="s">
        <v>60</v>
      </c>
      <c r="F8" s="5" t="s">
        <v>61</v>
      </c>
      <c r="G8" s="5" t="s">
        <v>62</v>
      </c>
      <c r="H8" s="5" t="s">
        <v>63</v>
      </c>
      <c r="I8" s="5" t="s">
        <v>64</v>
      </c>
    </row>
    <row r="9" spans="1:9" x14ac:dyDescent="0.3">
      <c r="A9" s="1"/>
      <c r="B9" s="4" t="s">
        <v>52</v>
      </c>
      <c r="C9" s="4" t="s">
        <v>53</v>
      </c>
      <c r="D9" s="4" t="s">
        <v>54</v>
      </c>
      <c r="E9" s="5" t="s">
        <v>65</v>
      </c>
      <c r="F9" s="5" t="s">
        <v>66</v>
      </c>
      <c r="G9" s="5" t="s">
        <v>67</v>
      </c>
      <c r="H9" s="5" t="s">
        <v>63</v>
      </c>
      <c r="I9" s="5" t="s">
        <v>68</v>
      </c>
    </row>
    <row r="10" spans="1:9" x14ac:dyDescent="0.3">
      <c r="A10" s="1"/>
      <c r="B10" s="4" t="s">
        <v>52</v>
      </c>
      <c r="C10" s="4" t="s">
        <v>53</v>
      </c>
      <c r="D10" s="4" t="s">
        <v>54</v>
      </c>
      <c r="E10" s="5" t="s">
        <v>65</v>
      </c>
      <c r="F10" s="5" t="s">
        <v>66</v>
      </c>
      <c r="G10" s="5" t="s">
        <v>69</v>
      </c>
      <c r="H10" s="5" t="s">
        <v>70</v>
      </c>
      <c r="I10" s="5" t="s">
        <v>71</v>
      </c>
    </row>
    <row r="11" spans="1:9" x14ac:dyDescent="0.3">
      <c r="A11" s="1"/>
      <c r="B11" s="4" t="s">
        <v>52</v>
      </c>
      <c r="C11" s="4" t="s">
        <v>53</v>
      </c>
      <c r="D11" s="4" t="s">
        <v>54</v>
      </c>
      <c r="E11" s="5" t="s">
        <v>72</v>
      </c>
      <c r="F11" s="5" t="s">
        <v>73</v>
      </c>
      <c r="G11" s="5" t="s">
        <v>74</v>
      </c>
      <c r="H11" s="5" t="s">
        <v>75</v>
      </c>
      <c r="I11" s="5" t="s">
        <v>76</v>
      </c>
    </row>
    <row r="12" spans="1:9" x14ac:dyDescent="0.3">
      <c r="A12" s="1"/>
      <c r="B12" s="4" t="s">
        <v>52</v>
      </c>
      <c r="C12" s="4" t="s">
        <v>53</v>
      </c>
      <c r="D12" s="4" t="s">
        <v>54</v>
      </c>
      <c r="E12" s="5" t="s">
        <v>72</v>
      </c>
      <c r="F12" s="5" t="s">
        <v>77</v>
      </c>
      <c r="G12" s="5" t="s">
        <v>67</v>
      </c>
      <c r="H12" s="5" t="s">
        <v>63</v>
      </c>
      <c r="I12" s="5" t="s">
        <v>78</v>
      </c>
    </row>
    <row r="13" spans="1:9" x14ac:dyDescent="0.3">
      <c r="A13" s="1"/>
      <c r="B13" s="4" t="s">
        <v>52</v>
      </c>
      <c r="C13" s="4" t="s">
        <v>53</v>
      </c>
      <c r="D13" s="4" t="s">
        <v>54</v>
      </c>
      <c r="E13" s="5" t="s">
        <v>72</v>
      </c>
      <c r="F13" s="5" t="s">
        <v>77</v>
      </c>
      <c r="G13" s="5" t="s">
        <v>67</v>
      </c>
      <c r="H13" s="5" t="s">
        <v>63</v>
      </c>
      <c r="I13" s="5" t="s">
        <v>79</v>
      </c>
    </row>
    <row r="14" spans="1:9" x14ac:dyDescent="0.3">
      <c r="A14" s="1"/>
      <c r="B14" s="4" t="s">
        <v>52</v>
      </c>
      <c r="C14" s="4" t="s">
        <v>53</v>
      </c>
      <c r="D14" s="4" t="s">
        <v>54</v>
      </c>
      <c r="E14" s="5" t="s">
        <v>72</v>
      </c>
      <c r="F14" s="5" t="s">
        <v>80</v>
      </c>
      <c r="G14" s="5" t="s">
        <v>67</v>
      </c>
      <c r="H14" s="5" t="s">
        <v>63</v>
      </c>
      <c r="I14" s="5" t="s">
        <v>79</v>
      </c>
    </row>
    <row r="15" spans="1:9" x14ac:dyDescent="0.3">
      <c r="A15" s="1"/>
      <c r="B15" s="4" t="s">
        <v>52</v>
      </c>
      <c r="C15" s="4" t="s">
        <v>53</v>
      </c>
      <c r="D15" s="4" t="s">
        <v>54</v>
      </c>
      <c r="E15" s="5" t="s">
        <v>81</v>
      </c>
      <c r="F15" s="5" t="s">
        <v>82</v>
      </c>
      <c r="G15" s="5" t="s">
        <v>67</v>
      </c>
      <c r="H15" s="5" t="s">
        <v>63</v>
      </c>
      <c r="I15" s="5" t="s">
        <v>83</v>
      </c>
    </row>
    <row r="16" spans="1:9" x14ac:dyDescent="0.3">
      <c r="A16" s="1"/>
      <c r="B16" s="4" t="s">
        <v>52</v>
      </c>
      <c r="C16" s="4" t="s">
        <v>53</v>
      </c>
      <c r="D16" s="4" t="s">
        <v>54</v>
      </c>
      <c r="E16" s="5" t="s">
        <v>84</v>
      </c>
      <c r="F16" s="5" t="s">
        <v>85</v>
      </c>
      <c r="G16" s="5" t="s">
        <v>62</v>
      </c>
      <c r="H16" s="5" t="s">
        <v>63</v>
      </c>
      <c r="I16" s="5" t="s">
        <v>86</v>
      </c>
    </row>
    <row r="17" spans="1:9" x14ac:dyDescent="0.3">
      <c r="A17" s="1"/>
      <c r="B17" s="4" t="s">
        <v>52</v>
      </c>
      <c r="C17" s="4" t="s">
        <v>53</v>
      </c>
      <c r="D17" s="4" t="s">
        <v>54</v>
      </c>
      <c r="E17" s="5" t="s">
        <v>84</v>
      </c>
      <c r="F17" s="5" t="s">
        <v>85</v>
      </c>
      <c r="G17" s="5" t="s">
        <v>62</v>
      </c>
      <c r="H17" s="5" t="s">
        <v>63</v>
      </c>
      <c r="I17" s="5" t="s">
        <v>87</v>
      </c>
    </row>
    <row r="18" spans="1:9" x14ac:dyDescent="0.3">
      <c r="A18" s="1"/>
      <c r="B18" s="4" t="s">
        <v>52</v>
      </c>
      <c r="C18" s="4" t="s">
        <v>53</v>
      </c>
      <c r="D18" s="4" t="s">
        <v>54</v>
      </c>
      <c r="E18" s="5" t="s">
        <v>84</v>
      </c>
      <c r="F18" s="5" t="s">
        <v>88</v>
      </c>
      <c r="G18" s="5" t="s">
        <v>67</v>
      </c>
      <c r="H18" s="5" t="s">
        <v>63</v>
      </c>
      <c r="I18" s="5" t="s">
        <v>89</v>
      </c>
    </row>
    <row r="19" spans="1:9" x14ac:dyDescent="0.3">
      <c r="A19" s="1"/>
      <c r="B19" s="4" t="s">
        <v>52</v>
      </c>
      <c r="C19" s="4" t="s">
        <v>53</v>
      </c>
      <c r="D19" s="4" t="s">
        <v>54</v>
      </c>
      <c r="E19" s="5" t="s">
        <v>84</v>
      </c>
      <c r="F19" s="5" t="s">
        <v>88</v>
      </c>
      <c r="G19" s="5" t="s">
        <v>67</v>
      </c>
      <c r="H19" s="5" t="s">
        <v>63</v>
      </c>
      <c r="I19" s="5" t="s">
        <v>90</v>
      </c>
    </row>
    <row r="20" spans="1:9" x14ac:dyDescent="0.3">
      <c r="A20" s="1"/>
      <c r="B20" s="4" t="s">
        <v>52</v>
      </c>
      <c r="C20" s="4" t="s">
        <v>53</v>
      </c>
      <c r="D20" s="4" t="s">
        <v>54</v>
      </c>
      <c r="E20" s="5" t="s">
        <v>84</v>
      </c>
      <c r="F20" s="5" t="s">
        <v>91</v>
      </c>
      <c r="G20" s="5" t="s">
        <v>67</v>
      </c>
      <c r="H20" s="5" t="s">
        <v>63</v>
      </c>
      <c r="I20" s="5" t="s">
        <v>92</v>
      </c>
    </row>
    <row r="21" spans="1:9" x14ac:dyDescent="0.3">
      <c r="A21" s="1"/>
      <c r="B21" s="4" t="s">
        <v>52</v>
      </c>
      <c r="C21" s="4" t="s">
        <v>53</v>
      </c>
      <c r="D21" s="4" t="s">
        <v>54</v>
      </c>
      <c r="E21" s="5" t="s">
        <v>84</v>
      </c>
      <c r="F21" s="5" t="s">
        <v>91</v>
      </c>
      <c r="G21" s="5" t="s">
        <v>67</v>
      </c>
      <c r="H21" s="5" t="s">
        <v>63</v>
      </c>
      <c r="I21" s="5" t="s">
        <v>93</v>
      </c>
    </row>
    <row r="22" spans="1:9" x14ac:dyDescent="0.3">
      <c r="A22" s="1"/>
      <c r="B22" s="4" t="s">
        <v>52</v>
      </c>
      <c r="C22" s="4" t="s">
        <v>53</v>
      </c>
      <c r="D22" s="4" t="s">
        <v>54</v>
      </c>
      <c r="E22" s="5" t="s">
        <v>94</v>
      </c>
      <c r="F22" s="5" t="s">
        <v>95</v>
      </c>
      <c r="G22" s="5" t="s">
        <v>62</v>
      </c>
      <c r="H22" s="5" t="s">
        <v>63</v>
      </c>
      <c r="I22" s="5" t="s">
        <v>96</v>
      </c>
    </row>
    <row r="23" spans="1:9" x14ac:dyDescent="0.3">
      <c r="A23" s="1"/>
      <c r="B23" s="4" t="s">
        <v>52</v>
      </c>
      <c r="C23" s="4" t="s">
        <v>53</v>
      </c>
      <c r="D23" s="4" t="s">
        <v>54</v>
      </c>
      <c r="E23" s="5" t="s">
        <v>94</v>
      </c>
      <c r="F23" s="5" t="s">
        <v>95</v>
      </c>
      <c r="G23" s="5" t="s">
        <v>74</v>
      </c>
      <c r="H23" s="5" t="s">
        <v>97</v>
      </c>
      <c r="I23" s="5" t="s">
        <v>98</v>
      </c>
    </row>
    <row r="24" spans="1:9" x14ac:dyDescent="0.3">
      <c r="A24" s="1"/>
      <c r="B24" s="4" t="s">
        <v>52</v>
      </c>
      <c r="C24" s="4" t="s">
        <v>53</v>
      </c>
      <c r="D24" s="4" t="s">
        <v>54</v>
      </c>
      <c r="E24" s="5" t="s">
        <v>94</v>
      </c>
      <c r="F24" s="5" t="s">
        <v>95</v>
      </c>
      <c r="G24" s="5" t="s">
        <v>74</v>
      </c>
      <c r="H24" s="5" t="s">
        <v>97</v>
      </c>
      <c r="I24" s="5" t="s">
        <v>99</v>
      </c>
    </row>
    <row r="25" spans="1:9" x14ac:dyDescent="0.3">
      <c r="A25" s="1"/>
      <c r="B25" s="4" t="s">
        <v>52</v>
      </c>
      <c r="C25" s="4" t="s">
        <v>53</v>
      </c>
      <c r="D25" s="4" t="s">
        <v>54</v>
      </c>
      <c r="E25" s="5" t="s">
        <v>94</v>
      </c>
      <c r="F25" s="5" t="s">
        <v>95</v>
      </c>
      <c r="G25" s="5" t="s">
        <v>74</v>
      </c>
      <c r="H25" s="5" t="s">
        <v>100</v>
      </c>
      <c r="I25" s="5" t="s">
        <v>101</v>
      </c>
    </row>
    <row r="26" spans="1:9" x14ac:dyDescent="0.3">
      <c r="A26" s="1"/>
      <c r="B26" s="4" t="s">
        <v>52</v>
      </c>
      <c r="C26" s="4" t="s">
        <v>53</v>
      </c>
      <c r="D26" s="4" t="s">
        <v>54</v>
      </c>
      <c r="E26" s="5" t="s">
        <v>94</v>
      </c>
      <c r="F26" s="5" t="s">
        <v>95</v>
      </c>
      <c r="G26" s="5" t="s">
        <v>74</v>
      </c>
      <c r="H26" s="5" t="s">
        <v>100</v>
      </c>
      <c r="I26" s="5" t="s">
        <v>102</v>
      </c>
    </row>
    <row r="27" spans="1:9" x14ac:dyDescent="0.3">
      <c r="A27" s="1"/>
      <c r="B27" s="4" t="s">
        <v>52</v>
      </c>
      <c r="C27" s="4" t="s">
        <v>53</v>
      </c>
      <c r="D27" s="4" t="s">
        <v>54</v>
      </c>
      <c r="E27" s="5" t="s">
        <v>94</v>
      </c>
      <c r="F27" s="5" t="s">
        <v>95</v>
      </c>
      <c r="G27" s="5" t="s">
        <v>74</v>
      </c>
      <c r="H27" s="5" t="s">
        <v>75</v>
      </c>
      <c r="I27" s="5" t="s">
        <v>103</v>
      </c>
    </row>
    <row r="28" spans="1:9" x14ac:dyDescent="0.3">
      <c r="A28" s="1"/>
      <c r="B28" s="4" t="s">
        <v>52</v>
      </c>
      <c r="C28" s="4" t="s">
        <v>53</v>
      </c>
      <c r="D28" s="4" t="s">
        <v>54</v>
      </c>
      <c r="E28" s="5" t="s">
        <v>94</v>
      </c>
      <c r="F28" s="5" t="s">
        <v>95</v>
      </c>
      <c r="G28" s="5" t="s">
        <v>74</v>
      </c>
      <c r="H28" s="5" t="s">
        <v>75</v>
      </c>
      <c r="I28" s="5" t="s">
        <v>104</v>
      </c>
    </row>
    <row r="29" spans="1:9" x14ac:dyDescent="0.3">
      <c r="A29" s="1"/>
      <c r="B29" s="4" t="s">
        <v>52</v>
      </c>
      <c r="C29" s="4" t="s">
        <v>53</v>
      </c>
      <c r="D29" s="4" t="s">
        <v>54</v>
      </c>
      <c r="E29" s="5" t="s">
        <v>94</v>
      </c>
      <c r="F29" s="5" t="s">
        <v>95</v>
      </c>
      <c r="G29" s="5" t="s">
        <v>74</v>
      </c>
      <c r="H29" s="5" t="s">
        <v>105</v>
      </c>
      <c r="I29" s="5" t="s">
        <v>106</v>
      </c>
    </row>
    <row r="30" spans="1:9" x14ac:dyDescent="0.3">
      <c r="A30" s="1"/>
      <c r="B30" s="4" t="s">
        <v>52</v>
      </c>
      <c r="C30" s="4" t="s">
        <v>53</v>
      </c>
      <c r="D30" s="4" t="s">
        <v>54</v>
      </c>
      <c r="E30" s="5" t="s">
        <v>94</v>
      </c>
      <c r="F30" s="5" t="s">
        <v>95</v>
      </c>
      <c r="G30" s="5" t="s">
        <v>74</v>
      </c>
      <c r="H30" s="5" t="s">
        <v>105</v>
      </c>
      <c r="I30" s="5" t="s">
        <v>107</v>
      </c>
    </row>
    <row r="31" spans="1:9" x14ac:dyDescent="0.3">
      <c r="A31" s="1"/>
      <c r="B31" s="4" t="s">
        <v>52</v>
      </c>
      <c r="C31" s="4" t="s">
        <v>53</v>
      </c>
      <c r="D31" s="4" t="s">
        <v>54</v>
      </c>
      <c r="E31" s="5" t="s">
        <v>94</v>
      </c>
      <c r="F31" s="5" t="s">
        <v>95</v>
      </c>
      <c r="G31" s="5" t="s">
        <v>74</v>
      </c>
      <c r="H31" s="5" t="s">
        <v>108</v>
      </c>
      <c r="I31" s="5" t="s">
        <v>109</v>
      </c>
    </row>
    <row r="32" spans="1:9" x14ac:dyDescent="0.3">
      <c r="A32" s="1"/>
      <c r="B32" s="4" t="s">
        <v>52</v>
      </c>
      <c r="C32" s="4" t="s">
        <v>53</v>
      </c>
      <c r="D32" s="4" t="s">
        <v>54</v>
      </c>
      <c r="E32" s="5" t="s">
        <v>94</v>
      </c>
      <c r="F32" s="5" t="s">
        <v>95</v>
      </c>
      <c r="G32" s="5" t="s">
        <v>74</v>
      </c>
      <c r="H32" s="5" t="s">
        <v>108</v>
      </c>
      <c r="I32" s="5" t="s">
        <v>110</v>
      </c>
    </row>
    <row r="33" spans="1:9" x14ac:dyDescent="0.3">
      <c r="A33" s="1"/>
      <c r="B33" s="4" t="s">
        <v>52</v>
      </c>
      <c r="C33" s="4" t="s">
        <v>53</v>
      </c>
      <c r="D33" s="4" t="s">
        <v>54</v>
      </c>
      <c r="E33" s="5" t="s">
        <v>94</v>
      </c>
      <c r="F33" s="5" t="s">
        <v>95</v>
      </c>
      <c r="G33" s="5" t="s">
        <v>74</v>
      </c>
      <c r="H33" s="5" t="s">
        <v>111</v>
      </c>
      <c r="I33" s="5" t="s">
        <v>112</v>
      </c>
    </row>
    <row r="34" spans="1:9" x14ac:dyDescent="0.3">
      <c r="A34" s="1"/>
      <c r="B34" s="4" t="s">
        <v>52</v>
      </c>
      <c r="C34" s="4" t="s">
        <v>53</v>
      </c>
      <c r="D34" s="4" t="s">
        <v>54</v>
      </c>
      <c r="E34" s="5" t="s">
        <v>94</v>
      </c>
      <c r="F34" s="5" t="s">
        <v>95</v>
      </c>
      <c r="G34" s="5" t="s">
        <v>74</v>
      </c>
      <c r="H34" s="5" t="s">
        <v>111</v>
      </c>
      <c r="I34" s="5" t="s">
        <v>113</v>
      </c>
    </row>
    <row r="35" spans="1:9" x14ac:dyDescent="0.3">
      <c r="A35" s="1"/>
      <c r="B35" s="4" t="s">
        <v>52</v>
      </c>
      <c r="C35" s="4" t="s">
        <v>53</v>
      </c>
      <c r="D35" s="4" t="s">
        <v>54</v>
      </c>
      <c r="E35" s="5" t="s">
        <v>94</v>
      </c>
      <c r="F35" s="5" t="s">
        <v>114</v>
      </c>
      <c r="G35" s="5" t="s">
        <v>62</v>
      </c>
      <c r="H35" s="5" t="s">
        <v>63</v>
      </c>
      <c r="I35" s="5" t="s">
        <v>115</v>
      </c>
    </row>
    <row r="36" spans="1:9" x14ac:dyDescent="0.3">
      <c r="A36" s="1"/>
      <c r="B36" s="4" t="s">
        <v>52</v>
      </c>
      <c r="C36" s="4" t="s">
        <v>53</v>
      </c>
      <c r="D36" s="4" t="s">
        <v>54</v>
      </c>
      <c r="E36" s="5" t="s">
        <v>116</v>
      </c>
      <c r="F36" s="5" t="s">
        <v>117</v>
      </c>
      <c r="G36" s="5" t="s">
        <v>69</v>
      </c>
      <c r="H36" s="5" t="s">
        <v>118</v>
      </c>
      <c r="I36" s="5" t="s">
        <v>119</v>
      </c>
    </row>
    <row r="37" spans="1:9" x14ac:dyDescent="0.3">
      <c r="A37" s="1"/>
      <c r="B37" s="4" t="s">
        <v>52</v>
      </c>
      <c r="C37" s="4" t="s">
        <v>53</v>
      </c>
      <c r="D37" s="4" t="s">
        <v>54</v>
      </c>
      <c r="E37" s="5" t="s">
        <v>116</v>
      </c>
      <c r="F37" s="5" t="s">
        <v>117</v>
      </c>
      <c r="G37" s="5" t="s">
        <v>69</v>
      </c>
      <c r="H37" s="5" t="s">
        <v>118</v>
      </c>
      <c r="I37" s="5" t="s">
        <v>120</v>
      </c>
    </row>
    <row r="38" spans="1:9" x14ac:dyDescent="0.3">
      <c r="A38" s="1"/>
      <c r="B38" s="4" t="s">
        <v>52</v>
      </c>
      <c r="C38" s="4" t="s">
        <v>53</v>
      </c>
      <c r="D38" s="4" t="s">
        <v>54</v>
      </c>
      <c r="E38" s="5" t="s">
        <v>116</v>
      </c>
      <c r="F38" s="5" t="s">
        <v>121</v>
      </c>
      <c r="G38" s="5" t="s">
        <v>67</v>
      </c>
      <c r="H38" s="5" t="s">
        <v>63</v>
      </c>
      <c r="I38" s="5" t="s">
        <v>122</v>
      </c>
    </row>
    <row r="39" spans="1:9" x14ac:dyDescent="0.3">
      <c r="A39" s="1"/>
      <c r="B39" s="4" t="s">
        <v>52</v>
      </c>
      <c r="C39" s="4" t="s">
        <v>53</v>
      </c>
      <c r="D39" s="4" t="s">
        <v>54</v>
      </c>
      <c r="E39" s="5" t="s">
        <v>116</v>
      </c>
      <c r="F39" s="5" t="s">
        <v>121</v>
      </c>
      <c r="G39" s="5" t="s">
        <v>67</v>
      </c>
      <c r="H39" s="5" t="s">
        <v>63</v>
      </c>
      <c r="I39" s="5" t="s">
        <v>123</v>
      </c>
    </row>
    <row r="40" spans="1:9" x14ac:dyDescent="0.3">
      <c r="A40" s="1"/>
      <c r="B40" s="4" t="s">
        <v>52</v>
      </c>
      <c r="C40" s="4" t="s">
        <v>53</v>
      </c>
      <c r="D40" s="4" t="s">
        <v>54</v>
      </c>
      <c r="E40" s="5" t="s">
        <v>116</v>
      </c>
      <c r="F40" s="5" t="s">
        <v>121</v>
      </c>
      <c r="G40" s="5" t="s">
        <v>67</v>
      </c>
      <c r="H40" s="5" t="s">
        <v>63</v>
      </c>
      <c r="I40" s="5" t="s">
        <v>124</v>
      </c>
    </row>
    <row r="41" spans="1:9" x14ac:dyDescent="0.3">
      <c r="A41" s="1"/>
      <c r="B41" s="4" t="s">
        <v>52</v>
      </c>
      <c r="C41" s="4" t="s">
        <v>53</v>
      </c>
      <c r="D41" s="4" t="s">
        <v>54</v>
      </c>
      <c r="E41" s="5" t="s">
        <v>116</v>
      </c>
      <c r="F41" s="5" t="s">
        <v>121</v>
      </c>
      <c r="G41" s="5" t="s">
        <v>67</v>
      </c>
      <c r="H41" s="5" t="s">
        <v>63</v>
      </c>
      <c r="I41" s="5" t="s">
        <v>125</v>
      </c>
    </row>
    <row r="42" spans="1:9" x14ac:dyDescent="0.3">
      <c r="A42" s="1"/>
      <c r="B42" s="4" t="s">
        <v>52</v>
      </c>
      <c r="C42" s="4" t="s">
        <v>53</v>
      </c>
      <c r="D42" s="4" t="s">
        <v>54</v>
      </c>
      <c r="E42" s="5" t="s">
        <v>116</v>
      </c>
      <c r="F42" s="5" t="s">
        <v>121</v>
      </c>
      <c r="G42" s="5" t="s">
        <v>69</v>
      </c>
      <c r="H42" s="5" t="s">
        <v>70</v>
      </c>
      <c r="I42" s="5" t="s">
        <v>126</v>
      </c>
    </row>
    <row r="43" spans="1:9" x14ac:dyDescent="0.3">
      <c r="A43" s="1"/>
      <c r="B43" s="4" t="s">
        <v>52</v>
      </c>
      <c r="C43" s="4" t="s">
        <v>53</v>
      </c>
      <c r="D43" s="4" t="s">
        <v>54</v>
      </c>
      <c r="E43" s="5" t="s">
        <v>127</v>
      </c>
      <c r="F43" s="5" t="s">
        <v>128</v>
      </c>
      <c r="G43" s="5" t="s">
        <v>67</v>
      </c>
      <c r="H43" s="5" t="s">
        <v>63</v>
      </c>
      <c r="I43" s="5" t="s">
        <v>129</v>
      </c>
    </row>
    <row r="44" spans="1:9" x14ac:dyDescent="0.3">
      <c r="A44" s="1"/>
      <c r="B44" s="4" t="s">
        <v>52</v>
      </c>
      <c r="C44" s="4" t="s">
        <v>53</v>
      </c>
      <c r="D44" s="4" t="s">
        <v>54</v>
      </c>
      <c r="E44" s="5" t="s">
        <v>130</v>
      </c>
      <c r="F44" s="5" t="s">
        <v>131</v>
      </c>
      <c r="G44" s="5" t="s">
        <v>62</v>
      </c>
      <c r="H44" s="5" t="s">
        <v>63</v>
      </c>
      <c r="I44" s="5" t="s">
        <v>132</v>
      </c>
    </row>
    <row r="45" spans="1:9" x14ac:dyDescent="0.3">
      <c r="A45" s="1"/>
      <c r="B45" s="4" t="s">
        <v>52</v>
      </c>
      <c r="C45" s="4" t="s">
        <v>53</v>
      </c>
      <c r="D45" s="4" t="s">
        <v>54</v>
      </c>
      <c r="E45" s="5" t="s">
        <v>133</v>
      </c>
      <c r="F45" s="5" t="s">
        <v>134</v>
      </c>
      <c r="G45" s="5" t="s">
        <v>67</v>
      </c>
      <c r="H45" s="5" t="s">
        <v>63</v>
      </c>
      <c r="I45" s="5" t="s">
        <v>135</v>
      </c>
    </row>
    <row r="46" spans="1:9" x14ac:dyDescent="0.3">
      <c r="A46" s="1"/>
      <c r="B46" s="4" t="s">
        <v>52</v>
      </c>
      <c r="C46" s="4" t="s">
        <v>53</v>
      </c>
      <c r="D46" s="4" t="s">
        <v>54</v>
      </c>
      <c r="E46" s="5" t="s">
        <v>136</v>
      </c>
      <c r="F46" s="5" t="s">
        <v>137</v>
      </c>
      <c r="G46" s="5" t="s">
        <v>67</v>
      </c>
      <c r="H46" s="5" t="s">
        <v>63</v>
      </c>
      <c r="I46" s="5" t="s">
        <v>138</v>
      </c>
    </row>
    <row r="47" spans="1:9" x14ac:dyDescent="0.3">
      <c r="A47" s="1"/>
      <c r="B47" s="4" t="s">
        <v>52</v>
      </c>
      <c r="C47" s="4" t="s">
        <v>53</v>
      </c>
      <c r="D47" s="4" t="s">
        <v>54</v>
      </c>
      <c r="E47" s="5" t="s">
        <v>139</v>
      </c>
      <c r="F47" s="5" t="s">
        <v>140</v>
      </c>
      <c r="G47" s="5" t="s">
        <v>141</v>
      </c>
      <c r="H47" s="5" t="s">
        <v>142</v>
      </c>
      <c r="I47"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144</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158</v>
      </c>
      <c r="C7" s="5" t="s">
        <v>159</v>
      </c>
      <c r="D7" s="5" t="s">
        <v>160</v>
      </c>
      <c r="E7" s="4" t="s">
        <v>161</v>
      </c>
      <c r="F7" s="4" t="s">
        <v>162</v>
      </c>
      <c r="G7" s="6" t="s">
        <v>163</v>
      </c>
      <c r="H7" s="8">
        <v>0</v>
      </c>
      <c r="I7" s="5" t="s">
        <v>164</v>
      </c>
      <c r="J7" s="5" t="s">
        <v>165</v>
      </c>
      <c r="K7" s="5" t="s">
        <v>166</v>
      </c>
      <c r="L7" s="5" t="s">
        <v>167</v>
      </c>
      <c r="M7" s="8">
        <v>13784</v>
      </c>
      <c r="N7" s="5" t="s">
        <v>168</v>
      </c>
    </row>
    <row r="8" spans="1:14" x14ac:dyDescent="0.3">
      <c r="A8" s="1"/>
      <c r="B8" s="5" t="s">
        <v>158</v>
      </c>
      <c r="C8" s="5" t="s">
        <v>159</v>
      </c>
      <c r="D8" s="5" t="s">
        <v>169</v>
      </c>
      <c r="E8" s="4" t="s">
        <v>170</v>
      </c>
      <c r="F8" s="4" t="s">
        <v>171</v>
      </c>
      <c r="G8" s="6" t="s">
        <v>172</v>
      </c>
      <c r="H8" s="8">
        <v>0</v>
      </c>
      <c r="I8" s="5" t="s">
        <v>164</v>
      </c>
      <c r="J8" s="5" t="s">
        <v>165</v>
      </c>
      <c r="K8" s="5" t="s">
        <v>166</v>
      </c>
      <c r="L8" s="5" t="s">
        <v>173</v>
      </c>
      <c r="M8" s="8">
        <v>14765</v>
      </c>
      <c r="N8" s="5" t="s">
        <v>168</v>
      </c>
    </row>
    <row r="9" spans="1:14" ht="26.4" x14ac:dyDescent="0.3">
      <c r="A9" s="1"/>
      <c r="B9" s="5" t="s">
        <v>158</v>
      </c>
      <c r="C9" s="5" t="s">
        <v>174</v>
      </c>
      <c r="D9" s="5" t="s">
        <v>175</v>
      </c>
      <c r="E9" s="4" t="s">
        <v>176</v>
      </c>
      <c r="F9" s="4" t="s">
        <v>177</v>
      </c>
      <c r="G9" s="6" t="s">
        <v>178</v>
      </c>
      <c r="H9" s="8">
        <v>0</v>
      </c>
      <c r="I9" s="5" t="s">
        <v>164</v>
      </c>
      <c r="J9" s="5" t="s">
        <v>179</v>
      </c>
      <c r="K9" s="5" t="s">
        <v>166</v>
      </c>
      <c r="L9" s="5" t="s">
        <v>180</v>
      </c>
      <c r="M9" s="8">
        <v>13761</v>
      </c>
      <c r="N9" s="5" t="s">
        <v>168</v>
      </c>
    </row>
    <row r="10" spans="1:14" ht="26.4" x14ac:dyDescent="0.3">
      <c r="A10" s="1"/>
      <c r="B10" s="5" t="s">
        <v>158</v>
      </c>
      <c r="C10" s="5" t="s">
        <v>181</v>
      </c>
      <c r="D10" s="5" t="s">
        <v>182</v>
      </c>
      <c r="E10" s="4" t="s">
        <v>176</v>
      </c>
      <c r="F10" s="4" t="s">
        <v>177</v>
      </c>
      <c r="G10" s="6" t="s">
        <v>183</v>
      </c>
      <c r="H10" s="8">
        <v>0</v>
      </c>
      <c r="I10" s="5" t="s">
        <v>164</v>
      </c>
      <c r="J10" s="5" t="s">
        <v>179</v>
      </c>
      <c r="K10" s="5" t="s">
        <v>166</v>
      </c>
      <c r="L10" s="5" t="s">
        <v>180</v>
      </c>
      <c r="M10" s="8">
        <v>13751</v>
      </c>
      <c r="N10" s="5" t="s">
        <v>168</v>
      </c>
    </row>
    <row r="11" spans="1:14" x14ac:dyDescent="0.3">
      <c r="A11" s="1"/>
      <c r="B11" s="5" t="s">
        <v>158</v>
      </c>
      <c r="C11" s="5" t="s">
        <v>181</v>
      </c>
      <c r="D11" s="5" t="s">
        <v>184</v>
      </c>
      <c r="E11" s="4" t="s">
        <v>176</v>
      </c>
      <c r="F11" s="4" t="s">
        <v>177</v>
      </c>
      <c r="G11" s="6" t="s">
        <v>185</v>
      </c>
      <c r="H11" s="8">
        <v>0</v>
      </c>
      <c r="I11" s="5" t="s">
        <v>164</v>
      </c>
      <c r="J11" s="5" t="s">
        <v>165</v>
      </c>
      <c r="K11" s="5" t="s">
        <v>166</v>
      </c>
      <c r="L11" s="5" t="s">
        <v>180</v>
      </c>
      <c r="M11" s="8">
        <v>13771</v>
      </c>
      <c r="N11" s="5" t="s">
        <v>168</v>
      </c>
    </row>
    <row r="12" spans="1:14" x14ac:dyDescent="0.3">
      <c r="A12" s="1"/>
      <c r="B12" s="5" t="s">
        <v>22</v>
      </c>
      <c r="C12" s="5" t="s">
        <v>23</v>
      </c>
      <c r="D12" s="5" t="s">
        <v>24</v>
      </c>
      <c r="E12" s="4" t="s">
        <v>186</v>
      </c>
      <c r="F12" s="4" t="s">
        <v>187</v>
      </c>
      <c r="G12" s="6" t="s">
        <v>188</v>
      </c>
      <c r="H12" s="8">
        <v>0</v>
      </c>
      <c r="I12" s="5" t="s">
        <v>164</v>
      </c>
      <c r="J12" s="5" t="s">
        <v>179</v>
      </c>
      <c r="K12" s="5" t="s">
        <v>166</v>
      </c>
      <c r="L12" s="5" t="s">
        <v>167</v>
      </c>
      <c r="M12" s="8">
        <v>14930</v>
      </c>
      <c r="N12" s="5" t="s">
        <v>168</v>
      </c>
    </row>
    <row r="13" spans="1:14" x14ac:dyDescent="0.3">
      <c r="A13" s="1"/>
      <c r="B13" s="5" t="s">
        <v>22</v>
      </c>
      <c r="C13" s="5" t="s">
        <v>23</v>
      </c>
      <c r="D13" s="5" t="s">
        <v>189</v>
      </c>
      <c r="E13" s="4" t="s">
        <v>186</v>
      </c>
      <c r="F13" s="4" t="s">
        <v>187</v>
      </c>
      <c r="G13" s="6" t="s">
        <v>188</v>
      </c>
      <c r="H13" s="8">
        <v>0</v>
      </c>
      <c r="I13" s="5" t="s">
        <v>164</v>
      </c>
      <c r="J13" s="5" t="s">
        <v>179</v>
      </c>
      <c r="K13" s="5" t="s">
        <v>166</v>
      </c>
      <c r="L13" s="5" t="s">
        <v>167</v>
      </c>
      <c r="M13" s="8">
        <v>14929</v>
      </c>
      <c r="N13" s="5" t="s">
        <v>168</v>
      </c>
    </row>
    <row r="14" spans="1:14" x14ac:dyDescent="0.3">
      <c r="A14" s="1"/>
      <c r="B14" s="5" t="s">
        <v>190</v>
      </c>
      <c r="C14" s="5" t="s">
        <v>191</v>
      </c>
      <c r="D14" s="5" t="s">
        <v>192</v>
      </c>
      <c r="E14" s="4" t="s">
        <v>176</v>
      </c>
      <c r="F14" s="4" t="s">
        <v>177</v>
      </c>
      <c r="G14" s="6" t="s">
        <v>193</v>
      </c>
      <c r="H14" s="8">
        <v>0</v>
      </c>
      <c r="I14" s="5" t="s">
        <v>164</v>
      </c>
      <c r="J14" s="5" t="s">
        <v>179</v>
      </c>
      <c r="K14" s="5" t="s">
        <v>166</v>
      </c>
      <c r="L14" s="5" t="s">
        <v>180</v>
      </c>
      <c r="M14" s="8">
        <v>13099</v>
      </c>
      <c r="N14" s="5" t="s">
        <v>168</v>
      </c>
    </row>
    <row r="15" spans="1:14" x14ac:dyDescent="0.3">
      <c r="A15" s="1"/>
      <c r="B15" s="5" t="s">
        <v>28</v>
      </c>
      <c r="C15" s="5" t="s">
        <v>194</v>
      </c>
      <c r="D15" s="5" t="s">
        <v>195</v>
      </c>
      <c r="E15" s="4" t="s">
        <v>176</v>
      </c>
      <c r="F15" s="4" t="s">
        <v>177</v>
      </c>
      <c r="G15" s="6" t="s">
        <v>196</v>
      </c>
      <c r="H15" s="8">
        <v>0</v>
      </c>
      <c r="I15" s="5" t="s">
        <v>197</v>
      </c>
      <c r="J15" s="5" t="s">
        <v>179</v>
      </c>
      <c r="K15" s="5" t="s">
        <v>166</v>
      </c>
      <c r="L15" s="5" t="s">
        <v>180</v>
      </c>
      <c r="M15" s="8">
        <v>316</v>
      </c>
      <c r="N15" s="5" t="s">
        <v>168</v>
      </c>
    </row>
    <row r="16" spans="1:14" x14ac:dyDescent="0.3">
      <c r="A16" s="1"/>
      <c r="B16" s="5" t="s">
        <v>28</v>
      </c>
      <c r="C16" s="5" t="s">
        <v>198</v>
      </c>
      <c r="D16" s="5" t="s">
        <v>199</v>
      </c>
      <c r="E16" s="4" t="s">
        <v>176</v>
      </c>
      <c r="F16" s="4" t="s">
        <v>177</v>
      </c>
      <c r="G16" s="6" t="s">
        <v>200</v>
      </c>
      <c r="H16" s="8">
        <v>0</v>
      </c>
      <c r="I16" s="5" t="s">
        <v>164</v>
      </c>
      <c r="J16" s="5" t="s">
        <v>165</v>
      </c>
      <c r="K16" s="5" t="s">
        <v>166</v>
      </c>
      <c r="L16" s="5" t="s">
        <v>167</v>
      </c>
      <c r="M16" s="8">
        <v>684</v>
      </c>
      <c r="N16" s="5" t="s">
        <v>168</v>
      </c>
    </row>
    <row r="17" spans="1:14" x14ac:dyDescent="0.3">
      <c r="A17" s="1"/>
      <c r="B17" s="5" t="s">
        <v>28</v>
      </c>
      <c r="C17" s="5" t="s">
        <v>198</v>
      </c>
      <c r="D17" s="5" t="s">
        <v>199</v>
      </c>
      <c r="E17" s="4" t="s">
        <v>201</v>
      </c>
      <c r="F17" s="4" t="s">
        <v>202</v>
      </c>
      <c r="G17" s="6" t="s">
        <v>203</v>
      </c>
      <c r="H17" s="8">
        <v>0</v>
      </c>
      <c r="I17" s="5" t="s">
        <v>164</v>
      </c>
      <c r="J17" s="5" t="s">
        <v>165</v>
      </c>
      <c r="K17" s="5" t="s">
        <v>166</v>
      </c>
      <c r="L17" s="5" t="s">
        <v>167</v>
      </c>
      <c r="M17" s="8">
        <v>684</v>
      </c>
      <c r="N17" s="5" t="s">
        <v>168</v>
      </c>
    </row>
    <row r="18" spans="1:14" ht="26.4" x14ac:dyDescent="0.3">
      <c r="A18" s="1"/>
      <c r="B18" s="5" t="s">
        <v>55</v>
      </c>
      <c r="C18" s="5" t="s">
        <v>204</v>
      </c>
      <c r="D18" s="5" t="s">
        <v>205</v>
      </c>
      <c r="E18" s="4" t="s">
        <v>176</v>
      </c>
      <c r="F18" s="4" t="s">
        <v>177</v>
      </c>
      <c r="G18" s="6" t="s">
        <v>206</v>
      </c>
      <c r="H18" s="8">
        <v>0</v>
      </c>
      <c r="I18" s="5" t="s">
        <v>164</v>
      </c>
      <c r="J18" s="5" t="s">
        <v>179</v>
      </c>
      <c r="K18" s="5" t="s">
        <v>166</v>
      </c>
      <c r="L18" s="5" t="s">
        <v>180</v>
      </c>
      <c r="M18" s="8">
        <v>11052</v>
      </c>
      <c r="N18" s="5" t="s">
        <v>168</v>
      </c>
    </row>
    <row r="19" spans="1:14" ht="26.4" x14ac:dyDescent="0.3">
      <c r="A19" s="1"/>
      <c r="B19" s="5" t="s">
        <v>207</v>
      </c>
      <c r="C19" s="5" t="s">
        <v>208</v>
      </c>
      <c r="D19" s="5" t="s">
        <v>209</v>
      </c>
      <c r="E19" s="4" t="s">
        <v>176</v>
      </c>
      <c r="F19" s="4" t="s">
        <v>177</v>
      </c>
      <c r="G19" s="6" t="s">
        <v>210</v>
      </c>
      <c r="H19" s="8">
        <v>23</v>
      </c>
      <c r="I19" s="5" t="s">
        <v>164</v>
      </c>
      <c r="J19" s="5" t="s">
        <v>165</v>
      </c>
      <c r="K19" s="5" t="s">
        <v>166</v>
      </c>
      <c r="L19" s="5" t="s">
        <v>173</v>
      </c>
      <c r="M19" s="8">
        <v>19961</v>
      </c>
      <c r="N19" s="5" t="s">
        <v>168</v>
      </c>
    </row>
    <row r="20" spans="1:14" ht="26.4" x14ac:dyDescent="0.3">
      <c r="A20" s="1"/>
      <c r="B20" s="5" t="s">
        <v>207</v>
      </c>
      <c r="C20" s="5" t="s">
        <v>211</v>
      </c>
      <c r="D20" s="5" t="s">
        <v>212</v>
      </c>
      <c r="E20" s="4" t="s">
        <v>176</v>
      </c>
      <c r="F20" s="4" t="s">
        <v>177</v>
      </c>
      <c r="G20" s="6" t="s">
        <v>213</v>
      </c>
      <c r="H20" s="8">
        <v>23</v>
      </c>
      <c r="I20" s="5" t="s">
        <v>164</v>
      </c>
      <c r="J20" s="5" t="s">
        <v>165</v>
      </c>
      <c r="K20" s="5" t="s">
        <v>166</v>
      </c>
      <c r="L20" s="5" t="s">
        <v>180</v>
      </c>
      <c r="M20" s="8">
        <v>12781</v>
      </c>
      <c r="N20" s="5" t="s">
        <v>214</v>
      </c>
    </row>
    <row r="21" spans="1:14" x14ac:dyDescent="0.3">
      <c r="A21" s="1"/>
      <c r="B21" s="5" t="s">
        <v>207</v>
      </c>
      <c r="C21" s="5" t="s">
        <v>211</v>
      </c>
      <c r="D21" s="5" t="s">
        <v>215</v>
      </c>
      <c r="E21" s="4" t="s">
        <v>176</v>
      </c>
      <c r="F21" s="4" t="s">
        <v>177</v>
      </c>
      <c r="G21" s="6" t="s">
        <v>216</v>
      </c>
      <c r="H21" s="8">
        <v>5.7320000000000002</v>
      </c>
      <c r="I21" s="5" t="s">
        <v>164</v>
      </c>
      <c r="J21" s="5" t="s">
        <v>165</v>
      </c>
      <c r="K21" s="5" t="s">
        <v>166</v>
      </c>
      <c r="L21" s="5" t="s">
        <v>167</v>
      </c>
      <c r="M21" s="8">
        <v>12780</v>
      </c>
      <c r="N21" s="5" t="s">
        <v>214</v>
      </c>
    </row>
    <row r="22" spans="1:14" x14ac:dyDescent="0.3">
      <c r="A22" s="1"/>
      <c r="B22" s="5" t="s">
        <v>207</v>
      </c>
      <c r="C22" s="5" t="s">
        <v>211</v>
      </c>
      <c r="D22" s="5" t="s">
        <v>217</v>
      </c>
      <c r="E22" s="4" t="s">
        <v>176</v>
      </c>
      <c r="F22" s="4" t="s">
        <v>177</v>
      </c>
      <c r="G22" s="6" t="s">
        <v>218</v>
      </c>
      <c r="H22" s="8">
        <v>0</v>
      </c>
      <c r="I22" s="5" t="s">
        <v>164</v>
      </c>
      <c r="J22" s="5" t="s">
        <v>165</v>
      </c>
      <c r="K22" s="5" t="s">
        <v>166</v>
      </c>
      <c r="L22" s="5" t="s">
        <v>173</v>
      </c>
      <c r="M22" s="8">
        <v>12592</v>
      </c>
      <c r="N22" s="5" t="s">
        <v>168</v>
      </c>
    </row>
    <row r="23" spans="1:14" ht="26.4" x14ac:dyDescent="0.3">
      <c r="A23" s="1"/>
      <c r="B23" s="5" t="s">
        <v>207</v>
      </c>
      <c r="C23" s="5" t="s">
        <v>219</v>
      </c>
      <c r="D23" s="5" t="s">
        <v>220</v>
      </c>
      <c r="E23" s="4" t="s">
        <v>176</v>
      </c>
      <c r="F23" s="4" t="s">
        <v>177</v>
      </c>
      <c r="G23" s="6" t="s">
        <v>210</v>
      </c>
      <c r="H23" s="8">
        <v>23</v>
      </c>
      <c r="I23" s="5" t="s">
        <v>164</v>
      </c>
      <c r="J23" s="5" t="s">
        <v>165</v>
      </c>
      <c r="K23" s="5" t="s">
        <v>166</v>
      </c>
      <c r="L23" s="5" t="s">
        <v>180</v>
      </c>
      <c r="M23" s="8">
        <v>13187</v>
      </c>
      <c r="N23" s="5" t="s">
        <v>168</v>
      </c>
    </row>
    <row r="24" spans="1:14" x14ac:dyDescent="0.3">
      <c r="A24" s="1"/>
      <c r="B24" s="5" t="s">
        <v>60</v>
      </c>
      <c r="C24" s="5" t="s">
        <v>221</v>
      </c>
      <c r="D24" s="5" t="s">
        <v>222</v>
      </c>
      <c r="E24" s="4" t="s">
        <v>223</v>
      </c>
      <c r="F24" s="4" t="s">
        <v>224</v>
      </c>
      <c r="G24" s="6" t="s">
        <v>225</v>
      </c>
      <c r="H24" s="8">
        <v>0</v>
      </c>
      <c r="I24" s="5" t="s">
        <v>164</v>
      </c>
      <c r="J24" s="5" t="s">
        <v>165</v>
      </c>
      <c r="K24" s="5" t="s">
        <v>166</v>
      </c>
      <c r="L24" s="5" t="s">
        <v>167</v>
      </c>
      <c r="M24" s="8">
        <v>543</v>
      </c>
      <c r="N24" s="5" t="s">
        <v>168</v>
      </c>
    </row>
    <row r="25" spans="1:14" x14ac:dyDescent="0.3">
      <c r="A25" s="1"/>
      <c r="B25" s="5" t="s">
        <v>72</v>
      </c>
      <c r="C25" s="5" t="s">
        <v>226</v>
      </c>
      <c r="D25" s="5" t="s">
        <v>63</v>
      </c>
      <c r="E25" s="4" t="s">
        <v>176</v>
      </c>
      <c r="F25" s="4" t="s">
        <v>177</v>
      </c>
      <c r="G25" s="6" t="s">
        <v>227</v>
      </c>
      <c r="H25" s="8">
        <v>0</v>
      </c>
      <c r="I25" s="5" t="s">
        <v>164</v>
      </c>
      <c r="J25" s="5" t="s">
        <v>165</v>
      </c>
      <c r="K25" s="5" t="s">
        <v>166</v>
      </c>
      <c r="L25" s="5" t="s">
        <v>167</v>
      </c>
      <c r="M25" s="8">
        <v>16327</v>
      </c>
      <c r="N25" s="5" t="s">
        <v>214</v>
      </c>
    </row>
    <row r="26" spans="1:14" ht="52.8" x14ac:dyDescent="0.3">
      <c r="A26" s="1"/>
      <c r="B26" s="5" t="s">
        <v>72</v>
      </c>
      <c r="C26" s="5" t="s">
        <v>226</v>
      </c>
      <c r="D26" s="5" t="s">
        <v>228</v>
      </c>
      <c r="E26" s="4" t="s">
        <v>176</v>
      </c>
      <c r="F26" s="4" t="s">
        <v>177</v>
      </c>
      <c r="G26" s="6" t="s">
        <v>229</v>
      </c>
      <c r="H26" s="8">
        <v>0</v>
      </c>
      <c r="I26" s="5" t="s">
        <v>164</v>
      </c>
      <c r="J26" s="5" t="s">
        <v>165</v>
      </c>
      <c r="K26" s="5" t="s">
        <v>166</v>
      </c>
      <c r="L26" s="5" t="s">
        <v>167</v>
      </c>
      <c r="M26" s="8">
        <v>15772</v>
      </c>
      <c r="N26" s="5" t="s">
        <v>168</v>
      </c>
    </row>
    <row r="27" spans="1:14" ht="39.6" x14ac:dyDescent="0.3">
      <c r="A27" s="1"/>
      <c r="B27" s="5" t="s">
        <v>72</v>
      </c>
      <c r="C27" s="5" t="s">
        <v>230</v>
      </c>
      <c r="D27" s="5" t="s">
        <v>63</v>
      </c>
      <c r="E27" s="4" t="s">
        <v>176</v>
      </c>
      <c r="F27" s="4" t="s">
        <v>177</v>
      </c>
      <c r="G27" s="6" t="s">
        <v>231</v>
      </c>
      <c r="H27" s="8">
        <v>0</v>
      </c>
      <c r="I27" s="5" t="s">
        <v>164</v>
      </c>
      <c r="J27" s="5" t="s">
        <v>179</v>
      </c>
      <c r="K27" s="5" t="s">
        <v>166</v>
      </c>
      <c r="L27" s="5" t="s">
        <v>173</v>
      </c>
      <c r="M27" s="8">
        <v>22190</v>
      </c>
      <c r="N27" s="5" t="s">
        <v>214</v>
      </c>
    </row>
    <row r="28" spans="1:14" x14ac:dyDescent="0.3">
      <c r="A28" s="1"/>
      <c r="B28" s="5" t="s">
        <v>232</v>
      </c>
      <c r="C28" s="5" t="s">
        <v>233</v>
      </c>
      <c r="D28" s="5" t="s">
        <v>63</v>
      </c>
      <c r="E28" s="4" t="s">
        <v>234</v>
      </c>
      <c r="F28" s="4" t="s">
        <v>235</v>
      </c>
      <c r="G28" s="6" t="s">
        <v>236</v>
      </c>
      <c r="H28" s="8">
        <v>0</v>
      </c>
      <c r="I28" s="5" t="s">
        <v>164</v>
      </c>
      <c r="J28" s="5" t="s">
        <v>179</v>
      </c>
      <c r="K28" s="5" t="s">
        <v>166</v>
      </c>
      <c r="L28" s="5" t="s">
        <v>237</v>
      </c>
      <c r="M28" s="8">
        <v>13601</v>
      </c>
      <c r="N28" s="5" t="s">
        <v>214</v>
      </c>
    </row>
    <row r="29" spans="1:14" ht="39.6" x14ac:dyDescent="0.3">
      <c r="A29" s="1"/>
      <c r="B29" s="5" t="s">
        <v>238</v>
      </c>
      <c r="C29" s="5" t="s">
        <v>239</v>
      </c>
      <c r="D29" s="5" t="s">
        <v>240</v>
      </c>
      <c r="E29" s="4" t="s">
        <v>241</v>
      </c>
      <c r="F29" s="4" t="s">
        <v>177</v>
      </c>
      <c r="G29" s="6" t="s">
        <v>242</v>
      </c>
      <c r="H29" s="8">
        <v>10.57</v>
      </c>
      <c r="I29" s="5" t="s">
        <v>164</v>
      </c>
      <c r="J29" s="5" t="s">
        <v>165</v>
      </c>
      <c r="K29" s="5" t="s">
        <v>166</v>
      </c>
      <c r="L29" s="5" t="s">
        <v>167</v>
      </c>
      <c r="M29" s="8">
        <v>20583</v>
      </c>
      <c r="N29" s="5" t="s">
        <v>214</v>
      </c>
    </row>
    <row r="30" spans="1:14" ht="26.4" x14ac:dyDescent="0.3">
      <c r="A30" s="1"/>
      <c r="B30" s="5" t="s">
        <v>238</v>
      </c>
      <c r="C30" s="5" t="s">
        <v>239</v>
      </c>
      <c r="D30" s="5" t="s">
        <v>240</v>
      </c>
      <c r="E30" s="4" t="s">
        <v>241</v>
      </c>
      <c r="F30" s="4" t="s">
        <v>177</v>
      </c>
      <c r="G30" s="6" t="s">
        <v>243</v>
      </c>
      <c r="H30" s="8">
        <v>10.57</v>
      </c>
      <c r="I30" s="5" t="s">
        <v>164</v>
      </c>
      <c r="J30" s="5" t="s">
        <v>165</v>
      </c>
      <c r="K30" s="5" t="s">
        <v>166</v>
      </c>
      <c r="L30" s="5" t="s">
        <v>167</v>
      </c>
      <c r="M30" s="8">
        <v>20583</v>
      </c>
      <c r="N30" s="5" t="s">
        <v>214</v>
      </c>
    </row>
    <row r="31" spans="1:14" x14ac:dyDescent="0.3">
      <c r="A31" s="1"/>
      <c r="B31" s="5" t="s">
        <v>238</v>
      </c>
      <c r="C31" s="5" t="s">
        <v>239</v>
      </c>
      <c r="D31" s="5" t="s">
        <v>240</v>
      </c>
      <c r="E31" s="4" t="s">
        <v>241</v>
      </c>
      <c r="F31" s="4" t="s">
        <v>177</v>
      </c>
      <c r="G31" s="6" t="s">
        <v>244</v>
      </c>
      <c r="H31" s="8">
        <v>10.57</v>
      </c>
      <c r="I31" s="5" t="s">
        <v>164</v>
      </c>
      <c r="J31" s="5" t="s">
        <v>165</v>
      </c>
      <c r="K31" s="5" t="s">
        <v>166</v>
      </c>
      <c r="L31" s="5" t="s">
        <v>167</v>
      </c>
      <c r="M31" s="8">
        <v>20583</v>
      </c>
      <c r="N31" s="5" t="s">
        <v>214</v>
      </c>
    </row>
    <row r="32" spans="1:14" x14ac:dyDescent="0.3">
      <c r="A32" s="1"/>
      <c r="B32" s="5" t="s">
        <v>238</v>
      </c>
      <c r="C32" s="5" t="s">
        <v>239</v>
      </c>
      <c r="D32" s="5" t="s">
        <v>245</v>
      </c>
      <c r="E32" s="4" t="s">
        <v>246</v>
      </c>
      <c r="F32" s="4" t="s">
        <v>247</v>
      </c>
      <c r="G32" s="6" t="s">
        <v>248</v>
      </c>
      <c r="H32" s="8">
        <v>10.5</v>
      </c>
      <c r="I32" s="5" t="s">
        <v>197</v>
      </c>
      <c r="J32" s="5" t="s">
        <v>165</v>
      </c>
      <c r="K32" s="5" t="s">
        <v>166</v>
      </c>
      <c r="L32" s="5" t="s">
        <v>173</v>
      </c>
      <c r="M32" s="8">
        <v>20582</v>
      </c>
      <c r="N32" s="5" t="s">
        <v>214</v>
      </c>
    </row>
    <row r="33" spans="1:14" ht="26.4" x14ac:dyDescent="0.3">
      <c r="A33" s="1"/>
      <c r="B33" s="5" t="s">
        <v>249</v>
      </c>
      <c r="C33" s="5" t="s">
        <v>250</v>
      </c>
      <c r="D33" s="5" t="s">
        <v>251</v>
      </c>
      <c r="E33" s="4" t="s">
        <v>176</v>
      </c>
      <c r="F33" s="4" t="s">
        <v>177</v>
      </c>
      <c r="G33" s="6" t="s">
        <v>252</v>
      </c>
      <c r="H33" s="8">
        <v>0</v>
      </c>
      <c r="I33" s="5" t="s">
        <v>164</v>
      </c>
      <c r="J33" s="5" t="s">
        <v>165</v>
      </c>
      <c r="K33" s="5" t="s">
        <v>166</v>
      </c>
      <c r="L33" s="5" t="s">
        <v>173</v>
      </c>
      <c r="M33" s="8">
        <v>21126</v>
      </c>
      <c r="N33" s="5" t="s">
        <v>168</v>
      </c>
    </row>
    <row r="34" spans="1:14" ht="39.6" x14ac:dyDescent="0.3">
      <c r="A34" s="1"/>
      <c r="B34" s="5" t="s">
        <v>253</v>
      </c>
      <c r="C34" s="5" t="s">
        <v>254</v>
      </c>
      <c r="D34" s="5" t="s">
        <v>255</v>
      </c>
      <c r="E34" s="4" t="s">
        <v>176</v>
      </c>
      <c r="F34" s="4" t="s">
        <v>177</v>
      </c>
      <c r="G34" s="6" t="s">
        <v>256</v>
      </c>
      <c r="H34" s="8">
        <v>0</v>
      </c>
      <c r="I34" s="5" t="s">
        <v>164</v>
      </c>
      <c r="J34" s="5" t="s">
        <v>179</v>
      </c>
      <c r="K34" s="5" t="s">
        <v>166</v>
      </c>
      <c r="L34" s="5" t="s">
        <v>180</v>
      </c>
      <c r="M34" s="8">
        <v>14464</v>
      </c>
      <c r="N34" s="5" t="s">
        <v>168</v>
      </c>
    </row>
    <row r="35" spans="1:14" ht="26.4" x14ac:dyDescent="0.3">
      <c r="A35" s="1"/>
      <c r="B35" s="5" t="s">
        <v>84</v>
      </c>
      <c r="C35" s="5" t="s">
        <v>257</v>
      </c>
      <c r="D35" s="5" t="s">
        <v>63</v>
      </c>
      <c r="E35" s="4" t="s">
        <v>258</v>
      </c>
      <c r="F35" s="4" t="s">
        <v>259</v>
      </c>
      <c r="G35" s="6" t="s">
        <v>260</v>
      </c>
      <c r="H35" s="8">
        <v>0</v>
      </c>
      <c r="I35" s="5" t="s">
        <v>164</v>
      </c>
      <c r="J35" s="5" t="s">
        <v>179</v>
      </c>
      <c r="K35" s="5" t="s">
        <v>166</v>
      </c>
      <c r="L35" s="5" t="s">
        <v>237</v>
      </c>
      <c r="M35" s="8">
        <v>24346</v>
      </c>
      <c r="N35" s="5" t="s">
        <v>214</v>
      </c>
    </row>
    <row r="36" spans="1:14" ht="26.4" x14ac:dyDescent="0.3">
      <c r="A36" s="1"/>
      <c r="B36" s="5" t="s">
        <v>261</v>
      </c>
      <c r="C36" s="5" t="s">
        <v>262</v>
      </c>
      <c r="D36" s="5" t="s">
        <v>263</v>
      </c>
      <c r="E36" s="4" t="s">
        <v>176</v>
      </c>
      <c r="F36" s="4" t="s">
        <v>177</v>
      </c>
      <c r="G36" s="6" t="s">
        <v>264</v>
      </c>
      <c r="H36" s="8">
        <v>0</v>
      </c>
      <c r="I36" s="5" t="s">
        <v>164</v>
      </c>
      <c r="J36" s="5" t="s">
        <v>179</v>
      </c>
      <c r="K36" s="5" t="s">
        <v>166</v>
      </c>
      <c r="L36" s="5" t="s">
        <v>180</v>
      </c>
      <c r="M36" s="8">
        <v>679</v>
      </c>
      <c r="N36" s="5" t="s">
        <v>168</v>
      </c>
    </row>
    <row r="37" spans="1:14" ht="26.4" x14ac:dyDescent="0.3">
      <c r="A37" s="1"/>
      <c r="B37" s="5" t="s">
        <v>265</v>
      </c>
      <c r="C37" s="5" t="s">
        <v>266</v>
      </c>
      <c r="D37" s="5" t="s">
        <v>267</v>
      </c>
      <c r="E37" s="4" t="s">
        <v>268</v>
      </c>
      <c r="F37" s="4" t="s">
        <v>269</v>
      </c>
      <c r="G37" s="6" t="s">
        <v>270</v>
      </c>
      <c r="H37" s="8">
        <v>0</v>
      </c>
      <c r="I37" s="5" t="s">
        <v>164</v>
      </c>
      <c r="J37" s="5" t="s">
        <v>165</v>
      </c>
      <c r="K37" s="5" t="s">
        <v>166</v>
      </c>
      <c r="L37" s="5" t="s">
        <v>167</v>
      </c>
      <c r="M37" s="8">
        <v>15650</v>
      </c>
      <c r="N37" s="5" t="s">
        <v>168</v>
      </c>
    </row>
    <row r="38" spans="1:14" x14ac:dyDescent="0.3">
      <c r="A38" s="1"/>
      <c r="B38" s="5" t="s">
        <v>265</v>
      </c>
      <c r="C38" s="5" t="s">
        <v>266</v>
      </c>
      <c r="D38" s="5" t="s">
        <v>271</v>
      </c>
      <c r="E38" s="4" t="s">
        <v>272</v>
      </c>
      <c r="F38" s="4" t="s">
        <v>273</v>
      </c>
      <c r="G38" s="6" t="s">
        <v>274</v>
      </c>
      <c r="H38" s="8">
        <v>0</v>
      </c>
      <c r="I38" s="5" t="s">
        <v>164</v>
      </c>
      <c r="J38" s="5" t="s">
        <v>165</v>
      </c>
      <c r="K38" s="5" t="s">
        <v>166</v>
      </c>
      <c r="L38" s="5" t="s">
        <v>173</v>
      </c>
      <c r="M38" s="8">
        <v>15637</v>
      </c>
      <c r="N38" s="5" t="s">
        <v>168</v>
      </c>
    </row>
    <row r="39" spans="1:14" x14ac:dyDescent="0.3">
      <c r="A39" s="1"/>
      <c r="B39" s="5" t="s">
        <v>275</v>
      </c>
      <c r="C39" s="5" t="s">
        <v>276</v>
      </c>
      <c r="D39" s="5" t="s">
        <v>277</v>
      </c>
      <c r="E39" s="4" t="s">
        <v>176</v>
      </c>
      <c r="F39" s="4" t="s">
        <v>177</v>
      </c>
      <c r="G39" s="6" t="s">
        <v>278</v>
      </c>
      <c r="H39" s="8">
        <v>0</v>
      </c>
      <c r="I39" s="5" t="s">
        <v>164</v>
      </c>
      <c r="J39" s="5" t="s">
        <v>165</v>
      </c>
      <c r="K39" s="5" t="s">
        <v>166</v>
      </c>
      <c r="L39" s="5" t="s">
        <v>180</v>
      </c>
      <c r="M39" s="8">
        <v>8834</v>
      </c>
      <c r="N39" s="5" t="s">
        <v>168</v>
      </c>
    </row>
    <row r="40" spans="1:14" ht="39.6" x14ac:dyDescent="0.3">
      <c r="A40" s="1"/>
      <c r="B40" s="5" t="s">
        <v>279</v>
      </c>
      <c r="C40" s="5" t="s">
        <v>280</v>
      </c>
      <c r="D40" s="5" t="s">
        <v>281</v>
      </c>
      <c r="E40" s="4" t="s">
        <v>176</v>
      </c>
      <c r="F40" s="4" t="s">
        <v>177</v>
      </c>
      <c r="G40" s="6" t="s">
        <v>282</v>
      </c>
      <c r="H40" s="8">
        <v>0</v>
      </c>
      <c r="I40" s="5" t="s">
        <v>164</v>
      </c>
      <c r="J40" s="5" t="s">
        <v>165</v>
      </c>
      <c r="K40" s="5" t="s">
        <v>166</v>
      </c>
      <c r="L40" s="5" t="s">
        <v>180</v>
      </c>
      <c r="M40" s="8">
        <v>22979</v>
      </c>
      <c r="N40" s="5" t="s">
        <v>168</v>
      </c>
    </row>
    <row r="41" spans="1:14" x14ac:dyDescent="0.3">
      <c r="A41" s="1"/>
      <c r="B41" s="5" t="s">
        <v>283</v>
      </c>
      <c r="C41" s="5" t="s">
        <v>284</v>
      </c>
      <c r="D41" s="5" t="s">
        <v>285</v>
      </c>
      <c r="E41" s="4" t="s">
        <v>176</v>
      </c>
      <c r="F41" s="4" t="s">
        <v>177</v>
      </c>
      <c r="G41" s="6" t="s">
        <v>286</v>
      </c>
      <c r="H41" s="8">
        <v>0</v>
      </c>
      <c r="I41" s="5" t="s">
        <v>164</v>
      </c>
      <c r="J41" s="5" t="s">
        <v>165</v>
      </c>
      <c r="K41" s="5" t="s">
        <v>166</v>
      </c>
      <c r="L41" s="5" t="s">
        <v>167</v>
      </c>
      <c r="M41" s="8">
        <v>15081</v>
      </c>
      <c r="N41" s="5" t="s">
        <v>168</v>
      </c>
    </row>
    <row r="42" spans="1:14" ht="26.4" x14ac:dyDescent="0.3">
      <c r="A42" s="1"/>
      <c r="B42" s="5" t="s">
        <v>283</v>
      </c>
      <c r="C42" s="5" t="s">
        <v>287</v>
      </c>
      <c r="D42" s="5" t="s">
        <v>288</v>
      </c>
      <c r="E42" s="4" t="s">
        <v>176</v>
      </c>
      <c r="F42" s="4" t="s">
        <v>177</v>
      </c>
      <c r="G42" s="6" t="s">
        <v>289</v>
      </c>
      <c r="H42" s="8">
        <v>0</v>
      </c>
      <c r="I42" s="5" t="s">
        <v>164</v>
      </c>
      <c r="J42" s="5" t="s">
        <v>179</v>
      </c>
      <c r="K42" s="5" t="s">
        <v>166</v>
      </c>
      <c r="L42" s="5" t="s">
        <v>180</v>
      </c>
      <c r="M42" s="8">
        <v>14956</v>
      </c>
      <c r="N42" s="5" t="s">
        <v>168</v>
      </c>
    </row>
    <row r="43" spans="1:14" x14ac:dyDescent="0.3">
      <c r="A43" s="1"/>
      <c r="B43" s="5" t="s">
        <v>290</v>
      </c>
      <c r="C43" s="5" t="s">
        <v>291</v>
      </c>
      <c r="D43" s="5" t="s">
        <v>292</v>
      </c>
      <c r="E43" s="4" t="s">
        <v>176</v>
      </c>
      <c r="F43" s="4" t="s">
        <v>177</v>
      </c>
      <c r="G43" s="6" t="s">
        <v>293</v>
      </c>
      <c r="H43" s="8">
        <v>0</v>
      </c>
      <c r="I43" s="5" t="s">
        <v>164</v>
      </c>
      <c r="J43" s="5" t="s">
        <v>165</v>
      </c>
      <c r="K43" s="5" t="s">
        <v>166</v>
      </c>
      <c r="L43" s="5" t="s">
        <v>167</v>
      </c>
      <c r="M43" s="8">
        <v>10882</v>
      </c>
      <c r="N43" s="5" t="s">
        <v>168</v>
      </c>
    </row>
    <row r="44" spans="1:14" ht="39.6" x14ac:dyDescent="0.3">
      <c r="A44" s="1"/>
      <c r="B44" s="5" t="s">
        <v>290</v>
      </c>
      <c r="C44" s="5" t="s">
        <v>291</v>
      </c>
      <c r="D44" s="5" t="s">
        <v>294</v>
      </c>
      <c r="E44" s="4" t="s">
        <v>176</v>
      </c>
      <c r="F44" s="4" t="s">
        <v>177</v>
      </c>
      <c r="G44" s="6" t="s">
        <v>295</v>
      </c>
      <c r="H44" s="8">
        <v>0</v>
      </c>
      <c r="I44" s="5" t="s">
        <v>164</v>
      </c>
      <c r="J44" s="5" t="s">
        <v>165</v>
      </c>
      <c r="K44" s="5" t="s">
        <v>166</v>
      </c>
      <c r="L44" s="5" t="s">
        <v>167</v>
      </c>
      <c r="M44" s="8">
        <v>10814</v>
      </c>
      <c r="N44" s="5" t="s">
        <v>168</v>
      </c>
    </row>
    <row r="45" spans="1:14" ht="26.4" x14ac:dyDescent="0.3">
      <c r="A45" s="1"/>
      <c r="B45" s="5" t="s">
        <v>290</v>
      </c>
      <c r="C45" s="5" t="s">
        <v>291</v>
      </c>
      <c r="D45" s="5" t="s">
        <v>63</v>
      </c>
      <c r="E45" s="4" t="s">
        <v>296</v>
      </c>
      <c r="F45" s="4" t="s">
        <v>297</v>
      </c>
      <c r="G45" s="6" t="s">
        <v>298</v>
      </c>
      <c r="H45" s="8">
        <v>0</v>
      </c>
      <c r="I45" s="5" t="s">
        <v>164</v>
      </c>
      <c r="J45" s="5" t="s">
        <v>179</v>
      </c>
      <c r="K45" s="5" t="s">
        <v>166</v>
      </c>
      <c r="L45" s="5" t="s">
        <v>180</v>
      </c>
      <c r="M45" s="8">
        <v>267</v>
      </c>
      <c r="N45" s="5" t="s">
        <v>214</v>
      </c>
    </row>
    <row r="46" spans="1:14" ht="26.4" x14ac:dyDescent="0.3">
      <c r="A46" s="1"/>
      <c r="B46" s="5" t="s">
        <v>290</v>
      </c>
      <c r="C46" s="5" t="s">
        <v>254</v>
      </c>
      <c r="D46" s="5" t="s">
        <v>299</v>
      </c>
      <c r="E46" s="4" t="s">
        <v>300</v>
      </c>
      <c r="F46" s="4" t="s">
        <v>301</v>
      </c>
      <c r="G46" s="6" t="s">
        <v>302</v>
      </c>
      <c r="H46" s="8">
        <v>0</v>
      </c>
      <c r="I46" s="5" t="s">
        <v>164</v>
      </c>
      <c r="J46" s="5" t="s">
        <v>165</v>
      </c>
      <c r="K46" s="5" t="s">
        <v>166</v>
      </c>
      <c r="L46" s="5" t="s">
        <v>173</v>
      </c>
      <c r="M46" s="8">
        <v>1818</v>
      </c>
      <c r="N46" s="5" t="s">
        <v>168</v>
      </c>
    </row>
    <row r="47" spans="1:14" x14ac:dyDescent="0.3">
      <c r="A47" s="1"/>
      <c r="B47" s="5" t="s">
        <v>116</v>
      </c>
      <c r="C47" s="5" t="s">
        <v>303</v>
      </c>
      <c r="D47" s="5" t="s">
        <v>63</v>
      </c>
      <c r="E47" s="4" t="s">
        <v>176</v>
      </c>
      <c r="F47" s="4" t="s">
        <v>177</v>
      </c>
      <c r="G47" s="6" t="s">
        <v>304</v>
      </c>
      <c r="H47" s="8">
        <v>130</v>
      </c>
      <c r="I47" s="5" t="s">
        <v>164</v>
      </c>
      <c r="J47" s="5" t="s">
        <v>165</v>
      </c>
      <c r="K47" s="5" t="s">
        <v>166</v>
      </c>
      <c r="L47" s="5" t="s">
        <v>167</v>
      </c>
      <c r="M47" s="8">
        <v>280</v>
      </c>
      <c r="N47" s="5" t="s">
        <v>214</v>
      </c>
    </row>
    <row r="48" spans="1:14" x14ac:dyDescent="0.3">
      <c r="A48" s="1"/>
      <c r="B48" s="5" t="s">
        <v>116</v>
      </c>
      <c r="C48" s="5" t="s">
        <v>303</v>
      </c>
      <c r="D48" s="5" t="s">
        <v>63</v>
      </c>
      <c r="E48" s="4" t="s">
        <v>176</v>
      </c>
      <c r="F48" s="4" t="s">
        <v>177</v>
      </c>
      <c r="G48" s="6" t="s">
        <v>305</v>
      </c>
      <c r="H48" s="8">
        <v>130</v>
      </c>
      <c r="I48" s="5" t="s">
        <v>164</v>
      </c>
      <c r="J48" s="5" t="s">
        <v>165</v>
      </c>
      <c r="K48" s="5" t="s">
        <v>166</v>
      </c>
      <c r="L48" s="5" t="s">
        <v>167</v>
      </c>
      <c r="M48" s="8">
        <v>280</v>
      </c>
      <c r="N48" s="5" t="s">
        <v>214</v>
      </c>
    </row>
    <row r="49" spans="1:14" x14ac:dyDescent="0.3">
      <c r="A49" s="1"/>
      <c r="B49" s="5" t="s">
        <v>116</v>
      </c>
      <c r="C49" s="5" t="s">
        <v>303</v>
      </c>
      <c r="D49" s="5" t="s">
        <v>63</v>
      </c>
      <c r="E49" s="4" t="s">
        <v>176</v>
      </c>
      <c r="F49" s="4" t="s">
        <v>177</v>
      </c>
      <c r="G49" s="6" t="s">
        <v>306</v>
      </c>
      <c r="H49" s="8">
        <v>130</v>
      </c>
      <c r="I49" s="5" t="s">
        <v>164</v>
      </c>
      <c r="J49" s="5" t="s">
        <v>165</v>
      </c>
      <c r="K49" s="5" t="s">
        <v>166</v>
      </c>
      <c r="L49" s="5" t="s">
        <v>167</v>
      </c>
      <c r="M49" s="8">
        <v>280</v>
      </c>
      <c r="N49" s="5" t="s">
        <v>214</v>
      </c>
    </row>
    <row r="50" spans="1:14" x14ac:dyDescent="0.3">
      <c r="A50" s="1"/>
      <c r="B50" s="5" t="s">
        <v>116</v>
      </c>
      <c r="C50" s="5" t="s">
        <v>303</v>
      </c>
      <c r="D50" s="5" t="s">
        <v>63</v>
      </c>
      <c r="E50" s="4" t="s">
        <v>176</v>
      </c>
      <c r="F50" s="4" t="s">
        <v>177</v>
      </c>
      <c r="G50" s="6" t="s">
        <v>307</v>
      </c>
      <c r="H50" s="8">
        <v>130</v>
      </c>
      <c r="I50" s="5" t="s">
        <v>164</v>
      </c>
      <c r="J50" s="5" t="s">
        <v>165</v>
      </c>
      <c r="K50" s="5" t="s">
        <v>166</v>
      </c>
      <c r="L50" s="5" t="s">
        <v>167</v>
      </c>
      <c r="M50" s="8">
        <v>280</v>
      </c>
      <c r="N50" s="5" t="s">
        <v>214</v>
      </c>
    </row>
    <row r="51" spans="1:14" ht="26.4" x14ac:dyDescent="0.3">
      <c r="A51" s="1"/>
      <c r="B51" s="5" t="s">
        <v>116</v>
      </c>
      <c r="C51" s="5" t="s">
        <v>303</v>
      </c>
      <c r="D51" s="5" t="s">
        <v>63</v>
      </c>
      <c r="E51" s="4" t="s">
        <v>176</v>
      </c>
      <c r="F51" s="4" t="s">
        <v>177</v>
      </c>
      <c r="G51" s="6" t="s">
        <v>308</v>
      </c>
      <c r="H51" s="8">
        <v>130</v>
      </c>
      <c r="I51" s="5" t="s">
        <v>164</v>
      </c>
      <c r="J51" s="5" t="s">
        <v>165</v>
      </c>
      <c r="K51" s="5" t="s">
        <v>166</v>
      </c>
      <c r="L51" s="5" t="s">
        <v>167</v>
      </c>
      <c r="M51" s="8">
        <v>280</v>
      </c>
      <c r="N51" s="5" t="s">
        <v>214</v>
      </c>
    </row>
    <row r="52" spans="1:14" x14ac:dyDescent="0.3">
      <c r="A52" s="1"/>
      <c r="B52" s="5" t="s">
        <v>116</v>
      </c>
      <c r="C52" s="5" t="s">
        <v>303</v>
      </c>
      <c r="D52" s="5" t="s">
        <v>100</v>
      </c>
      <c r="E52" s="4" t="s">
        <v>176</v>
      </c>
      <c r="F52" s="4" t="s">
        <v>177</v>
      </c>
      <c r="G52" s="6" t="s">
        <v>309</v>
      </c>
      <c r="H52" s="8">
        <v>65</v>
      </c>
      <c r="I52" s="5" t="s">
        <v>164</v>
      </c>
      <c r="J52" s="5" t="s">
        <v>165</v>
      </c>
      <c r="K52" s="5" t="s">
        <v>166</v>
      </c>
      <c r="L52" s="5" t="s">
        <v>167</v>
      </c>
      <c r="M52" s="8">
        <v>29</v>
      </c>
      <c r="N52" s="5" t="s">
        <v>214</v>
      </c>
    </row>
    <row r="53" spans="1:14" x14ac:dyDescent="0.3">
      <c r="A53" s="1"/>
      <c r="B53" s="5" t="s">
        <v>116</v>
      </c>
      <c r="C53" s="5" t="s">
        <v>303</v>
      </c>
      <c r="D53" s="5" t="s">
        <v>100</v>
      </c>
      <c r="E53" s="4" t="s">
        <v>176</v>
      </c>
      <c r="F53" s="4" t="s">
        <v>177</v>
      </c>
      <c r="G53" s="6" t="s">
        <v>310</v>
      </c>
      <c r="H53" s="8">
        <v>65</v>
      </c>
      <c r="I53" s="5" t="s">
        <v>164</v>
      </c>
      <c r="J53" s="5" t="s">
        <v>165</v>
      </c>
      <c r="K53" s="5" t="s">
        <v>166</v>
      </c>
      <c r="L53" s="5" t="s">
        <v>167</v>
      </c>
      <c r="M53" s="8">
        <v>29</v>
      </c>
      <c r="N53" s="5" t="s">
        <v>214</v>
      </c>
    </row>
    <row r="54" spans="1:14" x14ac:dyDescent="0.3">
      <c r="A54" s="1"/>
      <c r="B54" s="5" t="s">
        <v>116</v>
      </c>
      <c r="C54" s="5" t="s">
        <v>303</v>
      </c>
      <c r="D54" s="5" t="s">
        <v>311</v>
      </c>
      <c r="E54" s="4" t="s">
        <v>176</v>
      </c>
      <c r="F54" s="4" t="s">
        <v>177</v>
      </c>
      <c r="G54" s="6" t="s">
        <v>312</v>
      </c>
      <c r="H54" s="8">
        <v>0</v>
      </c>
      <c r="I54" s="5" t="s">
        <v>164</v>
      </c>
      <c r="J54" s="5" t="s">
        <v>165</v>
      </c>
      <c r="K54" s="5" t="s">
        <v>166</v>
      </c>
      <c r="L54" s="5" t="s">
        <v>167</v>
      </c>
      <c r="M54" s="8">
        <v>11798</v>
      </c>
      <c r="N54" s="5" t="s">
        <v>168</v>
      </c>
    </row>
    <row r="55" spans="1:14" x14ac:dyDescent="0.3">
      <c r="A55" s="1"/>
      <c r="B55" s="5" t="s">
        <v>313</v>
      </c>
      <c r="C55" s="5" t="s">
        <v>314</v>
      </c>
      <c r="D55" s="5" t="s">
        <v>100</v>
      </c>
      <c r="E55" s="4" t="s">
        <v>176</v>
      </c>
      <c r="F55" s="4" t="s">
        <v>177</v>
      </c>
      <c r="G55" s="6" t="s">
        <v>315</v>
      </c>
      <c r="H55" s="8">
        <v>1.5</v>
      </c>
      <c r="I55" s="5" t="s">
        <v>164</v>
      </c>
      <c r="J55" s="5" t="s">
        <v>165</v>
      </c>
      <c r="K55" s="5" t="s">
        <v>166</v>
      </c>
      <c r="L55" s="5" t="s">
        <v>167</v>
      </c>
      <c r="M55" s="8">
        <v>13300</v>
      </c>
      <c r="N55" s="5" t="s">
        <v>214</v>
      </c>
    </row>
    <row r="56" spans="1:14" x14ac:dyDescent="0.3">
      <c r="A56" s="1"/>
      <c r="B56" s="5" t="s">
        <v>313</v>
      </c>
      <c r="C56" s="5" t="s">
        <v>316</v>
      </c>
      <c r="D56" s="5" t="s">
        <v>97</v>
      </c>
      <c r="E56" s="4" t="s">
        <v>176</v>
      </c>
      <c r="F56" s="4" t="s">
        <v>177</v>
      </c>
      <c r="G56" s="6" t="s">
        <v>317</v>
      </c>
      <c r="H56" s="8">
        <v>1.5</v>
      </c>
      <c r="I56" s="5" t="s">
        <v>164</v>
      </c>
      <c r="J56" s="5" t="s">
        <v>165</v>
      </c>
      <c r="K56" s="5" t="s">
        <v>166</v>
      </c>
      <c r="L56" s="5" t="s">
        <v>167</v>
      </c>
      <c r="M56" s="8">
        <v>15113</v>
      </c>
      <c r="N56" s="5" t="s">
        <v>214</v>
      </c>
    </row>
    <row r="57" spans="1:14" x14ac:dyDescent="0.3">
      <c r="A57" s="1"/>
      <c r="B57" s="5" t="s">
        <v>318</v>
      </c>
      <c r="C57" s="5" t="s">
        <v>319</v>
      </c>
      <c r="D57" s="5" t="s">
        <v>320</v>
      </c>
      <c r="E57" s="4" t="s">
        <v>321</v>
      </c>
      <c r="F57" s="4" t="s">
        <v>322</v>
      </c>
      <c r="G57" s="6" t="s">
        <v>323</v>
      </c>
      <c r="H57" s="8">
        <v>0</v>
      </c>
      <c r="I57" s="5" t="s">
        <v>164</v>
      </c>
      <c r="J57" s="5" t="s">
        <v>165</v>
      </c>
      <c r="K57" s="5" t="s">
        <v>166</v>
      </c>
      <c r="L57" s="5" t="s">
        <v>167</v>
      </c>
      <c r="M57" s="8">
        <v>699</v>
      </c>
      <c r="N57" s="5" t="s">
        <v>168</v>
      </c>
    </row>
    <row r="58" spans="1:14" x14ac:dyDescent="0.3">
      <c r="A58" s="1"/>
      <c r="B58" s="5" t="s">
        <v>318</v>
      </c>
      <c r="C58" s="5" t="s">
        <v>324</v>
      </c>
      <c r="D58" s="5" t="s">
        <v>325</v>
      </c>
      <c r="E58" s="4" t="s">
        <v>326</v>
      </c>
      <c r="F58" s="4" t="s">
        <v>322</v>
      </c>
      <c r="G58" s="6" t="s">
        <v>327</v>
      </c>
      <c r="H58" s="8">
        <v>0</v>
      </c>
      <c r="I58" s="5" t="s">
        <v>164</v>
      </c>
      <c r="J58" s="5" t="s">
        <v>165</v>
      </c>
      <c r="K58" s="5" t="s">
        <v>166</v>
      </c>
      <c r="L58" s="5" t="s">
        <v>167</v>
      </c>
      <c r="M58" s="8">
        <v>16345</v>
      </c>
      <c r="N58" s="5" t="s">
        <v>168</v>
      </c>
    </row>
    <row r="59" spans="1:14" ht="26.4" x14ac:dyDescent="0.3">
      <c r="A59" s="1"/>
      <c r="B59" s="5" t="s">
        <v>318</v>
      </c>
      <c r="C59" s="5" t="s">
        <v>328</v>
      </c>
      <c r="D59" s="5" t="s">
        <v>329</v>
      </c>
      <c r="E59" s="4" t="s">
        <v>176</v>
      </c>
      <c r="F59" s="4" t="s">
        <v>177</v>
      </c>
      <c r="G59" s="6" t="s">
        <v>330</v>
      </c>
      <c r="H59" s="8">
        <v>0</v>
      </c>
      <c r="I59" s="5" t="s">
        <v>164</v>
      </c>
      <c r="J59" s="5" t="s">
        <v>179</v>
      </c>
      <c r="K59" s="5" t="s">
        <v>166</v>
      </c>
      <c r="L59" s="5" t="s">
        <v>237</v>
      </c>
      <c r="M59" s="8">
        <v>24831</v>
      </c>
      <c r="N59" s="5" t="s">
        <v>168</v>
      </c>
    </row>
    <row r="60" spans="1:14" ht="26.4" x14ac:dyDescent="0.3">
      <c r="A60" s="1"/>
      <c r="B60" s="5" t="s">
        <v>331</v>
      </c>
      <c r="C60" s="5" t="s">
        <v>332</v>
      </c>
      <c r="D60" s="5" t="s">
        <v>333</v>
      </c>
      <c r="E60" s="4" t="s">
        <v>176</v>
      </c>
      <c r="F60" s="4" t="s">
        <v>177</v>
      </c>
      <c r="G60" s="6" t="s">
        <v>334</v>
      </c>
      <c r="H60" s="8">
        <v>0</v>
      </c>
      <c r="I60" s="5" t="s">
        <v>164</v>
      </c>
      <c r="J60" s="5" t="s">
        <v>165</v>
      </c>
      <c r="K60" s="5" t="s">
        <v>166</v>
      </c>
      <c r="L60" s="5" t="s">
        <v>180</v>
      </c>
      <c r="M60" s="8">
        <v>24124</v>
      </c>
      <c r="N60" s="5" t="s">
        <v>168</v>
      </c>
    </row>
    <row r="61" spans="1:14" ht="26.4" x14ac:dyDescent="0.3">
      <c r="A61" s="1"/>
      <c r="B61" s="5" t="s">
        <v>331</v>
      </c>
      <c r="C61" s="5" t="s">
        <v>335</v>
      </c>
      <c r="D61" s="5" t="s">
        <v>336</v>
      </c>
      <c r="E61" s="4" t="s">
        <v>337</v>
      </c>
      <c r="F61" s="4" t="s">
        <v>338</v>
      </c>
      <c r="G61" s="6" t="s">
        <v>339</v>
      </c>
      <c r="H61" s="8">
        <v>0</v>
      </c>
      <c r="I61" s="5" t="s">
        <v>164</v>
      </c>
      <c r="J61" s="5" t="s">
        <v>165</v>
      </c>
      <c r="K61" s="5" t="s">
        <v>166</v>
      </c>
      <c r="L61" s="5" t="s">
        <v>180</v>
      </c>
      <c r="M61" s="8">
        <v>901</v>
      </c>
      <c r="N61" s="5" t="s">
        <v>168</v>
      </c>
    </row>
    <row r="62" spans="1:14" x14ac:dyDescent="0.3">
      <c r="A62" s="1"/>
      <c r="B62" s="5" t="s">
        <v>331</v>
      </c>
      <c r="C62" s="5" t="s">
        <v>340</v>
      </c>
      <c r="D62" s="5" t="s">
        <v>341</v>
      </c>
      <c r="E62" s="4" t="s">
        <v>176</v>
      </c>
      <c r="F62" s="4" t="s">
        <v>177</v>
      </c>
      <c r="G62" s="6" t="s">
        <v>342</v>
      </c>
      <c r="H62" s="8">
        <v>0</v>
      </c>
      <c r="I62" s="5" t="s">
        <v>164</v>
      </c>
      <c r="J62" s="5" t="s">
        <v>165</v>
      </c>
      <c r="K62" s="5" t="s">
        <v>166</v>
      </c>
      <c r="L62" s="5" t="s">
        <v>180</v>
      </c>
      <c r="M62" s="8">
        <v>352</v>
      </c>
      <c r="N62" s="5" t="s">
        <v>168</v>
      </c>
    </row>
    <row r="63" spans="1:14" ht="66" x14ac:dyDescent="0.3">
      <c r="A63" s="1"/>
      <c r="B63" s="5" t="s">
        <v>331</v>
      </c>
      <c r="C63" s="5" t="s">
        <v>340</v>
      </c>
      <c r="D63" s="5" t="s">
        <v>343</v>
      </c>
      <c r="E63" s="4" t="s">
        <v>176</v>
      </c>
      <c r="F63" s="4" t="s">
        <v>177</v>
      </c>
      <c r="G63" s="6" t="s">
        <v>344</v>
      </c>
      <c r="H63" s="8">
        <v>0</v>
      </c>
      <c r="I63" s="5" t="s">
        <v>164</v>
      </c>
      <c r="J63" s="5" t="s">
        <v>165</v>
      </c>
      <c r="K63" s="5" t="s">
        <v>166</v>
      </c>
      <c r="L63" s="5" t="s">
        <v>180</v>
      </c>
      <c r="M63" s="8">
        <v>8939</v>
      </c>
      <c r="N63" s="5" t="s">
        <v>168</v>
      </c>
    </row>
    <row r="64" spans="1:14" x14ac:dyDescent="0.3">
      <c r="A64" s="1"/>
      <c r="B64" s="5" t="s">
        <v>331</v>
      </c>
      <c r="C64" s="5" t="s">
        <v>340</v>
      </c>
      <c r="D64" s="5" t="s">
        <v>345</v>
      </c>
      <c r="E64" s="4" t="s">
        <v>346</v>
      </c>
      <c r="F64" s="4" t="s">
        <v>347</v>
      </c>
      <c r="G64" s="6" t="s">
        <v>348</v>
      </c>
      <c r="H64" s="8">
        <v>0</v>
      </c>
      <c r="I64" s="5" t="s">
        <v>164</v>
      </c>
      <c r="J64" s="5" t="s">
        <v>165</v>
      </c>
      <c r="K64" s="5" t="s">
        <v>166</v>
      </c>
      <c r="L64" s="5" t="s">
        <v>180</v>
      </c>
      <c r="M64" s="8">
        <v>341</v>
      </c>
      <c r="N64" s="5" t="s">
        <v>168</v>
      </c>
    </row>
    <row r="65" spans="1:14" ht="26.4" x14ac:dyDescent="0.3">
      <c r="A65" s="1"/>
      <c r="B65" s="5" t="s">
        <v>331</v>
      </c>
      <c r="C65" s="5" t="s">
        <v>349</v>
      </c>
      <c r="D65" s="5" t="s">
        <v>350</v>
      </c>
      <c r="E65" s="4" t="s">
        <v>351</v>
      </c>
      <c r="F65" s="4" t="s">
        <v>352</v>
      </c>
      <c r="G65" s="6" t="s">
        <v>353</v>
      </c>
      <c r="H65" s="8">
        <v>0</v>
      </c>
      <c r="I65" s="5" t="s">
        <v>164</v>
      </c>
      <c r="J65" s="5" t="s">
        <v>165</v>
      </c>
      <c r="K65" s="5" t="s">
        <v>166</v>
      </c>
      <c r="L65" s="5" t="s">
        <v>180</v>
      </c>
      <c r="M65" s="8">
        <v>15654</v>
      </c>
      <c r="N65" s="5" t="s">
        <v>168</v>
      </c>
    </row>
    <row r="66" spans="1:14" ht="39.6" x14ac:dyDescent="0.3">
      <c r="A66" s="1"/>
      <c r="B66" s="5" t="s">
        <v>331</v>
      </c>
      <c r="C66" s="5" t="s">
        <v>354</v>
      </c>
      <c r="D66" s="5" t="s">
        <v>355</v>
      </c>
      <c r="E66" s="4" t="s">
        <v>176</v>
      </c>
      <c r="F66" s="4" t="s">
        <v>177</v>
      </c>
      <c r="G66" s="6" t="s">
        <v>356</v>
      </c>
      <c r="H66" s="8">
        <v>0</v>
      </c>
      <c r="I66" s="5" t="s">
        <v>164</v>
      </c>
      <c r="J66" s="5" t="s">
        <v>165</v>
      </c>
      <c r="K66" s="5" t="s">
        <v>166</v>
      </c>
      <c r="L66" s="5" t="s">
        <v>180</v>
      </c>
      <c r="M66" s="8">
        <v>1146</v>
      </c>
      <c r="N66" s="5" t="s">
        <v>168</v>
      </c>
    </row>
    <row r="67" spans="1:14" ht="92.4" x14ac:dyDescent="0.3">
      <c r="A67" s="1"/>
      <c r="B67" s="5" t="s">
        <v>331</v>
      </c>
      <c r="C67" s="5" t="s">
        <v>354</v>
      </c>
      <c r="D67" s="5" t="s">
        <v>355</v>
      </c>
      <c r="E67" s="4" t="s">
        <v>176</v>
      </c>
      <c r="F67" s="4" t="s">
        <v>177</v>
      </c>
      <c r="G67" s="6" t="s">
        <v>357</v>
      </c>
      <c r="H67" s="8">
        <v>0</v>
      </c>
      <c r="I67" s="5" t="s">
        <v>164</v>
      </c>
      <c r="J67" s="5" t="s">
        <v>165</v>
      </c>
      <c r="K67" s="5" t="s">
        <v>166</v>
      </c>
      <c r="L67" s="5" t="s">
        <v>167</v>
      </c>
      <c r="M67" s="8">
        <v>1146</v>
      </c>
      <c r="N67" s="5" t="s">
        <v>168</v>
      </c>
    </row>
    <row r="68" spans="1:14" ht="26.4" x14ac:dyDescent="0.3">
      <c r="A68" s="1"/>
      <c r="B68" s="5" t="s">
        <v>331</v>
      </c>
      <c r="C68" s="5" t="s">
        <v>358</v>
      </c>
      <c r="D68" s="5" t="s">
        <v>359</v>
      </c>
      <c r="E68" s="4" t="s">
        <v>360</v>
      </c>
      <c r="F68" s="4" t="s">
        <v>361</v>
      </c>
      <c r="G68" s="6" t="s">
        <v>362</v>
      </c>
      <c r="H68" s="8">
        <v>0</v>
      </c>
      <c r="I68" s="5" t="s">
        <v>164</v>
      </c>
      <c r="J68" s="5" t="s">
        <v>165</v>
      </c>
      <c r="K68" s="5" t="s">
        <v>166</v>
      </c>
      <c r="L68" s="5" t="s">
        <v>173</v>
      </c>
      <c r="M68" s="8">
        <v>759</v>
      </c>
      <c r="N68" s="5" t="s">
        <v>168</v>
      </c>
    </row>
    <row r="69" spans="1:14" ht="26.4" x14ac:dyDescent="0.3">
      <c r="A69" s="1"/>
      <c r="B69" s="5" t="s">
        <v>331</v>
      </c>
      <c r="C69" s="5" t="s">
        <v>363</v>
      </c>
      <c r="D69" s="5" t="s">
        <v>364</v>
      </c>
      <c r="E69" s="4" t="s">
        <v>176</v>
      </c>
      <c r="F69" s="4" t="s">
        <v>177</v>
      </c>
      <c r="G69" s="6" t="s">
        <v>365</v>
      </c>
      <c r="H69" s="8">
        <v>0</v>
      </c>
      <c r="I69" s="5" t="s">
        <v>164</v>
      </c>
      <c r="J69" s="5" t="s">
        <v>179</v>
      </c>
      <c r="K69" s="5" t="s">
        <v>166</v>
      </c>
      <c r="L69" s="5" t="s">
        <v>180</v>
      </c>
      <c r="M69" s="8">
        <v>23258</v>
      </c>
      <c r="N69" s="5" t="s">
        <v>168</v>
      </c>
    </row>
    <row r="70" spans="1:14" ht="26.4" x14ac:dyDescent="0.3">
      <c r="A70" s="1"/>
      <c r="B70" s="5" t="s">
        <v>331</v>
      </c>
      <c r="C70" s="5" t="s">
        <v>366</v>
      </c>
      <c r="D70" s="5" t="s">
        <v>367</v>
      </c>
      <c r="E70" s="4" t="s">
        <v>176</v>
      </c>
      <c r="F70" s="4" t="s">
        <v>177</v>
      </c>
      <c r="G70" s="6" t="s">
        <v>368</v>
      </c>
      <c r="H70" s="8">
        <v>0</v>
      </c>
      <c r="I70" s="5" t="s">
        <v>164</v>
      </c>
      <c r="J70" s="5" t="s">
        <v>165</v>
      </c>
      <c r="K70" s="5" t="s">
        <v>166</v>
      </c>
      <c r="L70" s="5" t="s">
        <v>180</v>
      </c>
      <c r="M70" s="8">
        <v>853</v>
      </c>
      <c r="N70" s="5" t="s">
        <v>168</v>
      </c>
    </row>
    <row r="71" spans="1:14" ht="26.4" x14ac:dyDescent="0.3">
      <c r="A71" s="1"/>
      <c r="B71" s="5" t="s">
        <v>331</v>
      </c>
      <c r="C71" s="5" t="s">
        <v>211</v>
      </c>
      <c r="D71" s="5" t="s">
        <v>369</v>
      </c>
      <c r="E71" s="4" t="s">
        <v>176</v>
      </c>
      <c r="F71" s="4" t="s">
        <v>177</v>
      </c>
      <c r="G71" s="6" t="s">
        <v>370</v>
      </c>
      <c r="H71" s="8">
        <v>0</v>
      </c>
      <c r="I71" s="5" t="s">
        <v>164</v>
      </c>
      <c r="J71" s="5" t="s">
        <v>179</v>
      </c>
      <c r="K71" s="5" t="s">
        <v>166</v>
      </c>
      <c r="L71" s="5" t="s">
        <v>180</v>
      </c>
      <c r="M71" s="8">
        <v>434</v>
      </c>
      <c r="N71" s="5" t="s">
        <v>168</v>
      </c>
    </row>
    <row r="72" spans="1:14" ht="52.8" x14ac:dyDescent="0.3">
      <c r="A72" s="1"/>
      <c r="B72" s="5" t="s">
        <v>331</v>
      </c>
      <c r="C72" s="5" t="s">
        <v>371</v>
      </c>
      <c r="D72" s="5" t="s">
        <v>372</v>
      </c>
      <c r="E72" s="4" t="s">
        <v>176</v>
      </c>
      <c r="F72" s="4" t="s">
        <v>177</v>
      </c>
      <c r="G72" s="6" t="s">
        <v>373</v>
      </c>
      <c r="H72" s="8">
        <v>0</v>
      </c>
      <c r="I72" s="5" t="s">
        <v>164</v>
      </c>
      <c r="J72" s="5" t="s">
        <v>165</v>
      </c>
      <c r="K72" s="5" t="s">
        <v>166</v>
      </c>
      <c r="L72" s="5" t="s">
        <v>180</v>
      </c>
      <c r="M72" s="8">
        <v>834</v>
      </c>
      <c r="N72" s="5" t="s">
        <v>168</v>
      </c>
    </row>
    <row r="73" spans="1:14" ht="52.8" x14ac:dyDescent="0.3">
      <c r="A73" s="1"/>
      <c r="B73" s="5" t="s">
        <v>331</v>
      </c>
      <c r="C73" s="5" t="s">
        <v>371</v>
      </c>
      <c r="D73" s="5" t="s">
        <v>374</v>
      </c>
      <c r="E73" s="4" t="s">
        <v>176</v>
      </c>
      <c r="F73" s="4" t="s">
        <v>177</v>
      </c>
      <c r="G73" s="6" t="s">
        <v>375</v>
      </c>
      <c r="H73" s="8">
        <v>0</v>
      </c>
      <c r="I73" s="5" t="s">
        <v>164</v>
      </c>
      <c r="J73" s="5" t="s">
        <v>165</v>
      </c>
      <c r="K73" s="5" t="s">
        <v>166</v>
      </c>
      <c r="L73" s="5" t="s">
        <v>180</v>
      </c>
      <c r="M73" s="8">
        <v>9267</v>
      </c>
      <c r="N73" s="5" t="s">
        <v>168</v>
      </c>
    </row>
    <row r="74" spans="1:14" x14ac:dyDescent="0.3">
      <c r="A74" s="1"/>
      <c r="B74" s="5" t="s">
        <v>331</v>
      </c>
      <c r="C74" s="5" t="s">
        <v>371</v>
      </c>
      <c r="D74" s="5" t="s">
        <v>376</v>
      </c>
      <c r="E74" s="4" t="s">
        <v>176</v>
      </c>
      <c r="F74" s="4" t="s">
        <v>177</v>
      </c>
      <c r="G74" s="6" t="s">
        <v>377</v>
      </c>
      <c r="H74" s="8">
        <v>0</v>
      </c>
      <c r="I74" s="5" t="s">
        <v>164</v>
      </c>
      <c r="J74" s="5" t="s">
        <v>165</v>
      </c>
      <c r="K74" s="5" t="s">
        <v>166</v>
      </c>
      <c r="L74" s="5" t="s">
        <v>180</v>
      </c>
      <c r="M74" s="8">
        <v>463</v>
      </c>
      <c r="N74" s="5" t="s">
        <v>168</v>
      </c>
    </row>
    <row r="75" spans="1:14" ht="52.8" x14ac:dyDescent="0.3">
      <c r="A75" s="1"/>
      <c r="B75" s="5" t="s">
        <v>331</v>
      </c>
      <c r="C75" s="5" t="s">
        <v>371</v>
      </c>
      <c r="D75" s="5" t="s">
        <v>378</v>
      </c>
      <c r="E75" s="4" t="s">
        <v>176</v>
      </c>
      <c r="F75" s="4" t="s">
        <v>177</v>
      </c>
      <c r="G75" s="6" t="s">
        <v>379</v>
      </c>
      <c r="H75" s="8">
        <v>0</v>
      </c>
      <c r="I75" s="5" t="s">
        <v>164</v>
      </c>
      <c r="J75" s="5" t="s">
        <v>179</v>
      </c>
      <c r="K75" s="5" t="s">
        <v>166</v>
      </c>
      <c r="L75" s="5" t="s">
        <v>180</v>
      </c>
      <c r="M75" s="8">
        <v>8941</v>
      </c>
      <c r="N75" s="5" t="s">
        <v>168</v>
      </c>
    </row>
    <row r="76" spans="1:14" ht="39.6" x14ac:dyDescent="0.3">
      <c r="A76" s="1"/>
      <c r="B76" s="5" t="s">
        <v>331</v>
      </c>
      <c r="C76" s="5" t="s">
        <v>380</v>
      </c>
      <c r="D76" s="5" t="s">
        <v>381</v>
      </c>
      <c r="E76" s="4" t="s">
        <v>176</v>
      </c>
      <c r="F76" s="4" t="s">
        <v>177</v>
      </c>
      <c r="G76" s="6" t="s">
        <v>382</v>
      </c>
      <c r="H76" s="8">
        <v>0</v>
      </c>
      <c r="I76" s="5" t="s">
        <v>164</v>
      </c>
      <c r="J76" s="5" t="s">
        <v>179</v>
      </c>
      <c r="K76" s="5" t="s">
        <v>166</v>
      </c>
      <c r="L76" s="5" t="s">
        <v>180</v>
      </c>
      <c r="M76" s="8">
        <v>1987</v>
      </c>
      <c r="N76" s="5" t="s">
        <v>168</v>
      </c>
    </row>
    <row r="77" spans="1:14" ht="26.4" x14ac:dyDescent="0.3">
      <c r="A77" s="1"/>
      <c r="B77" s="5" t="s">
        <v>331</v>
      </c>
      <c r="C77" s="5" t="s">
        <v>383</v>
      </c>
      <c r="D77" s="5" t="s">
        <v>384</v>
      </c>
      <c r="E77" s="4" t="s">
        <v>176</v>
      </c>
      <c r="F77" s="4" t="s">
        <v>177</v>
      </c>
      <c r="G77" s="6" t="s">
        <v>385</v>
      </c>
      <c r="H77" s="8">
        <v>0</v>
      </c>
      <c r="I77" s="5" t="s">
        <v>164</v>
      </c>
      <c r="J77" s="5" t="s">
        <v>179</v>
      </c>
      <c r="K77" s="5" t="s">
        <v>166</v>
      </c>
      <c r="L77" s="5" t="s">
        <v>180</v>
      </c>
      <c r="M77" s="8">
        <v>24318</v>
      </c>
      <c r="N77" s="5" t="s">
        <v>168</v>
      </c>
    </row>
    <row r="78" spans="1:14" ht="66" x14ac:dyDescent="0.3">
      <c r="A78" s="1"/>
      <c r="B78" s="5" t="s">
        <v>331</v>
      </c>
      <c r="C78" s="5" t="s">
        <v>386</v>
      </c>
      <c r="D78" s="5" t="s">
        <v>387</v>
      </c>
      <c r="E78" s="4" t="s">
        <v>176</v>
      </c>
      <c r="F78" s="4" t="s">
        <v>177</v>
      </c>
      <c r="G78" s="6" t="s">
        <v>388</v>
      </c>
      <c r="H78" s="8">
        <v>0</v>
      </c>
      <c r="I78" s="5" t="s">
        <v>164</v>
      </c>
      <c r="J78" s="5" t="s">
        <v>165</v>
      </c>
      <c r="K78" s="5" t="s">
        <v>166</v>
      </c>
      <c r="L78" s="5" t="s">
        <v>180</v>
      </c>
      <c r="M78" s="8">
        <v>8680</v>
      </c>
      <c r="N78" s="5" t="s">
        <v>168</v>
      </c>
    </row>
    <row r="79" spans="1:14" x14ac:dyDescent="0.3">
      <c r="A79" s="1"/>
      <c r="B79" s="5" t="s">
        <v>331</v>
      </c>
      <c r="C79" s="5" t="s">
        <v>389</v>
      </c>
      <c r="D79" s="5" t="s">
        <v>31</v>
      </c>
      <c r="E79" s="4" t="s">
        <v>176</v>
      </c>
      <c r="F79" s="4" t="s">
        <v>177</v>
      </c>
      <c r="G79" s="6" t="s">
        <v>390</v>
      </c>
      <c r="H79" s="8">
        <v>0</v>
      </c>
      <c r="I79" s="5" t="s">
        <v>164</v>
      </c>
      <c r="J79" s="5" t="s">
        <v>179</v>
      </c>
      <c r="K79" s="5" t="s">
        <v>166</v>
      </c>
      <c r="L79" s="5" t="s">
        <v>180</v>
      </c>
      <c r="M79" s="8">
        <v>1422</v>
      </c>
      <c r="N79" s="5" t="s">
        <v>168</v>
      </c>
    </row>
    <row r="80" spans="1:14" ht="26.4" x14ac:dyDescent="0.3">
      <c r="A80" s="1"/>
      <c r="B80" s="5" t="s">
        <v>331</v>
      </c>
      <c r="C80" s="5" t="s">
        <v>389</v>
      </c>
      <c r="D80" s="5" t="s">
        <v>391</v>
      </c>
      <c r="E80" s="4" t="s">
        <v>176</v>
      </c>
      <c r="F80" s="4" t="s">
        <v>177</v>
      </c>
      <c r="G80" s="6" t="s">
        <v>392</v>
      </c>
      <c r="H80" s="8">
        <v>0</v>
      </c>
      <c r="I80" s="5" t="s">
        <v>164</v>
      </c>
      <c r="J80" s="5" t="s">
        <v>179</v>
      </c>
      <c r="K80" s="5" t="s">
        <v>166</v>
      </c>
      <c r="L80" s="5" t="s">
        <v>180</v>
      </c>
      <c r="M80" s="8">
        <v>1941</v>
      </c>
      <c r="N80" s="5" t="s">
        <v>168</v>
      </c>
    </row>
    <row r="81" spans="1:14" ht="39.6" x14ac:dyDescent="0.3">
      <c r="A81" s="1"/>
      <c r="B81" s="5" t="s">
        <v>331</v>
      </c>
      <c r="C81" s="5" t="s">
        <v>393</v>
      </c>
      <c r="D81" s="5" t="s">
        <v>394</v>
      </c>
      <c r="E81" s="4" t="s">
        <v>176</v>
      </c>
      <c r="F81" s="4" t="s">
        <v>177</v>
      </c>
      <c r="G81" s="6" t="s">
        <v>395</v>
      </c>
      <c r="H81" s="8">
        <v>0</v>
      </c>
      <c r="I81" s="5" t="s">
        <v>164</v>
      </c>
      <c r="J81" s="5" t="s">
        <v>179</v>
      </c>
      <c r="K81" s="5" t="s">
        <v>166</v>
      </c>
      <c r="L81" s="5" t="s">
        <v>180</v>
      </c>
      <c r="M81" s="8">
        <v>1110</v>
      </c>
      <c r="N81" s="5" t="s">
        <v>168</v>
      </c>
    </row>
    <row r="82" spans="1:14" ht="39.6" x14ac:dyDescent="0.3">
      <c r="A82" s="1"/>
      <c r="B82" s="5" t="s">
        <v>396</v>
      </c>
      <c r="C82" s="5" t="s">
        <v>397</v>
      </c>
      <c r="D82" s="5" t="s">
        <v>398</v>
      </c>
      <c r="E82" s="4" t="s">
        <v>399</v>
      </c>
      <c r="F82" s="4" t="s">
        <v>400</v>
      </c>
      <c r="G82" s="6" t="s">
        <v>401</v>
      </c>
      <c r="H82" s="8">
        <v>0</v>
      </c>
      <c r="I82" s="5" t="s">
        <v>164</v>
      </c>
      <c r="J82" s="5" t="s">
        <v>165</v>
      </c>
      <c r="K82" s="5" t="s">
        <v>166</v>
      </c>
      <c r="L82" s="5" t="s">
        <v>402</v>
      </c>
      <c r="M82" s="8">
        <v>11674</v>
      </c>
      <c r="N82" s="5" t="s">
        <v>168</v>
      </c>
    </row>
    <row r="83" spans="1:14" ht="39.6" x14ac:dyDescent="0.3">
      <c r="A83" s="1"/>
      <c r="B83" s="5" t="s">
        <v>396</v>
      </c>
      <c r="C83" s="5" t="s">
        <v>397</v>
      </c>
      <c r="D83" s="5" t="s">
        <v>403</v>
      </c>
      <c r="E83" s="4" t="s">
        <v>404</v>
      </c>
      <c r="F83" s="4" t="s">
        <v>405</v>
      </c>
      <c r="G83" s="6" t="s">
        <v>406</v>
      </c>
      <c r="H83" s="8">
        <v>0</v>
      </c>
      <c r="I83" s="5" t="s">
        <v>164</v>
      </c>
      <c r="J83" s="5" t="s">
        <v>165</v>
      </c>
      <c r="K83" s="5" t="s">
        <v>166</v>
      </c>
      <c r="L83" s="5" t="s">
        <v>402</v>
      </c>
      <c r="M83" s="8">
        <v>11675</v>
      </c>
      <c r="N83" s="5" t="s">
        <v>168</v>
      </c>
    </row>
    <row r="84" spans="1:14" x14ac:dyDescent="0.3">
      <c r="A84" s="1"/>
      <c r="B84" s="5" t="s">
        <v>130</v>
      </c>
      <c r="C84" s="5" t="s">
        <v>407</v>
      </c>
      <c r="D84" s="5" t="s">
        <v>100</v>
      </c>
      <c r="E84" s="4" t="s">
        <v>176</v>
      </c>
      <c r="F84" s="4" t="s">
        <v>177</v>
      </c>
      <c r="G84" s="6" t="s">
        <v>408</v>
      </c>
      <c r="H84" s="8">
        <v>22</v>
      </c>
      <c r="I84" s="5" t="s">
        <v>164</v>
      </c>
      <c r="J84" s="5" t="s">
        <v>165</v>
      </c>
      <c r="K84" s="5" t="s">
        <v>166</v>
      </c>
      <c r="L84" s="5" t="s">
        <v>167</v>
      </c>
      <c r="M84" s="8">
        <v>56</v>
      </c>
      <c r="N84" s="5" t="s">
        <v>214</v>
      </c>
    </row>
    <row r="85" spans="1:14" x14ac:dyDescent="0.3">
      <c r="A85" s="1"/>
      <c r="B85" s="5" t="s">
        <v>130</v>
      </c>
      <c r="C85" s="5" t="s">
        <v>409</v>
      </c>
      <c r="D85" s="5" t="s">
        <v>410</v>
      </c>
      <c r="E85" s="4" t="s">
        <v>176</v>
      </c>
      <c r="F85" s="4" t="s">
        <v>177</v>
      </c>
      <c r="G85" s="6" t="s">
        <v>411</v>
      </c>
      <c r="H85" s="8">
        <v>80</v>
      </c>
      <c r="I85" s="5" t="s">
        <v>164</v>
      </c>
      <c r="J85" s="5" t="s">
        <v>179</v>
      </c>
      <c r="K85" s="5" t="s">
        <v>166</v>
      </c>
      <c r="L85" s="5" t="s">
        <v>167</v>
      </c>
      <c r="M85" s="8">
        <v>15544</v>
      </c>
      <c r="N85" s="5" t="s">
        <v>168</v>
      </c>
    </row>
    <row r="86" spans="1:14" x14ac:dyDescent="0.3">
      <c r="A86" s="1"/>
      <c r="B86" s="5" t="s">
        <v>130</v>
      </c>
      <c r="C86" s="5" t="s">
        <v>409</v>
      </c>
      <c r="D86" s="5" t="s">
        <v>412</v>
      </c>
      <c r="E86" s="4" t="s">
        <v>176</v>
      </c>
      <c r="F86" s="4" t="s">
        <v>177</v>
      </c>
      <c r="G86" s="6" t="s">
        <v>413</v>
      </c>
      <c r="H86" s="8">
        <v>0</v>
      </c>
      <c r="I86" s="5" t="s">
        <v>164</v>
      </c>
      <c r="J86" s="5" t="s">
        <v>179</v>
      </c>
      <c r="K86" s="5" t="s">
        <v>166</v>
      </c>
      <c r="L86" s="5" t="s">
        <v>167</v>
      </c>
      <c r="M86" s="8">
        <v>15545</v>
      </c>
      <c r="N86" s="5" t="s">
        <v>168</v>
      </c>
    </row>
    <row r="87" spans="1:14" ht="26.4" x14ac:dyDescent="0.3">
      <c r="A87" s="1"/>
      <c r="B87" s="5" t="s">
        <v>130</v>
      </c>
      <c r="C87" s="5" t="s">
        <v>414</v>
      </c>
      <c r="D87" s="5" t="s">
        <v>105</v>
      </c>
      <c r="E87" s="4" t="s">
        <v>176</v>
      </c>
      <c r="F87" s="4" t="s">
        <v>177</v>
      </c>
      <c r="G87" s="6" t="s">
        <v>415</v>
      </c>
      <c r="H87" s="8">
        <v>11</v>
      </c>
      <c r="I87" s="5" t="s">
        <v>164</v>
      </c>
      <c r="J87" s="5" t="s">
        <v>165</v>
      </c>
      <c r="K87" s="5" t="s">
        <v>166</v>
      </c>
      <c r="L87" s="5" t="s">
        <v>167</v>
      </c>
      <c r="M87" s="8">
        <v>42</v>
      </c>
      <c r="N87" s="5" t="s">
        <v>214</v>
      </c>
    </row>
    <row r="88" spans="1:14" ht="26.4" x14ac:dyDescent="0.3">
      <c r="A88" s="1"/>
      <c r="B88" s="5" t="s">
        <v>130</v>
      </c>
      <c r="C88" s="5" t="s">
        <v>416</v>
      </c>
      <c r="D88" s="5" t="s">
        <v>417</v>
      </c>
      <c r="E88" s="4" t="s">
        <v>176</v>
      </c>
      <c r="F88" s="4" t="s">
        <v>177</v>
      </c>
      <c r="G88" s="6" t="s">
        <v>418</v>
      </c>
      <c r="H88" s="8">
        <v>0</v>
      </c>
      <c r="I88" s="5" t="s">
        <v>164</v>
      </c>
      <c r="J88" s="5" t="s">
        <v>165</v>
      </c>
      <c r="K88" s="5" t="s">
        <v>166</v>
      </c>
      <c r="L88" s="5" t="s">
        <v>180</v>
      </c>
      <c r="M88" s="8">
        <v>680</v>
      </c>
      <c r="N88" s="5" t="s">
        <v>168</v>
      </c>
    </row>
    <row r="89" spans="1:14" x14ac:dyDescent="0.3">
      <c r="A89" s="1"/>
      <c r="B89" s="5" t="s">
        <v>136</v>
      </c>
      <c r="C89" s="5" t="s">
        <v>419</v>
      </c>
      <c r="D89" s="5" t="s">
        <v>63</v>
      </c>
      <c r="E89" s="4" t="s">
        <v>176</v>
      </c>
      <c r="F89" s="4" t="s">
        <v>177</v>
      </c>
      <c r="G89" s="6" t="s">
        <v>420</v>
      </c>
      <c r="H89" s="8">
        <v>0</v>
      </c>
      <c r="I89" s="5" t="s">
        <v>164</v>
      </c>
      <c r="J89" s="5" t="s">
        <v>179</v>
      </c>
      <c r="K89" s="5" t="s">
        <v>166</v>
      </c>
      <c r="L89" s="5" t="s">
        <v>180</v>
      </c>
      <c r="M89" s="8">
        <v>258</v>
      </c>
      <c r="N89" s="5" t="s">
        <v>214</v>
      </c>
    </row>
    <row r="90" spans="1:14" ht="26.4" x14ac:dyDescent="0.3">
      <c r="A90" s="1"/>
      <c r="B90" s="5" t="s">
        <v>421</v>
      </c>
      <c r="C90" s="5" t="s">
        <v>422</v>
      </c>
      <c r="D90" s="5" t="s">
        <v>423</v>
      </c>
      <c r="E90" s="4" t="s">
        <v>176</v>
      </c>
      <c r="F90" s="4" t="s">
        <v>177</v>
      </c>
      <c r="G90" s="6" t="s">
        <v>424</v>
      </c>
      <c r="H90" s="8">
        <v>0</v>
      </c>
      <c r="I90" s="5" t="s">
        <v>164</v>
      </c>
      <c r="J90" s="5" t="s">
        <v>179</v>
      </c>
      <c r="K90" s="5" t="s">
        <v>166</v>
      </c>
      <c r="L90" s="5" t="s">
        <v>167</v>
      </c>
      <c r="M90" s="8">
        <v>21644</v>
      </c>
      <c r="N90" s="5" t="s">
        <v>168</v>
      </c>
    </row>
    <row r="91" spans="1:14" ht="52.8" x14ac:dyDescent="0.3">
      <c r="A91" s="1"/>
      <c r="B91" s="5" t="s">
        <v>425</v>
      </c>
      <c r="C91" s="5" t="s">
        <v>426</v>
      </c>
      <c r="D91" s="5" t="s">
        <v>427</v>
      </c>
      <c r="E91" s="4" t="s">
        <v>176</v>
      </c>
      <c r="F91" s="4" t="s">
        <v>177</v>
      </c>
      <c r="G91" s="6" t="s">
        <v>428</v>
      </c>
      <c r="H91" s="8">
        <v>0</v>
      </c>
      <c r="I91" s="5" t="s">
        <v>164</v>
      </c>
      <c r="J91" s="5" t="s">
        <v>179</v>
      </c>
      <c r="K91" s="5" t="s">
        <v>166</v>
      </c>
      <c r="L91" s="5" t="s">
        <v>180</v>
      </c>
      <c r="M91" s="8">
        <v>22626</v>
      </c>
      <c r="N91" s="5" t="s">
        <v>168</v>
      </c>
    </row>
    <row r="92" spans="1:14" ht="26.4" x14ac:dyDescent="0.3">
      <c r="A92" s="1"/>
      <c r="B92" s="5" t="s">
        <v>425</v>
      </c>
      <c r="C92" s="5" t="s">
        <v>426</v>
      </c>
      <c r="D92" s="5" t="s">
        <v>429</v>
      </c>
      <c r="E92" s="4" t="s">
        <v>176</v>
      </c>
      <c r="F92" s="4" t="s">
        <v>177</v>
      </c>
      <c r="G92" s="6" t="s">
        <v>430</v>
      </c>
      <c r="H92" s="8">
        <v>0</v>
      </c>
      <c r="I92" s="5" t="s">
        <v>164</v>
      </c>
      <c r="J92" s="5" t="s">
        <v>165</v>
      </c>
      <c r="K92" s="5" t="s">
        <v>166</v>
      </c>
      <c r="L92" s="5" t="s">
        <v>180</v>
      </c>
      <c r="M92" s="8">
        <v>22636</v>
      </c>
      <c r="N92" s="5" t="s">
        <v>168</v>
      </c>
    </row>
    <row r="93" spans="1:14" ht="39.6" x14ac:dyDescent="0.3">
      <c r="A93" s="1"/>
      <c r="B93" s="5" t="s">
        <v>425</v>
      </c>
      <c r="C93" s="5" t="s">
        <v>431</v>
      </c>
      <c r="D93" s="5" t="s">
        <v>432</v>
      </c>
      <c r="E93" s="4" t="s">
        <v>176</v>
      </c>
      <c r="F93" s="4" t="s">
        <v>177</v>
      </c>
      <c r="G93" s="6" t="s">
        <v>433</v>
      </c>
      <c r="H93" s="8">
        <v>0</v>
      </c>
      <c r="I93" s="5" t="s">
        <v>164</v>
      </c>
      <c r="J93" s="5" t="s">
        <v>179</v>
      </c>
      <c r="K93" s="5" t="s">
        <v>166</v>
      </c>
      <c r="L93" s="5" t="s">
        <v>180</v>
      </c>
      <c r="M93" s="8">
        <v>13658</v>
      </c>
      <c r="N93" s="5" t="s">
        <v>168</v>
      </c>
    </row>
    <row r="94" spans="1:14" ht="26.4" x14ac:dyDescent="0.3">
      <c r="A94" s="1"/>
      <c r="B94" s="5" t="s">
        <v>425</v>
      </c>
      <c r="C94" s="5" t="s">
        <v>434</v>
      </c>
      <c r="D94" s="5" t="s">
        <v>435</v>
      </c>
      <c r="E94" s="4" t="s">
        <v>436</v>
      </c>
      <c r="F94" s="4" t="s">
        <v>437</v>
      </c>
      <c r="G94" s="6" t="s">
        <v>438</v>
      </c>
      <c r="H94" s="8">
        <v>0</v>
      </c>
      <c r="I94" s="5" t="s">
        <v>164</v>
      </c>
      <c r="J94" s="5" t="s">
        <v>165</v>
      </c>
      <c r="K94" s="5" t="s">
        <v>166</v>
      </c>
      <c r="L94" s="5" t="s">
        <v>173</v>
      </c>
      <c r="M94" s="8">
        <v>13468</v>
      </c>
      <c r="N94" s="5" t="s">
        <v>168</v>
      </c>
    </row>
    <row r="95" spans="1:14" ht="52.8" x14ac:dyDescent="0.3">
      <c r="A95" s="1"/>
      <c r="B95" s="5" t="s">
        <v>425</v>
      </c>
      <c r="C95" s="5" t="s">
        <v>439</v>
      </c>
      <c r="D95" s="5" t="s">
        <v>440</v>
      </c>
      <c r="E95" s="4" t="s">
        <v>176</v>
      </c>
      <c r="F95" s="4" t="s">
        <v>177</v>
      </c>
      <c r="G95" s="6" t="s">
        <v>441</v>
      </c>
      <c r="H95" s="8">
        <v>0</v>
      </c>
      <c r="I95" s="5" t="s">
        <v>164</v>
      </c>
      <c r="J95" s="5" t="s">
        <v>179</v>
      </c>
      <c r="K95" s="5" t="s">
        <v>166</v>
      </c>
      <c r="L95" s="5" t="s">
        <v>180</v>
      </c>
      <c r="M95" s="8">
        <v>17377</v>
      </c>
      <c r="N95" s="5" t="s">
        <v>168</v>
      </c>
    </row>
    <row r="96" spans="1:14" x14ac:dyDescent="0.3">
      <c r="A96" s="1"/>
      <c r="B96" s="5" t="s">
        <v>425</v>
      </c>
      <c r="C96" s="5" t="s">
        <v>442</v>
      </c>
      <c r="D96" s="5" t="s">
        <v>443</v>
      </c>
      <c r="E96" s="4" t="s">
        <v>176</v>
      </c>
      <c r="F96" s="4" t="s">
        <v>177</v>
      </c>
      <c r="G96" s="6" t="s">
        <v>444</v>
      </c>
      <c r="H96" s="8">
        <v>0</v>
      </c>
      <c r="I96" s="5" t="s">
        <v>164</v>
      </c>
      <c r="J96" s="5" t="s">
        <v>165</v>
      </c>
      <c r="K96" s="5" t="s">
        <v>166</v>
      </c>
      <c r="L96" s="5" t="s">
        <v>180</v>
      </c>
      <c r="M96" s="8">
        <v>21426</v>
      </c>
      <c r="N96" s="5" t="s">
        <v>168</v>
      </c>
    </row>
    <row r="97" spans="1:14" ht="52.8" x14ac:dyDescent="0.3">
      <c r="A97" s="1"/>
      <c r="B97" s="5" t="s">
        <v>425</v>
      </c>
      <c r="C97" s="5" t="s">
        <v>445</v>
      </c>
      <c r="D97" s="5" t="s">
        <v>446</v>
      </c>
      <c r="E97" s="4" t="s">
        <v>447</v>
      </c>
      <c r="F97" s="4" t="s">
        <v>448</v>
      </c>
      <c r="G97" s="6" t="s">
        <v>449</v>
      </c>
      <c r="H97" s="8">
        <v>0</v>
      </c>
      <c r="I97" s="5" t="s">
        <v>164</v>
      </c>
      <c r="J97" s="5" t="s">
        <v>165</v>
      </c>
      <c r="K97" s="5" t="s">
        <v>166</v>
      </c>
      <c r="L97" s="5" t="s">
        <v>180</v>
      </c>
      <c r="M97" s="8">
        <v>14325</v>
      </c>
      <c r="N97" s="5" t="s">
        <v>168</v>
      </c>
    </row>
    <row r="98" spans="1:14" ht="52.8" x14ac:dyDescent="0.3">
      <c r="A98" s="1"/>
      <c r="B98" s="5" t="s">
        <v>425</v>
      </c>
      <c r="C98" s="5" t="s">
        <v>450</v>
      </c>
      <c r="D98" s="5" t="s">
        <v>31</v>
      </c>
      <c r="E98" s="4" t="s">
        <v>176</v>
      </c>
      <c r="F98" s="4" t="s">
        <v>177</v>
      </c>
      <c r="G98" s="6" t="s">
        <v>451</v>
      </c>
      <c r="H98" s="8">
        <v>0</v>
      </c>
      <c r="I98" s="5" t="s">
        <v>164</v>
      </c>
      <c r="J98" s="5" t="s">
        <v>179</v>
      </c>
      <c r="K98" s="5" t="s">
        <v>166</v>
      </c>
      <c r="L98" s="5" t="s">
        <v>180</v>
      </c>
      <c r="M98" s="8">
        <v>17650</v>
      </c>
      <c r="N98" s="5" t="s">
        <v>168</v>
      </c>
    </row>
    <row r="99" spans="1:14" ht="39.6" x14ac:dyDescent="0.3">
      <c r="A99" s="1"/>
      <c r="B99" s="5" t="s">
        <v>425</v>
      </c>
      <c r="C99" s="5" t="s">
        <v>452</v>
      </c>
      <c r="D99" s="5" t="s">
        <v>453</v>
      </c>
      <c r="E99" s="4" t="s">
        <v>176</v>
      </c>
      <c r="F99" s="4" t="s">
        <v>177</v>
      </c>
      <c r="G99" s="6" t="s">
        <v>454</v>
      </c>
      <c r="H99" s="8">
        <v>0</v>
      </c>
      <c r="I99" s="5" t="s">
        <v>164</v>
      </c>
      <c r="J99" s="5" t="s">
        <v>179</v>
      </c>
      <c r="K99" s="5" t="s">
        <v>166</v>
      </c>
      <c r="L99" s="5" t="s">
        <v>180</v>
      </c>
      <c r="M99" s="8">
        <v>13179</v>
      </c>
      <c r="N99" s="5" t="s">
        <v>168</v>
      </c>
    </row>
    <row r="100" spans="1:14" ht="52.8" x14ac:dyDescent="0.3">
      <c r="A100" s="1"/>
      <c r="B100" s="5" t="s">
        <v>425</v>
      </c>
      <c r="C100" s="5" t="s">
        <v>455</v>
      </c>
      <c r="D100" s="5" t="s">
        <v>456</v>
      </c>
      <c r="E100" s="4" t="s">
        <v>176</v>
      </c>
      <c r="F100" s="4" t="s">
        <v>177</v>
      </c>
      <c r="G100" s="6" t="s">
        <v>441</v>
      </c>
      <c r="H100" s="8">
        <v>0</v>
      </c>
      <c r="I100" s="5" t="s">
        <v>164</v>
      </c>
      <c r="J100" s="5" t="s">
        <v>179</v>
      </c>
      <c r="K100" s="5" t="s">
        <v>166</v>
      </c>
      <c r="L100" s="5" t="s">
        <v>180</v>
      </c>
      <c r="M100" s="8">
        <v>17433</v>
      </c>
      <c r="N100" s="5" t="s">
        <v>168</v>
      </c>
    </row>
    <row r="101" spans="1:14" ht="39.6" x14ac:dyDescent="0.3">
      <c r="A101" s="1"/>
      <c r="B101" s="5" t="s">
        <v>425</v>
      </c>
      <c r="C101" s="5" t="s">
        <v>455</v>
      </c>
      <c r="D101" s="5" t="s">
        <v>457</v>
      </c>
      <c r="E101" s="4" t="s">
        <v>176</v>
      </c>
      <c r="F101" s="4" t="s">
        <v>177</v>
      </c>
      <c r="G101" s="6" t="s">
        <v>458</v>
      </c>
      <c r="H101" s="8">
        <v>0</v>
      </c>
      <c r="I101" s="5" t="s">
        <v>164</v>
      </c>
      <c r="J101" s="5" t="s">
        <v>179</v>
      </c>
      <c r="K101" s="5" t="s">
        <v>166</v>
      </c>
      <c r="L101" s="5" t="s">
        <v>180</v>
      </c>
      <c r="M101" s="8">
        <v>17424</v>
      </c>
      <c r="N101" s="5" t="s">
        <v>168</v>
      </c>
    </row>
    <row r="102" spans="1:14" ht="26.4" x14ac:dyDescent="0.3">
      <c r="A102" s="1"/>
      <c r="B102" s="5" t="s">
        <v>425</v>
      </c>
      <c r="C102" s="5" t="s">
        <v>455</v>
      </c>
      <c r="D102" s="5" t="s">
        <v>459</v>
      </c>
      <c r="E102" s="4" t="s">
        <v>176</v>
      </c>
      <c r="F102" s="4" t="s">
        <v>177</v>
      </c>
      <c r="G102" s="6" t="s">
        <v>460</v>
      </c>
      <c r="H102" s="8">
        <v>0</v>
      </c>
      <c r="I102" s="5" t="s">
        <v>164</v>
      </c>
      <c r="J102" s="5" t="s">
        <v>165</v>
      </c>
      <c r="K102" s="5" t="s">
        <v>166</v>
      </c>
      <c r="L102" s="5" t="s">
        <v>180</v>
      </c>
      <c r="M102" s="8">
        <v>17437</v>
      </c>
      <c r="N102" s="5" t="s">
        <v>168</v>
      </c>
    </row>
    <row r="103" spans="1:14" ht="26.4" x14ac:dyDescent="0.3">
      <c r="A103" s="1"/>
      <c r="B103" s="5" t="s">
        <v>461</v>
      </c>
      <c r="C103" s="5" t="s">
        <v>397</v>
      </c>
      <c r="D103" s="5" t="s">
        <v>462</v>
      </c>
      <c r="E103" s="4" t="s">
        <v>463</v>
      </c>
      <c r="F103" s="4" t="s">
        <v>464</v>
      </c>
      <c r="G103" s="6" t="s">
        <v>465</v>
      </c>
      <c r="H103" s="8">
        <v>0</v>
      </c>
      <c r="I103" s="5" t="s">
        <v>164</v>
      </c>
      <c r="J103" s="5" t="s">
        <v>165</v>
      </c>
      <c r="K103" s="5" t="s">
        <v>166</v>
      </c>
      <c r="L103" s="5" t="s">
        <v>167</v>
      </c>
      <c r="M103" s="8">
        <v>18551</v>
      </c>
      <c r="N103" s="5" t="s">
        <v>168</v>
      </c>
    </row>
    <row r="104" spans="1:14" ht="26.4" x14ac:dyDescent="0.3">
      <c r="A104" s="1"/>
      <c r="B104" s="5" t="s">
        <v>461</v>
      </c>
      <c r="C104" s="5" t="s">
        <v>466</v>
      </c>
      <c r="D104" s="5" t="s">
        <v>467</v>
      </c>
      <c r="E104" s="4" t="s">
        <v>463</v>
      </c>
      <c r="F104" s="4" t="s">
        <v>468</v>
      </c>
      <c r="G104" s="6" t="s">
        <v>469</v>
      </c>
      <c r="H104" s="8">
        <v>0</v>
      </c>
      <c r="I104" s="5" t="s">
        <v>164</v>
      </c>
      <c r="J104" s="5" t="s">
        <v>165</v>
      </c>
      <c r="K104" s="5" t="s">
        <v>166</v>
      </c>
      <c r="L104" s="5" t="s">
        <v>167</v>
      </c>
      <c r="M104" s="8">
        <v>18550</v>
      </c>
      <c r="N104" s="5" t="s">
        <v>168</v>
      </c>
    </row>
    <row r="105" spans="1:14" ht="26.4" x14ac:dyDescent="0.3">
      <c r="A105" s="1"/>
      <c r="B105" s="5" t="s">
        <v>461</v>
      </c>
      <c r="C105" s="5" t="s">
        <v>470</v>
      </c>
      <c r="D105" s="5" t="s">
        <v>462</v>
      </c>
      <c r="E105" s="4" t="s">
        <v>463</v>
      </c>
      <c r="F105" s="4" t="s">
        <v>468</v>
      </c>
      <c r="G105" s="6" t="s">
        <v>471</v>
      </c>
      <c r="H105" s="8">
        <v>0</v>
      </c>
      <c r="I105" s="5" t="s">
        <v>164</v>
      </c>
      <c r="J105" s="5" t="s">
        <v>165</v>
      </c>
      <c r="K105" s="5" t="s">
        <v>166</v>
      </c>
      <c r="L105" s="5" t="s">
        <v>167</v>
      </c>
      <c r="M105" s="8">
        <v>18553</v>
      </c>
      <c r="N105" s="5" t="s">
        <v>168</v>
      </c>
    </row>
    <row r="106" spans="1:14" ht="26.4" x14ac:dyDescent="0.3">
      <c r="A106" s="1"/>
      <c r="B106" s="5" t="s">
        <v>461</v>
      </c>
      <c r="C106" s="5" t="s">
        <v>470</v>
      </c>
      <c r="D106" s="5" t="s">
        <v>205</v>
      </c>
      <c r="E106" s="4" t="s">
        <v>472</v>
      </c>
      <c r="F106" s="4" t="s">
        <v>468</v>
      </c>
      <c r="G106" s="6" t="s">
        <v>465</v>
      </c>
      <c r="H106" s="8">
        <v>0</v>
      </c>
      <c r="I106" s="5" t="s">
        <v>164</v>
      </c>
      <c r="J106" s="5" t="s">
        <v>165</v>
      </c>
      <c r="K106" s="5" t="s">
        <v>166</v>
      </c>
      <c r="L106" s="5" t="s">
        <v>167</v>
      </c>
      <c r="M106" s="8">
        <v>18560</v>
      </c>
      <c r="N106" s="5" t="s">
        <v>168</v>
      </c>
    </row>
    <row r="107" spans="1:14" ht="26.4" x14ac:dyDescent="0.3">
      <c r="A107" s="1"/>
      <c r="B107" s="5" t="s">
        <v>461</v>
      </c>
      <c r="C107" s="5" t="s">
        <v>470</v>
      </c>
      <c r="D107" s="5" t="s">
        <v>473</v>
      </c>
      <c r="E107" s="4" t="s">
        <v>472</v>
      </c>
      <c r="F107" s="4" t="s">
        <v>474</v>
      </c>
      <c r="G107" s="6" t="s">
        <v>465</v>
      </c>
      <c r="H107" s="8">
        <v>0</v>
      </c>
      <c r="I107" s="5" t="s">
        <v>164</v>
      </c>
      <c r="J107" s="5" t="s">
        <v>165</v>
      </c>
      <c r="K107" s="5" t="s">
        <v>166</v>
      </c>
      <c r="L107" s="5" t="s">
        <v>180</v>
      </c>
      <c r="M107" s="8">
        <v>18556</v>
      </c>
      <c r="N107" s="5" t="s">
        <v>168</v>
      </c>
    </row>
    <row r="108" spans="1:14" ht="26.4" x14ac:dyDescent="0.3">
      <c r="A108" s="1"/>
      <c r="B108" s="5" t="s">
        <v>461</v>
      </c>
      <c r="C108" s="5" t="s">
        <v>470</v>
      </c>
      <c r="D108" s="5" t="s">
        <v>475</v>
      </c>
      <c r="E108" s="4" t="s">
        <v>474</v>
      </c>
      <c r="F108" s="4" t="s">
        <v>468</v>
      </c>
      <c r="G108" s="6" t="s">
        <v>465</v>
      </c>
      <c r="H108" s="8">
        <v>0</v>
      </c>
      <c r="I108" s="5" t="s">
        <v>164</v>
      </c>
      <c r="J108" s="5" t="s">
        <v>165</v>
      </c>
      <c r="K108" s="5" t="s">
        <v>166</v>
      </c>
      <c r="L108" s="5" t="s">
        <v>180</v>
      </c>
      <c r="M108" s="8">
        <v>18557</v>
      </c>
      <c r="N108"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476</v>
      </c>
      <c r="B5" s="1"/>
      <c r="C5" s="1"/>
      <c r="D5" s="1"/>
      <c r="E5" s="1"/>
    </row>
    <row r="6" spans="1:6" ht="34.950000000000003" customHeight="1" x14ac:dyDescent="0.3">
      <c r="A6" s="3" t="s">
        <v>3</v>
      </c>
      <c r="B6" s="3" t="s">
        <v>5</v>
      </c>
      <c r="C6" s="3" t="s">
        <v>4</v>
      </c>
      <c r="D6" s="3" t="s">
        <v>6</v>
      </c>
      <c r="E6" s="3" t="s">
        <v>477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3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478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479</v>
      </c>
      <c r="FN5" s="203"/>
      <c r="FO5" s="203"/>
      <c r="FP5" s="203"/>
      <c r="FQ5" s="203"/>
      <c r="FR5" s="203"/>
      <c r="FS5" s="203"/>
      <c r="FT5" s="203"/>
      <c r="FU5" s="203"/>
    </row>
    <row r="6" spans="1:177" ht="22.05" hidden="1" customHeight="1" x14ac:dyDescent="0.3">
      <c r="A6" s="200" t="s">
        <v>48</v>
      </c>
      <c r="B6" s="200" t="s">
        <v>480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481</v>
      </c>
      <c r="FL6" s="1"/>
      <c r="FM6" s="10">
        <v>221</v>
      </c>
      <c r="FN6" s="10">
        <v>222</v>
      </c>
      <c r="FO6" s="10">
        <v>224</v>
      </c>
      <c r="FP6" s="10">
        <v>2187</v>
      </c>
      <c r="FQ6" s="10">
        <v>227</v>
      </c>
      <c r="FR6" s="10">
        <v>49400</v>
      </c>
      <c r="FS6" s="10">
        <v>199</v>
      </c>
      <c r="FT6" s="10">
        <v>200</v>
      </c>
      <c r="FU6" s="203" t="s">
        <v>482</v>
      </c>
    </row>
    <row r="7" spans="1:177" ht="15" hidden="1" customHeight="1" x14ac:dyDescent="0.3">
      <c r="A7" s="200"/>
      <c r="B7" s="200"/>
      <c r="C7" s="9" t="s">
        <v>483</v>
      </c>
      <c r="D7" s="9" t="s">
        <v>484</v>
      </c>
      <c r="E7" s="9" t="s">
        <v>484</v>
      </c>
      <c r="F7" s="9" t="s">
        <v>485</v>
      </c>
      <c r="G7" s="9" t="s">
        <v>485</v>
      </c>
      <c r="H7" s="9" t="s">
        <v>485</v>
      </c>
      <c r="I7" s="9" t="s">
        <v>485</v>
      </c>
      <c r="J7" s="9" t="s">
        <v>484</v>
      </c>
      <c r="K7" s="9" t="s">
        <v>484</v>
      </c>
      <c r="L7" s="9" t="s">
        <v>484</v>
      </c>
      <c r="M7" s="9" t="s">
        <v>484</v>
      </c>
      <c r="N7" s="9" t="s">
        <v>484</v>
      </c>
      <c r="O7" s="9" t="s">
        <v>484</v>
      </c>
      <c r="P7" s="9" t="s">
        <v>484</v>
      </c>
      <c r="Q7" s="9" t="s">
        <v>484</v>
      </c>
      <c r="R7" s="9" t="s">
        <v>484</v>
      </c>
      <c r="S7" s="9" t="s">
        <v>484</v>
      </c>
      <c r="T7" s="9" t="s">
        <v>484</v>
      </c>
      <c r="U7" s="9" t="s">
        <v>484</v>
      </c>
      <c r="V7" s="9" t="s">
        <v>484</v>
      </c>
      <c r="W7" s="9" t="s">
        <v>484</v>
      </c>
      <c r="X7" s="9" t="s">
        <v>483</v>
      </c>
      <c r="Y7" s="9" t="s">
        <v>483</v>
      </c>
      <c r="Z7" s="9" t="s">
        <v>483</v>
      </c>
      <c r="AA7" s="9" t="s">
        <v>484</v>
      </c>
      <c r="AB7" s="9" t="s">
        <v>483</v>
      </c>
      <c r="AC7" s="9" t="s">
        <v>483</v>
      </c>
      <c r="AD7" s="9" t="s">
        <v>483</v>
      </c>
      <c r="AE7" s="9" t="s">
        <v>483</v>
      </c>
      <c r="AF7" s="9" t="s">
        <v>483</v>
      </c>
      <c r="AG7" s="9" t="s">
        <v>483</v>
      </c>
      <c r="AH7" s="9" t="s">
        <v>483</v>
      </c>
      <c r="AI7" s="9" t="s">
        <v>483</v>
      </c>
      <c r="AJ7" s="9" t="s">
        <v>484</v>
      </c>
      <c r="AK7" s="9" t="s">
        <v>485</v>
      </c>
      <c r="AL7" s="9" t="s">
        <v>485</v>
      </c>
      <c r="AM7" s="9" t="s">
        <v>485</v>
      </c>
      <c r="AN7" s="9" t="s">
        <v>484</v>
      </c>
      <c r="AO7" s="9" t="s">
        <v>484</v>
      </c>
      <c r="AP7" s="9" t="s">
        <v>484</v>
      </c>
      <c r="AQ7" s="9" t="s">
        <v>484</v>
      </c>
      <c r="AR7" s="9" t="s">
        <v>484</v>
      </c>
      <c r="AS7" s="9" t="s">
        <v>484</v>
      </c>
      <c r="AT7" s="9" t="s">
        <v>484</v>
      </c>
      <c r="AU7" s="9" t="s">
        <v>483</v>
      </c>
      <c r="AV7" s="9" t="s">
        <v>484</v>
      </c>
      <c r="AW7" s="9" t="s">
        <v>484</v>
      </c>
      <c r="AX7" s="9" t="s">
        <v>484</v>
      </c>
      <c r="AY7" s="9" t="s">
        <v>484</v>
      </c>
      <c r="AZ7" s="9" t="s">
        <v>484</v>
      </c>
      <c r="BA7" s="9" t="s">
        <v>484</v>
      </c>
      <c r="BB7" s="9" t="s">
        <v>484</v>
      </c>
      <c r="BC7" s="9" t="s">
        <v>484</v>
      </c>
      <c r="BD7" s="9" t="s">
        <v>483</v>
      </c>
      <c r="BE7" s="9" t="s">
        <v>485</v>
      </c>
      <c r="BF7" s="9" t="s">
        <v>484</v>
      </c>
      <c r="BG7" s="9" t="s">
        <v>484</v>
      </c>
      <c r="BH7" s="9" t="s">
        <v>484</v>
      </c>
      <c r="BI7" s="9" t="s">
        <v>484</v>
      </c>
      <c r="BJ7" s="9" t="s">
        <v>485</v>
      </c>
      <c r="BK7" s="9" t="s">
        <v>485</v>
      </c>
      <c r="BL7" s="9" t="s">
        <v>485</v>
      </c>
      <c r="BM7" s="9" t="s">
        <v>483</v>
      </c>
      <c r="BN7" s="9" t="s">
        <v>483</v>
      </c>
      <c r="BO7" s="9" t="s">
        <v>483</v>
      </c>
      <c r="BP7" s="9" t="s">
        <v>484</v>
      </c>
      <c r="BQ7" s="9" t="s">
        <v>484</v>
      </c>
      <c r="BR7" s="9" t="s">
        <v>484</v>
      </c>
      <c r="BS7" s="9" t="s">
        <v>484</v>
      </c>
      <c r="BT7" s="9" t="s">
        <v>484</v>
      </c>
      <c r="BU7" s="9" t="s">
        <v>484</v>
      </c>
      <c r="BV7" s="9" t="s">
        <v>484</v>
      </c>
      <c r="BW7" s="9" t="s">
        <v>483</v>
      </c>
      <c r="BX7" s="9" t="s">
        <v>483</v>
      </c>
      <c r="BY7" s="9" t="s">
        <v>483</v>
      </c>
      <c r="BZ7" s="9" t="s">
        <v>485</v>
      </c>
      <c r="CA7" s="9" t="s">
        <v>483</v>
      </c>
      <c r="CB7" s="9" t="s">
        <v>484</v>
      </c>
      <c r="CC7" s="9" t="s">
        <v>485</v>
      </c>
      <c r="CD7" s="9" t="s">
        <v>484</v>
      </c>
      <c r="CE7" s="9" t="s">
        <v>484</v>
      </c>
      <c r="CF7" s="9" t="s">
        <v>484</v>
      </c>
      <c r="CG7" s="9" t="s">
        <v>484</v>
      </c>
      <c r="CH7" s="9" t="s">
        <v>484</v>
      </c>
      <c r="CI7" s="9" t="s">
        <v>484</v>
      </c>
      <c r="CJ7" s="9" t="s">
        <v>484</v>
      </c>
      <c r="CK7" s="9" t="s">
        <v>484</v>
      </c>
      <c r="CL7" s="9" t="s">
        <v>484</v>
      </c>
      <c r="CM7" s="9" t="s">
        <v>484</v>
      </c>
      <c r="CN7" s="9" t="s">
        <v>484</v>
      </c>
      <c r="CO7" s="9" t="s">
        <v>484</v>
      </c>
      <c r="CP7" s="9" t="s">
        <v>483</v>
      </c>
      <c r="CQ7" s="9" t="s">
        <v>483</v>
      </c>
      <c r="CR7" s="9" t="s">
        <v>483</v>
      </c>
      <c r="CS7" s="9" t="s">
        <v>483</v>
      </c>
      <c r="CT7" s="9" t="s">
        <v>484</v>
      </c>
      <c r="CU7" s="9" t="s">
        <v>484</v>
      </c>
      <c r="CV7" s="9" t="s">
        <v>484</v>
      </c>
      <c r="CW7" s="9" t="s">
        <v>484</v>
      </c>
      <c r="CX7" s="9" t="s">
        <v>483</v>
      </c>
      <c r="CY7" s="9" t="s">
        <v>485</v>
      </c>
      <c r="CZ7" s="9" t="s">
        <v>485</v>
      </c>
      <c r="DA7" s="9" t="s">
        <v>485</v>
      </c>
      <c r="DB7" s="9" t="s">
        <v>484</v>
      </c>
      <c r="DC7" s="9" t="s">
        <v>485</v>
      </c>
      <c r="DD7" s="9" t="s">
        <v>485</v>
      </c>
      <c r="DE7" s="9" t="s">
        <v>483</v>
      </c>
      <c r="DF7" s="9" t="s">
        <v>483</v>
      </c>
      <c r="DG7" s="9" t="s">
        <v>484</v>
      </c>
      <c r="DH7" s="9" t="s">
        <v>484</v>
      </c>
      <c r="DI7" s="9" t="s">
        <v>484</v>
      </c>
      <c r="DJ7" s="9" t="s">
        <v>485</v>
      </c>
      <c r="DK7" s="9" t="s">
        <v>485</v>
      </c>
      <c r="DL7" s="9" t="s">
        <v>484</v>
      </c>
      <c r="DM7" s="9" t="s">
        <v>484</v>
      </c>
      <c r="DN7" s="9" t="s">
        <v>483</v>
      </c>
      <c r="DO7" s="9" t="s">
        <v>483</v>
      </c>
      <c r="DP7" s="9" t="s">
        <v>484</v>
      </c>
      <c r="DQ7" s="9" t="s">
        <v>484</v>
      </c>
      <c r="DR7" s="9" t="s">
        <v>483</v>
      </c>
      <c r="DS7" s="9" t="s">
        <v>484</v>
      </c>
      <c r="DT7" s="9" t="s">
        <v>484</v>
      </c>
      <c r="DU7" s="9" t="s">
        <v>485</v>
      </c>
      <c r="DV7" s="9" t="s">
        <v>484</v>
      </c>
      <c r="DW7" s="9" t="s">
        <v>484</v>
      </c>
      <c r="DX7" s="9" t="s">
        <v>485</v>
      </c>
      <c r="DY7" s="9" t="s">
        <v>484</v>
      </c>
      <c r="DZ7" s="9" t="s">
        <v>484</v>
      </c>
      <c r="EA7" s="9" t="s">
        <v>484</v>
      </c>
      <c r="EB7" s="9" t="s">
        <v>485</v>
      </c>
      <c r="EC7" s="9" t="s">
        <v>485</v>
      </c>
      <c r="ED7" s="9" t="s">
        <v>483</v>
      </c>
      <c r="EE7" s="9" t="s">
        <v>484</v>
      </c>
      <c r="EF7" s="9" t="s">
        <v>484</v>
      </c>
      <c r="EG7" s="9" t="s">
        <v>484</v>
      </c>
      <c r="EH7" s="9" t="s">
        <v>484</v>
      </c>
      <c r="EI7" s="9" t="s">
        <v>484</v>
      </c>
      <c r="EJ7" s="9" t="s">
        <v>484</v>
      </c>
      <c r="EK7" s="9" t="s">
        <v>483</v>
      </c>
      <c r="EL7" s="9" t="s">
        <v>483</v>
      </c>
      <c r="EM7" s="9" t="s">
        <v>483</v>
      </c>
      <c r="EN7" s="9" t="s">
        <v>483</v>
      </c>
      <c r="EO7" s="9" t="s">
        <v>485</v>
      </c>
      <c r="EP7" s="9" t="s">
        <v>483</v>
      </c>
      <c r="EQ7" s="9" t="s">
        <v>483</v>
      </c>
      <c r="ER7" s="9" t="s">
        <v>483</v>
      </c>
      <c r="ES7" s="9" t="s">
        <v>484</v>
      </c>
      <c r="ET7" s="9" t="s">
        <v>484</v>
      </c>
      <c r="EU7" s="9" t="s">
        <v>484</v>
      </c>
      <c r="EV7" s="9" t="s">
        <v>483</v>
      </c>
      <c r="EW7" s="9" t="s">
        <v>484</v>
      </c>
      <c r="EX7" s="9" t="s">
        <v>484</v>
      </c>
      <c r="EY7" s="9" t="s">
        <v>484</v>
      </c>
      <c r="EZ7" s="9" t="s">
        <v>484</v>
      </c>
      <c r="FA7" s="9" t="s">
        <v>483</v>
      </c>
      <c r="FB7" s="9" t="s">
        <v>485</v>
      </c>
      <c r="FC7" s="9" t="s">
        <v>484</v>
      </c>
      <c r="FD7" s="9" t="s">
        <v>485</v>
      </c>
      <c r="FE7" s="9" t="s">
        <v>485</v>
      </c>
      <c r="FF7" s="9" t="s">
        <v>485</v>
      </c>
      <c r="FG7" s="9" t="s">
        <v>484</v>
      </c>
      <c r="FH7" s="9" t="s">
        <v>485</v>
      </c>
      <c r="FI7" s="9" t="s">
        <v>485</v>
      </c>
      <c r="FJ7" s="9" t="s">
        <v>485</v>
      </c>
      <c r="FK7" s="200"/>
      <c r="FL7" s="1"/>
      <c r="FM7" s="10" t="s">
        <v>485</v>
      </c>
      <c r="FN7" s="10" t="s">
        <v>484</v>
      </c>
      <c r="FO7" s="10" t="s">
        <v>485</v>
      </c>
      <c r="FP7" s="10" t="s">
        <v>485</v>
      </c>
      <c r="FQ7" s="10" t="s">
        <v>485</v>
      </c>
      <c r="FR7" s="10" t="s">
        <v>485</v>
      </c>
      <c r="FS7" s="10" t="s">
        <v>485</v>
      </c>
      <c r="FT7" s="10" t="s">
        <v>485</v>
      </c>
      <c r="FU7" s="203"/>
    </row>
    <row r="8" spans="1:177" ht="15" hidden="1" customHeight="1" x14ac:dyDescent="0.3">
      <c r="A8" s="200"/>
      <c r="B8" s="200"/>
      <c r="C8" s="9" t="s">
        <v>486</v>
      </c>
      <c r="D8" s="9" t="s">
        <v>486</v>
      </c>
      <c r="E8" s="9" t="s">
        <v>486</v>
      </c>
      <c r="F8" s="9" t="s">
        <v>487</v>
      </c>
      <c r="G8" s="9" t="s">
        <v>487</v>
      </c>
      <c r="H8" s="9" t="s">
        <v>486</v>
      </c>
      <c r="I8" s="9" t="s">
        <v>486</v>
      </c>
      <c r="J8" s="9" t="s">
        <v>487</v>
      </c>
      <c r="K8" s="9" t="s">
        <v>487</v>
      </c>
      <c r="L8" s="9" t="s">
        <v>487</v>
      </c>
      <c r="M8" s="9" t="s">
        <v>487</v>
      </c>
      <c r="N8" s="9" t="s">
        <v>487</v>
      </c>
      <c r="O8" s="9" t="s">
        <v>487</v>
      </c>
      <c r="P8" s="9" t="s">
        <v>487</v>
      </c>
      <c r="Q8" s="9" t="s">
        <v>487</v>
      </c>
      <c r="R8" s="9" t="s">
        <v>486</v>
      </c>
      <c r="S8" s="9" t="s">
        <v>486</v>
      </c>
      <c r="T8" s="9" t="s">
        <v>487</v>
      </c>
      <c r="U8" s="9" t="s">
        <v>487</v>
      </c>
      <c r="V8" s="9" t="s">
        <v>487</v>
      </c>
      <c r="W8" s="9" t="s">
        <v>487</v>
      </c>
      <c r="X8" s="9" t="s">
        <v>486</v>
      </c>
      <c r="Y8" s="9" t="s">
        <v>486</v>
      </c>
      <c r="Z8" s="9" t="s">
        <v>486</v>
      </c>
      <c r="AA8" s="9" t="s">
        <v>487</v>
      </c>
      <c r="AB8" s="9" t="s">
        <v>486</v>
      </c>
      <c r="AC8" s="9" t="s">
        <v>486</v>
      </c>
      <c r="AD8" s="9" t="s">
        <v>486</v>
      </c>
      <c r="AE8" s="9" t="s">
        <v>486</v>
      </c>
      <c r="AF8" s="9" t="s">
        <v>487</v>
      </c>
      <c r="AG8" s="9" t="s">
        <v>487</v>
      </c>
      <c r="AH8" s="9" t="s">
        <v>487</v>
      </c>
      <c r="AI8" s="9" t="s">
        <v>486</v>
      </c>
      <c r="AJ8" s="9" t="s">
        <v>486</v>
      </c>
      <c r="AK8" s="9" t="s">
        <v>487</v>
      </c>
      <c r="AL8" s="9" t="s">
        <v>487</v>
      </c>
      <c r="AM8" s="9" t="s">
        <v>487</v>
      </c>
      <c r="AN8" s="9" t="s">
        <v>486</v>
      </c>
      <c r="AO8" s="9" t="s">
        <v>486</v>
      </c>
      <c r="AP8" s="9" t="s">
        <v>486</v>
      </c>
      <c r="AQ8" s="9" t="s">
        <v>486</v>
      </c>
      <c r="AR8" s="9" t="s">
        <v>486</v>
      </c>
      <c r="AS8" s="9" t="s">
        <v>486</v>
      </c>
      <c r="AT8" s="9" t="s">
        <v>486</v>
      </c>
      <c r="AU8" s="9" t="s">
        <v>486</v>
      </c>
      <c r="AV8" s="9" t="s">
        <v>487</v>
      </c>
      <c r="AW8" s="9" t="s">
        <v>487</v>
      </c>
      <c r="AX8" s="9" t="s">
        <v>487</v>
      </c>
      <c r="AY8" s="9" t="s">
        <v>486</v>
      </c>
      <c r="AZ8" s="9" t="s">
        <v>486</v>
      </c>
      <c r="BA8" s="9" t="s">
        <v>486</v>
      </c>
      <c r="BB8" s="9" t="s">
        <v>486</v>
      </c>
      <c r="BC8" s="9" t="s">
        <v>486</v>
      </c>
      <c r="BD8" s="9" t="s">
        <v>486</v>
      </c>
      <c r="BE8" s="9" t="s">
        <v>486</v>
      </c>
      <c r="BF8" s="9" t="s">
        <v>486</v>
      </c>
      <c r="BG8" s="9" t="s">
        <v>486</v>
      </c>
      <c r="BH8" s="9" t="s">
        <v>486</v>
      </c>
      <c r="BI8" s="9" t="s">
        <v>486</v>
      </c>
      <c r="BJ8" s="9" t="s">
        <v>487</v>
      </c>
      <c r="BK8" s="9" t="s">
        <v>487</v>
      </c>
      <c r="BL8" s="9" t="s">
        <v>487</v>
      </c>
      <c r="BM8" s="9" t="s">
        <v>487</v>
      </c>
      <c r="BN8" s="9" t="s">
        <v>487</v>
      </c>
      <c r="BO8" s="9" t="s">
        <v>487</v>
      </c>
      <c r="BP8" s="9" t="s">
        <v>486</v>
      </c>
      <c r="BQ8" s="9" t="s">
        <v>487</v>
      </c>
      <c r="BR8" s="9" t="s">
        <v>487</v>
      </c>
      <c r="BS8" s="9" t="s">
        <v>487</v>
      </c>
      <c r="BT8" s="9" t="s">
        <v>487</v>
      </c>
      <c r="BU8" s="9" t="s">
        <v>487</v>
      </c>
      <c r="BV8" s="9" t="s">
        <v>487</v>
      </c>
      <c r="BW8" s="9" t="s">
        <v>487</v>
      </c>
      <c r="BX8" s="9" t="s">
        <v>487</v>
      </c>
      <c r="BY8" s="9" t="s">
        <v>487</v>
      </c>
      <c r="BZ8" s="9" t="s">
        <v>486</v>
      </c>
      <c r="CA8" s="9" t="s">
        <v>487</v>
      </c>
      <c r="CB8" s="9" t="s">
        <v>487</v>
      </c>
      <c r="CC8" s="9" t="s">
        <v>486</v>
      </c>
      <c r="CD8" s="9" t="s">
        <v>486</v>
      </c>
      <c r="CE8" s="9" t="s">
        <v>486</v>
      </c>
      <c r="CF8" s="9" t="s">
        <v>486</v>
      </c>
      <c r="CG8" s="9" t="s">
        <v>486</v>
      </c>
      <c r="CH8" s="9" t="s">
        <v>486</v>
      </c>
      <c r="CI8" s="9" t="s">
        <v>487</v>
      </c>
      <c r="CJ8" s="9" t="s">
        <v>487</v>
      </c>
      <c r="CK8" s="9" t="s">
        <v>487</v>
      </c>
      <c r="CL8" s="9" t="s">
        <v>487</v>
      </c>
      <c r="CM8" s="9" t="s">
        <v>487</v>
      </c>
      <c r="CN8" s="9" t="s">
        <v>487</v>
      </c>
      <c r="CO8" s="9" t="s">
        <v>487</v>
      </c>
      <c r="CP8" s="9" t="s">
        <v>487</v>
      </c>
      <c r="CQ8" s="9" t="s">
        <v>487</v>
      </c>
      <c r="CR8" s="9" t="s">
        <v>487</v>
      </c>
      <c r="CS8" s="9" t="s">
        <v>487</v>
      </c>
      <c r="CT8" s="9" t="s">
        <v>487</v>
      </c>
      <c r="CU8" s="9" t="s">
        <v>487</v>
      </c>
      <c r="CV8" s="9" t="s">
        <v>488</v>
      </c>
      <c r="CW8" s="9" t="s">
        <v>489</v>
      </c>
      <c r="CX8" s="9" t="s">
        <v>488</v>
      </c>
      <c r="CY8" s="9" t="s">
        <v>489</v>
      </c>
      <c r="CZ8" s="9" t="s">
        <v>488</v>
      </c>
      <c r="DA8" s="9" t="s">
        <v>486</v>
      </c>
      <c r="DB8" s="9" t="s">
        <v>486</v>
      </c>
      <c r="DC8" s="9" t="s">
        <v>486</v>
      </c>
      <c r="DD8" s="9" t="s">
        <v>486</v>
      </c>
      <c r="DE8" s="9" t="s">
        <v>488</v>
      </c>
      <c r="DF8" s="9" t="s">
        <v>486</v>
      </c>
      <c r="DG8" s="9" t="s">
        <v>486</v>
      </c>
      <c r="DH8" s="9" t="s">
        <v>486</v>
      </c>
      <c r="DI8" s="9" t="s">
        <v>486</v>
      </c>
      <c r="DJ8" s="9" t="s">
        <v>486</v>
      </c>
      <c r="DK8" s="9" t="s">
        <v>486</v>
      </c>
      <c r="DL8" s="9" t="s">
        <v>486</v>
      </c>
      <c r="DM8" s="9" t="s">
        <v>486</v>
      </c>
      <c r="DN8" s="9" t="s">
        <v>488</v>
      </c>
      <c r="DO8" s="9" t="s">
        <v>488</v>
      </c>
      <c r="DP8" s="9" t="s">
        <v>489</v>
      </c>
      <c r="DQ8" s="9" t="s">
        <v>489</v>
      </c>
      <c r="DR8" s="9" t="s">
        <v>488</v>
      </c>
      <c r="DS8" s="9" t="s">
        <v>486</v>
      </c>
      <c r="DT8" s="9" t="s">
        <v>486</v>
      </c>
      <c r="DU8" s="9" t="s">
        <v>486</v>
      </c>
      <c r="DV8" s="9" t="s">
        <v>486</v>
      </c>
      <c r="DW8" s="9" t="s">
        <v>486</v>
      </c>
      <c r="DX8" s="9" t="s">
        <v>486</v>
      </c>
      <c r="DY8" s="9" t="s">
        <v>486</v>
      </c>
      <c r="DZ8" s="9" t="s">
        <v>486</v>
      </c>
      <c r="EA8" s="9" t="s">
        <v>486</v>
      </c>
      <c r="EB8" s="9" t="s">
        <v>489</v>
      </c>
      <c r="EC8" s="9" t="s">
        <v>489</v>
      </c>
      <c r="ED8" s="9" t="s">
        <v>488</v>
      </c>
      <c r="EE8" s="9" t="s">
        <v>489</v>
      </c>
      <c r="EF8" s="9" t="s">
        <v>489</v>
      </c>
      <c r="EG8" s="9" t="s">
        <v>489</v>
      </c>
      <c r="EH8" s="9" t="s">
        <v>489</v>
      </c>
      <c r="EI8" s="9" t="s">
        <v>486</v>
      </c>
      <c r="EJ8" s="9" t="s">
        <v>486</v>
      </c>
      <c r="EK8" s="9" t="s">
        <v>486</v>
      </c>
      <c r="EL8" s="9" t="s">
        <v>486</v>
      </c>
      <c r="EM8" s="9" t="s">
        <v>486</v>
      </c>
      <c r="EN8" s="9" t="s">
        <v>486</v>
      </c>
      <c r="EO8" s="9" t="s">
        <v>489</v>
      </c>
      <c r="EP8" s="9" t="s">
        <v>488</v>
      </c>
      <c r="EQ8" s="9" t="s">
        <v>488</v>
      </c>
      <c r="ER8" s="9" t="s">
        <v>488</v>
      </c>
      <c r="ES8" s="9" t="s">
        <v>486</v>
      </c>
      <c r="ET8" s="9" t="s">
        <v>489</v>
      </c>
      <c r="EU8" s="9" t="s">
        <v>489</v>
      </c>
      <c r="EV8" s="9" t="s">
        <v>488</v>
      </c>
      <c r="EW8" s="9" t="s">
        <v>487</v>
      </c>
      <c r="EX8" s="9" t="s">
        <v>487</v>
      </c>
      <c r="EY8" s="9" t="s">
        <v>487</v>
      </c>
      <c r="EZ8" s="9" t="s">
        <v>487</v>
      </c>
      <c r="FA8" s="9" t="s">
        <v>488</v>
      </c>
      <c r="FB8" s="9" t="s">
        <v>486</v>
      </c>
      <c r="FC8" s="9" t="s">
        <v>486</v>
      </c>
      <c r="FD8" s="9" t="s">
        <v>487</v>
      </c>
      <c r="FE8" s="9" t="s">
        <v>487</v>
      </c>
      <c r="FF8" s="9" t="s">
        <v>487</v>
      </c>
      <c r="FG8" s="9" t="s">
        <v>487</v>
      </c>
      <c r="FH8" s="9" t="s">
        <v>487</v>
      </c>
      <c r="FI8" s="9" t="s">
        <v>487</v>
      </c>
      <c r="FJ8" s="9" t="s">
        <v>487</v>
      </c>
      <c r="FK8" s="200"/>
      <c r="FL8" s="1"/>
      <c r="FM8" s="10" t="s">
        <v>486</v>
      </c>
      <c r="FN8" s="10" t="s">
        <v>486</v>
      </c>
      <c r="FO8" s="10" t="s">
        <v>486</v>
      </c>
      <c r="FP8" s="10" t="s">
        <v>486</v>
      </c>
      <c r="FQ8" s="10" t="s">
        <v>487</v>
      </c>
      <c r="FR8" s="10" t="s">
        <v>487</v>
      </c>
      <c r="FS8" s="10" t="s">
        <v>486</v>
      </c>
      <c r="FT8" s="10" t="s">
        <v>486</v>
      </c>
      <c r="FU8" s="203"/>
    </row>
    <row r="9" spans="1:177" ht="40.049999999999997" customHeight="1" x14ac:dyDescent="0.3">
      <c r="A9" s="200"/>
      <c r="B9" s="200"/>
      <c r="C9" s="11" t="s">
        <v>490</v>
      </c>
      <c r="D9" s="11" t="s">
        <v>60</v>
      </c>
      <c r="E9" s="11" t="s">
        <v>60</v>
      </c>
      <c r="F9" s="11" t="s">
        <v>60</v>
      </c>
      <c r="G9" s="11" t="s">
        <v>60</v>
      </c>
      <c r="H9" s="11" t="s">
        <v>94</v>
      </c>
      <c r="I9" s="11" t="s">
        <v>94</v>
      </c>
      <c r="J9" s="11" t="s">
        <v>136</v>
      </c>
      <c r="K9" s="11" t="s">
        <v>136</v>
      </c>
      <c r="L9" s="11" t="s">
        <v>84</v>
      </c>
      <c r="M9" s="11" t="s">
        <v>84</v>
      </c>
      <c r="N9" s="11" t="s">
        <v>84</v>
      </c>
      <c r="O9" s="11" t="s">
        <v>84</v>
      </c>
      <c r="P9" s="11" t="s">
        <v>84</v>
      </c>
      <c r="Q9" s="11" t="s">
        <v>84</v>
      </c>
      <c r="R9" s="11" t="s">
        <v>84</v>
      </c>
      <c r="S9" s="11" t="s">
        <v>84</v>
      </c>
      <c r="T9" s="11" t="s">
        <v>491</v>
      </c>
      <c r="U9" s="11" t="s">
        <v>491</v>
      </c>
      <c r="V9" s="11" t="s">
        <v>491</v>
      </c>
      <c r="W9" s="11" t="s">
        <v>491</v>
      </c>
      <c r="X9" s="11" t="s">
        <v>492</v>
      </c>
      <c r="Y9" s="11" t="s">
        <v>207</v>
      </c>
      <c r="Z9" s="11" t="s">
        <v>207</v>
      </c>
      <c r="AA9" s="11" t="s">
        <v>207</v>
      </c>
      <c r="AB9" s="11" t="s">
        <v>55</v>
      </c>
      <c r="AC9" s="11" t="s">
        <v>55</v>
      </c>
      <c r="AD9" s="11" t="s">
        <v>55</v>
      </c>
      <c r="AE9" s="11" t="s">
        <v>55</v>
      </c>
      <c r="AF9" s="11" t="s">
        <v>55</v>
      </c>
      <c r="AG9" s="11" t="s">
        <v>55</v>
      </c>
      <c r="AH9" s="11" t="s">
        <v>55</v>
      </c>
      <c r="AI9" s="11" t="s">
        <v>396</v>
      </c>
      <c r="AJ9" s="11" t="s">
        <v>493</v>
      </c>
      <c r="AK9" s="11" t="s">
        <v>283</v>
      </c>
      <c r="AL9" s="11" t="s">
        <v>494</v>
      </c>
      <c r="AM9" s="11" t="s">
        <v>494</v>
      </c>
      <c r="AN9" s="11" t="s">
        <v>495</v>
      </c>
      <c r="AO9" s="11" t="s">
        <v>495</v>
      </c>
      <c r="AP9" s="11" t="s">
        <v>496</v>
      </c>
      <c r="AQ9" s="11" t="s">
        <v>497</v>
      </c>
      <c r="AR9" s="11" t="s">
        <v>497</v>
      </c>
      <c r="AS9" s="11" t="s">
        <v>498</v>
      </c>
      <c r="AT9" s="11" t="s">
        <v>499</v>
      </c>
      <c r="AU9" s="11" t="s">
        <v>500</v>
      </c>
      <c r="AV9" s="11" t="s">
        <v>81</v>
      </c>
      <c r="AW9" s="11" t="s">
        <v>81</v>
      </c>
      <c r="AX9" s="11" t="s">
        <v>81</v>
      </c>
      <c r="AY9" s="11" t="s">
        <v>130</v>
      </c>
      <c r="AZ9" s="11" t="s">
        <v>130</v>
      </c>
      <c r="BA9" s="11" t="s">
        <v>130</v>
      </c>
      <c r="BB9" s="11" t="s">
        <v>130</v>
      </c>
      <c r="BC9" s="11" t="s">
        <v>130</v>
      </c>
      <c r="BD9" s="11" t="s">
        <v>130</v>
      </c>
      <c r="BE9" s="11" t="s">
        <v>130</v>
      </c>
      <c r="BF9" s="11" t="s">
        <v>130</v>
      </c>
      <c r="BG9" s="11" t="s">
        <v>501</v>
      </c>
      <c r="BH9" s="11" t="s">
        <v>501</v>
      </c>
      <c r="BI9" s="11" t="s">
        <v>502</v>
      </c>
      <c r="BJ9" s="11" t="s">
        <v>65</v>
      </c>
      <c r="BK9" s="11" t="s">
        <v>65</v>
      </c>
      <c r="BL9" s="11" t="s">
        <v>65</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72</v>
      </c>
      <c r="CA9" s="11" t="s">
        <v>503</v>
      </c>
      <c r="CB9" s="11" t="s">
        <v>503</v>
      </c>
      <c r="CC9" s="11" t="s">
        <v>504</v>
      </c>
      <c r="CD9" s="11" t="s">
        <v>116</v>
      </c>
      <c r="CE9" s="11" t="s">
        <v>116</v>
      </c>
      <c r="CF9" s="11" t="s">
        <v>116</v>
      </c>
      <c r="CG9" s="11" t="s">
        <v>116</v>
      </c>
      <c r="CH9" s="11" t="s">
        <v>116</v>
      </c>
      <c r="CI9" s="11" t="s">
        <v>116</v>
      </c>
      <c r="CJ9" s="11" t="s">
        <v>116</v>
      </c>
      <c r="CK9" s="11" t="s">
        <v>116</v>
      </c>
      <c r="CL9" s="11" t="s">
        <v>116</v>
      </c>
      <c r="CM9" s="11" t="s">
        <v>116</v>
      </c>
      <c r="CN9" s="11" t="s">
        <v>116</v>
      </c>
      <c r="CO9" s="11" t="s">
        <v>116</v>
      </c>
      <c r="CP9" s="11" t="s">
        <v>127</v>
      </c>
      <c r="CQ9" s="11" t="s">
        <v>127</v>
      </c>
      <c r="CR9" s="11" t="s">
        <v>127</v>
      </c>
      <c r="CS9" s="11" t="s">
        <v>127</v>
      </c>
      <c r="CT9" s="11" t="s">
        <v>133</v>
      </c>
      <c r="CU9" s="11" t="s">
        <v>133</v>
      </c>
      <c r="CV9" s="11" t="s">
        <v>505</v>
      </c>
      <c r="CW9" s="11" t="s">
        <v>506</v>
      </c>
      <c r="CX9" s="11" t="s">
        <v>507</v>
      </c>
      <c r="CY9" s="11" t="s">
        <v>508</v>
      </c>
      <c r="CZ9" s="11" t="s">
        <v>509</v>
      </c>
      <c r="DA9" s="11" t="s">
        <v>510</v>
      </c>
      <c r="DB9" s="11" t="s">
        <v>511</v>
      </c>
      <c r="DC9" s="11" t="s">
        <v>94</v>
      </c>
      <c r="DD9" s="11" t="s">
        <v>94</v>
      </c>
      <c r="DE9" s="11" t="s">
        <v>84</v>
      </c>
      <c r="DF9" s="11" t="s">
        <v>396</v>
      </c>
      <c r="DG9" s="11" t="s">
        <v>512</v>
      </c>
      <c r="DH9" s="11" t="s">
        <v>513</v>
      </c>
      <c r="DI9" s="11" t="s">
        <v>514</v>
      </c>
      <c r="DJ9" s="11" t="s">
        <v>515</v>
      </c>
      <c r="DK9" s="11" t="s">
        <v>516</v>
      </c>
      <c r="DL9" s="11" t="s">
        <v>517</v>
      </c>
      <c r="DM9" s="11" t="s">
        <v>518</v>
      </c>
      <c r="DN9" s="11" t="s">
        <v>519</v>
      </c>
      <c r="DO9" s="11" t="s">
        <v>520</v>
      </c>
      <c r="DP9" s="11" t="s">
        <v>521</v>
      </c>
      <c r="DQ9" s="11" t="s">
        <v>522</v>
      </c>
      <c r="DR9" s="11" t="s">
        <v>523</v>
      </c>
      <c r="DS9" s="11" t="s">
        <v>524</v>
      </c>
      <c r="DT9" s="11" t="s">
        <v>525</v>
      </c>
      <c r="DU9" s="11" t="s">
        <v>526</v>
      </c>
      <c r="DV9" s="11" t="s">
        <v>527</v>
      </c>
      <c r="DW9" s="11" t="s">
        <v>528</v>
      </c>
      <c r="DX9" s="11" t="s">
        <v>528</v>
      </c>
      <c r="DY9" s="11" t="s">
        <v>528</v>
      </c>
      <c r="DZ9" s="11" t="s">
        <v>528</v>
      </c>
      <c r="EA9" s="11" t="s">
        <v>529</v>
      </c>
      <c r="EB9" s="11" t="s">
        <v>530</v>
      </c>
      <c r="EC9" s="11" t="s">
        <v>530</v>
      </c>
      <c r="ED9" s="11" t="s">
        <v>72</v>
      </c>
      <c r="EE9" s="11" t="s">
        <v>72</v>
      </c>
      <c r="EF9" s="11" t="s">
        <v>72</v>
      </c>
      <c r="EG9" s="11" t="s">
        <v>72</v>
      </c>
      <c r="EH9" s="11" t="s">
        <v>72</v>
      </c>
      <c r="EI9" s="11" t="s">
        <v>531</v>
      </c>
      <c r="EJ9" s="11" t="s">
        <v>531</v>
      </c>
      <c r="EK9" s="11" t="s">
        <v>532</v>
      </c>
      <c r="EL9" s="11" t="s">
        <v>532</v>
      </c>
      <c r="EM9" s="11" t="s">
        <v>532</v>
      </c>
      <c r="EN9" s="11" t="s">
        <v>532</v>
      </c>
      <c r="EO9" s="11" t="s">
        <v>249</v>
      </c>
      <c r="EP9" s="11" t="s">
        <v>533</v>
      </c>
      <c r="EQ9" s="11" t="s">
        <v>534</v>
      </c>
      <c r="ER9" s="11" t="s">
        <v>116</v>
      </c>
      <c r="ES9" s="11" t="s">
        <v>116</v>
      </c>
      <c r="ET9" s="11" t="s">
        <v>116</v>
      </c>
      <c r="EU9" s="11" t="s">
        <v>116</v>
      </c>
      <c r="EV9" s="11" t="s">
        <v>116</v>
      </c>
      <c r="EW9" s="11" t="s">
        <v>313</v>
      </c>
      <c r="EX9" s="11" t="s">
        <v>313</v>
      </c>
      <c r="EY9" s="11" t="s">
        <v>313</v>
      </c>
      <c r="EZ9" s="11" t="s">
        <v>313</v>
      </c>
      <c r="FA9" s="11" t="s">
        <v>535</v>
      </c>
      <c r="FB9" s="11" t="s">
        <v>536</v>
      </c>
      <c r="FC9" s="11" t="s">
        <v>536</v>
      </c>
      <c r="FD9" s="11" t="s">
        <v>537</v>
      </c>
      <c r="FE9" s="11" t="s">
        <v>538</v>
      </c>
      <c r="FF9" s="11" t="s">
        <v>538</v>
      </c>
      <c r="FG9" s="11" t="s">
        <v>539</v>
      </c>
      <c r="FH9" s="11" t="s">
        <v>540</v>
      </c>
      <c r="FI9" s="11" t="s">
        <v>541</v>
      </c>
      <c r="FJ9" s="11" t="s">
        <v>542</v>
      </c>
      <c r="FK9" s="200"/>
      <c r="FL9" s="1"/>
      <c r="FM9" s="12" t="s">
        <v>139</v>
      </c>
      <c r="FN9" s="12" t="s">
        <v>36</v>
      </c>
      <c r="FO9" s="12" t="s">
        <v>543</v>
      </c>
      <c r="FP9" s="12" t="s">
        <v>544</v>
      </c>
      <c r="FQ9" s="12" t="s">
        <v>545</v>
      </c>
      <c r="FR9" s="12" t="s">
        <v>546</v>
      </c>
      <c r="FS9" s="12" t="s">
        <v>536</v>
      </c>
      <c r="FT9" s="12" t="s">
        <v>536</v>
      </c>
      <c r="FU9" s="203"/>
    </row>
    <row r="10" spans="1:177" ht="40.049999999999997" customHeight="1" x14ac:dyDescent="0.3">
      <c r="A10" s="200"/>
      <c r="B10" s="200"/>
      <c r="C10" s="9" t="s">
        <v>547</v>
      </c>
      <c r="D10" s="9" t="s">
        <v>548</v>
      </c>
      <c r="E10" s="9" t="s">
        <v>549</v>
      </c>
      <c r="F10" s="9" t="s">
        <v>550</v>
      </c>
      <c r="G10" s="9" t="s">
        <v>551</v>
      </c>
      <c r="H10" s="9" t="s">
        <v>552</v>
      </c>
      <c r="I10" s="9" t="s">
        <v>553</v>
      </c>
      <c r="J10" s="9" t="s">
        <v>554</v>
      </c>
      <c r="K10" s="9" t="s">
        <v>555</v>
      </c>
      <c r="L10" s="9" t="s">
        <v>556</v>
      </c>
      <c r="M10" s="9" t="s">
        <v>557</v>
      </c>
      <c r="N10" s="9" t="s">
        <v>558</v>
      </c>
      <c r="O10" s="9" t="s">
        <v>559</v>
      </c>
      <c r="P10" s="9" t="s">
        <v>560</v>
      </c>
      <c r="Q10" s="9" t="s">
        <v>561</v>
      </c>
      <c r="R10" s="9" t="s">
        <v>562</v>
      </c>
      <c r="S10" s="9" t="s">
        <v>563</v>
      </c>
      <c r="T10" s="9" t="s">
        <v>564</v>
      </c>
      <c r="U10" s="9" t="s">
        <v>565</v>
      </c>
      <c r="V10" s="9" t="s">
        <v>566</v>
      </c>
      <c r="W10" s="9" t="s">
        <v>567</v>
      </c>
      <c r="X10" s="9" t="s">
        <v>568</v>
      </c>
      <c r="Y10" s="9" t="s">
        <v>569</v>
      </c>
      <c r="Z10" s="9" t="s">
        <v>570</v>
      </c>
      <c r="AA10" s="9" t="s">
        <v>211</v>
      </c>
      <c r="AB10" s="9" t="s">
        <v>571</v>
      </c>
      <c r="AC10" s="9" t="s">
        <v>572</v>
      </c>
      <c r="AD10" s="9" t="s">
        <v>573</v>
      </c>
      <c r="AE10" s="9" t="s">
        <v>574</v>
      </c>
      <c r="AF10" s="9" t="s">
        <v>575</v>
      </c>
      <c r="AG10" s="9" t="s">
        <v>576</v>
      </c>
      <c r="AH10" s="9" t="s">
        <v>577</v>
      </c>
      <c r="AI10" s="9" t="s">
        <v>578</v>
      </c>
      <c r="AJ10" s="9" t="s">
        <v>579</v>
      </c>
      <c r="AK10" s="9" t="s">
        <v>580</v>
      </c>
      <c r="AL10" s="9" t="s">
        <v>581</v>
      </c>
      <c r="AM10" s="9" t="s">
        <v>582</v>
      </c>
      <c r="AN10" s="9" t="s">
        <v>583</v>
      </c>
      <c r="AO10" s="9" t="s">
        <v>584</v>
      </c>
      <c r="AP10" s="9" t="s">
        <v>496</v>
      </c>
      <c r="AQ10" s="9" t="s">
        <v>585</v>
      </c>
      <c r="AR10" s="9" t="s">
        <v>586</v>
      </c>
      <c r="AS10" s="9" t="s">
        <v>587</v>
      </c>
      <c r="AT10" s="9" t="s">
        <v>588</v>
      </c>
      <c r="AU10" s="9" t="s">
        <v>589</v>
      </c>
      <c r="AV10" s="9" t="s">
        <v>590</v>
      </c>
      <c r="AW10" s="9" t="s">
        <v>591</v>
      </c>
      <c r="AX10" s="9" t="s">
        <v>592</v>
      </c>
      <c r="AY10" s="9" t="s">
        <v>593</v>
      </c>
      <c r="AZ10" s="9" t="s">
        <v>594</v>
      </c>
      <c r="BA10" s="9" t="s">
        <v>595</v>
      </c>
      <c r="BB10" s="9" t="s">
        <v>414</v>
      </c>
      <c r="BC10" s="9" t="s">
        <v>407</v>
      </c>
      <c r="BD10" s="9" t="s">
        <v>596</v>
      </c>
      <c r="BE10" s="9" t="s">
        <v>597</v>
      </c>
      <c r="BF10" s="9" t="s">
        <v>409</v>
      </c>
      <c r="BG10" s="9" t="s">
        <v>598</v>
      </c>
      <c r="BH10" s="9" t="s">
        <v>599</v>
      </c>
      <c r="BI10" s="9" t="s">
        <v>600</v>
      </c>
      <c r="BJ10" s="9" t="s">
        <v>601</v>
      </c>
      <c r="BK10" s="9" t="s">
        <v>602</v>
      </c>
      <c r="BL10" s="9" t="s">
        <v>603</v>
      </c>
      <c r="BM10" s="9" t="s">
        <v>604</v>
      </c>
      <c r="BN10" s="9" t="s">
        <v>605</v>
      </c>
      <c r="BO10" s="9" t="s">
        <v>606</v>
      </c>
      <c r="BP10" s="9" t="s">
        <v>607</v>
      </c>
      <c r="BQ10" s="9" t="s">
        <v>608</v>
      </c>
      <c r="BR10" s="9" t="s">
        <v>609</v>
      </c>
      <c r="BS10" s="9" t="s">
        <v>610</v>
      </c>
      <c r="BT10" s="9" t="s">
        <v>611</v>
      </c>
      <c r="BU10" s="9" t="s">
        <v>612</v>
      </c>
      <c r="BV10" s="9" t="s">
        <v>613</v>
      </c>
      <c r="BW10" s="9" t="s">
        <v>614</v>
      </c>
      <c r="BX10" s="9" t="s">
        <v>615</v>
      </c>
      <c r="BY10" s="9" t="s">
        <v>616</v>
      </c>
      <c r="BZ10" s="9" t="s">
        <v>617</v>
      </c>
      <c r="CA10" s="9" t="s">
        <v>618</v>
      </c>
      <c r="CB10" s="9" t="s">
        <v>619</v>
      </c>
      <c r="CC10" s="9" t="s">
        <v>620</v>
      </c>
      <c r="CD10" s="9" t="s">
        <v>621</v>
      </c>
      <c r="CE10" s="9" t="s">
        <v>303</v>
      </c>
      <c r="CF10" s="9" t="s">
        <v>622</v>
      </c>
      <c r="CG10" s="9" t="s">
        <v>623</v>
      </c>
      <c r="CH10" s="9" t="s">
        <v>624</v>
      </c>
      <c r="CI10" s="9" t="s">
        <v>625</v>
      </c>
      <c r="CJ10" s="9" t="s">
        <v>626</v>
      </c>
      <c r="CK10" s="9" t="s">
        <v>627</v>
      </c>
      <c r="CL10" s="9" t="s">
        <v>628</v>
      </c>
      <c r="CM10" s="9" t="s">
        <v>629</v>
      </c>
      <c r="CN10" s="9" t="s">
        <v>630</v>
      </c>
      <c r="CO10" s="9" t="s">
        <v>631</v>
      </c>
      <c r="CP10" s="9" t="s">
        <v>632</v>
      </c>
      <c r="CQ10" s="9" t="s">
        <v>633</v>
      </c>
      <c r="CR10" s="9" t="s">
        <v>634</v>
      </c>
      <c r="CS10" s="9" t="s">
        <v>635</v>
      </c>
      <c r="CT10" s="9" t="s">
        <v>636</v>
      </c>
      <c r="CU10" s="9" t="s">
        <v>637</v>
      </c>
      <c r="CV10" s="9" t="s">
        <v>638</v>
      </c>
      <c r="CW10" s="9" t="s">
        <v>639</v>
      </c>
      <c r="CX10" s="9" t="s">
        <v>640</v>
      </c>
      <c r="CY10" s="9" t="s">
        <v>641</v>
      </c>
      <c r="CZ10" s="9" t="s">
        <v>642</v>
      </c>
      <c r="DA10" s="9" t="s">
        <v>643</v>
      </c>
      <c r="DB10" s="9" t="s">
        <v>644</v>
      </c>
      <c r="DC10" s="9" t="s">
        <v>645</v>
      </c>
      <c r="DD10" s="9" t="s">
        <v>646</v>
      </c>
      <c r="DE10" s="9" t="s">
        <v>257</v>
      </c>
      <c r="DF10" s="9" t="s">
        <v>647</v>
      </c>
      <c r="DG10" s="9" t="s">
        <v>648</v>
      </c>
      <c r="DH10" s="9" t="s">
        <v>649</v>
      </c>
      <c r="DI10" s="9" t="s">
        <v>650</v>
      </c>
      <c r="DJ10" s="9" t="s">
        <v>651</v>
      </c>
      <c r="DK10" s="9" t="s">
        <v>652</v>
      </c>
      <c r="DL10" s="9" t="s">
        <v>653</v>
      </c>
      <c r="DM10" s="9" t="s">
        <v>654</v>
      </c>
      <c r="DN10" s="9" t="s">
        <v>655</v>
      </c>
      <c r="DO10" s="9" t="s">
        <v>656</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686</v>
      </c>
      <c r="ET10" s="9" t="s">
        <v>687</v>
      </c>
      <c r="EU10" s="9" t="s">
        <v>688</v>
      </c>
      <c r="EV10" s="9" t="s">
        <v>689</v>
      </c>
      <c r="EW10" s="9" t="s">
        <v>314</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200" t="s">
        <v>703</v>
      </c>
      <c r="FL10" s="1"/>
      <c r="FM10" s="10" t="s">
        <v>704</v>
      </c>
      <c r="FN10" s="10" t="s">
        <v>705</v>
      </c>
      <c r="FO10" s="10" t="s">
        <v>706</v>
      </c>
      <c r="FP10" s="10" t="s">
        <v>707</v>
      </c>
      <c r="FQ10" s="10" t="s">
        <v>708</v>
      </c>
      <c r="FR10" s="10" t="s">
        <v>709</v>
      </c>
      <c r="FS10" s="10" t="s">
        <v>710</v>
      </c>
      <c r="FT10" s="10" t="s">
        <v>711</v>
      </c>
      <c r="FU10" s="203" t="s">
        <v>703</v>
      </c>
    </row>
    <row r="11" spans="1:177" ht="24" customHeight="1" x14ac:dyDescent="0.3">
      <c r="A11" s="13" t="s">
        <v>52</v>
      </c>
      <c r="B11" s="13" t="s">
        <v>712</v>
      </c>
      <c r="C11" s="14">
        <v>202.2</v>
      </c>
      <c r="D11" s="14">
        <v>632.70000000000005</v>
      </c>
      <c r="E11" s="14">
        <v>216.2</v>
      </c>
      <c r="F11" s="14"/>
      <c r="G11" s="14"/>
      <c r="H11" s="14">
        <v>90</v>
      </c>
      <c r="I11" s="14">
        <v>132.30000000000001</v>
      </c>
      <c r="J11" s="14"/>
      <c r="K11" s="14"/>
      <c r="L11" s="14">
        <v>122.3</v>
      </c>
      <c r="M11" s="14">
        <v>121.8</v>
      </c>
      <c r="N11" s="14">
        <v>121.9</v>
      </c>
      <c r="O11" s="14">
        <v>219.9</v>
      </c>
      <c r="P11" s="14">
        <v>212.8</v>
      </c>
      <c r="Q11" s="14">
        <v>110.3</v>
      </c>
      <c r="R11" s="14">
        <v>554.9</v>
      </c>
      <c r="S11" s="14">
        <v>3.3</v>
      </c>
      <c r="T11" s="14"/>
      <c r="U11" s="14"/>
      <c r="V11" s="14"/>
      <c r="W11" s="14"/>
      <c r="X11" s="14">
        <v>162.80000000000001</v>
      </c>
      <c r="Y11" s="14">
        <v>7.6</v>
      </c>
      <c r="Z11" s="14">
        <v>6</v>
      </c>
      <c r="AA11" s="14"/>
      <c r="AB11" s="14">
        <v>6.8</v>
      </c>
      <c r="AC11" s="14">
        <v>12.9</v>
      </c>
      <c r="AD11" s="14">
        <v>77.2</v>
      </c>
      <c r="AE11" s="14"/>
      <c r="AF11" s="14"/>
      <c r="AG11" s="14"/>
      <c r="AH11" s="14"/>
      <c r="AI11" s="14">
        <v>110</v>
      </c>
      <c r="AJ11" s="14">
        <v>81.5</v>
      </c>
      <c r="AK11" s="14"/>
      <c r="AL11" s="14"/>
      <c r="AM11" s="14"/>
      <c r="AN11" s="14">
        <v>6.5</v>
      </c>
      <c r="AO11" s="14">
        <v>198.8</v>
      </c>
      <c r="AP11" s="14">
        <v>50.1</v>
      </c>
      <c r="AQ11" s="14">
        <v>151.4</v>
      </c>
      <c r="AR11" s="14">
        <v>29.7</v>
      </c>
      <c r="AS11" s="14">
        <v>17.399999999999999</v>
      </c>
      <c r="AT11" s="14">
        <v>12.1</v>
      </c>
      <c r="AU11" s="14">
        <v>88.9</v>
      </c>
      <c r="AV11" s="14">
        <v>143.5</v>
      </c>
      <c r="AW11" s="14">
        <v>143.9</v>
      </c>
      <c r="AX11" s="14">
        <v>164.2</v>
      </c>
      <c r="AY11" s="14">
        <v>109.2</v>
      </c>
      <c r="AZ11" s="14">
        <v>7.5</v>
      </c>
      <c r="BA11" s="14">
        <v>8.6999999999999993</v>
      </c>
      <c r="BB11" s="14">
        <v>33.6</v>
      </c>
      <c r="BC11" s="14">
        <v>21.7</v>
      </c>
      <c r="BD11" s="14">
        <v>2.2000000000000002</v>
      </c>
      <c r="BE11" s="14">
        <v>13.9</v>
      </c>
      <c r="BF11" s="14">
        <v>52</v>
      </c>
      <c r="BG11" s="14"/>
      <c r="BH11" s="14"/>
      <c r="BI11" s="14">
        <v>86</v>
      </c>
      <c r="BJ11" s="14"/>
      <c r="BK11" s="14"/>
      <c r="BL11" s="14">
        <v>47.2</v>
      </c>
      <c r="BM11" s="14"/>
      <c r="BN11" s="14"/>
      <c r="BO11" s="14"/>
      <c r="BP11" s="14">
        <v>111.5</v>
      </c>
      <c r="BQ11" s="14"/>
      <c r="BR11" s="14">
        <v>0</v>
      </c>
      <c r="BS11" s="14">
        <v>208.8</v>
      </c>
      <c r="BT11" s="14">
        <v>90.1</v>
      </c>
      <c r="BU11" s="14"/>
      <c r="BV11" s="14"/>
      <c r="BW11" s="14"/>
      <c r="BX11" s="14"/>
      <c r="BY11" s="14"/>
      <c r="BZ11" s="14">
        <v>0.1</v>
      </c>
      <c r="CA11" s="14"/>
      <c r="CB11" s="14"/>
      <c r="CC11" s="14">
        <v>2.5</v>
      </c>
      <c r="CD11" s="14">
        <v>245.7</v>
      </c>
      <c r="CE11" s="14"/>
      <c r="CF11" s="14">
        <v>65</v>
      </c>
      <c r="CG11" s="14">
        <v>63.9</v>
      </c>
      <c r="CH11" s="14">
        <v>30</v>
      </c>
      <c r="CI11" s="14"/>
      <c r="CJ11" s="14"/>
      <c r="CK11" s="14"/>
      <c r="CL11" s="14">
        <v>146.4</v>
      </c>
      <c r="CM11" s="14">
        <v>147.1</v>
      </c>
      <c r="CN11" s="14">
        <v>149.19999999999999</v>
      </c>
      <c r="CO11" s="14"/>
      <c r="CP11" s="14"/>
      <c r="CQ11" s="14"/>
      <c r="CR11" s="14"/>
      <c r="CS11" s="14"/>
      <c r="CT11" s="14"/>
      <c r="CU11" s="14"/>
      <c r="CV11" s="14">
        <v>0</v>
      </c>
      <c r="CW11" s="14">
        <v>42.5</v>
      </c>
      <c r="CX11" s="14">
        <v>0</v>
      </c>
      <c r="CY11" s="14">
        <v>13.7</v>
      </c>
      <c r="CZ11" s="14">
        <v>0</v>
      </c>
      <c r="DA11" s="14">
        <v>19.899999999999999</v>
      </c>
      <c r="DB11" s="14">
        <v>8.3523099999999992</v>
      </c>
      <c r="DC11" s="14">
        <v>9.9</v>
      </c>
      <c r="DD11" s="14">
        <v>5.5</v>
      </c>
      <c r="DE11" s="14">
        <v>0</v>
      </c>
      <c r="DF11" s="14">
        <v>0.9</v>
      </c>
      <c r="DG11" s="14">
        <v>3.4</v>
      </c>
      <c r="DH11" s="14">
        <v>5</v>
      </c>
      <c r="DI11" s="14">
        <v>20.399999999999999</v>
      </c>
      <c r="DJ11" s="14">
        <v>14.4</v>
      </c>
      <c r="DK11" s="14">
        <v>9.9</v>
      </c>
      <c r="DL11" s="14">
        <v>3.6</v>
      </c>
      <c r="DM11" s="14">
        <v>18.600000000000001</v>
      </c>
      <c r="DN11" s="14">
        <v>0</v>
      </c>
      <c r="DO11" s="14">
        <v>0</v>
      </c>
      <c r="DP11" s="14">
        <v>14</v>
      </c>
      <c r="DQ11" s="14">
        <v>35.1</v>
      </c>
      <c r="DR11" s="14">
        <v>0</v>
      </c>
      <c r="DS11" s="14">
        <v>3.2</v>
      </c>
      <c r="DT11" s="14">
        <v>20.2</v>
      </c>
      <c r="DU11" s="14">
        <v>3</v>
      </c>
      <c r="DV11" s="14"/>
      <c r="DW11" s="14">
        <v>10.6</v>
      </c>
      <c r="DX11" s="14">
        <v>6.5</v>
      </c>
      <c r="DY11" s="14">
        <v>17.899999999999999</v>
      </c>
      <c r="DZ11" s="14">
        <v>20.2</v>
      </c>
      <c r="EA11" s="14">
        <v>20</v>
      </c>
      <c r="EB11" s="14">
        <v>23.3</v>
      </c>
      <c r="EC11" s="14">
        <v>27.3</v>
      </c>
      <c r="ED11" s="14">
        <v>0</v>
      </c>
      <c r="EE11" s="14"/>
      <c r="EF11" s="14"/>
      <c r="EG11" s="14">
        <v>3.3</v>
      </c>
      <c r="EH11" s="14">
        <v>2.6</v>
      </c>
      <c r="EI11" s="14">
        <v>20.9</v>
      </c>
      <c r="EJ11" s="14">
        <v>5.8</v>
      </c>
      <c r="EK11" s="14">
        <v>6.1</v>
      </c>
      <c r="EL11" s="14">
        <v>20.399999999999999</v>
      </c>
      <c r="EM11" s="14">
        <v>20.399999999999999</v>
      </c>
      <c r="EN11" s="14">
        <v>19.600000000000001</v>
      </c>
      <c r="EO11" s="14">
        <v>14.5</v>
      </c>
      <c r="EP11" s="14">
        <v>0</v>
      </c>
      <c r="EQ11" s="14">
        <v>0</v>
      </c>
      <c r="ER11" s="14">
        <v>0</v>
      </c>
      <c r="ES11" s="14">
        <v>0.6</v>
      </c>
      <c r="ET11" s="14">
        <v>0.9</v>
      </c>
      <c r="EU11" s="14">
        <v>0.9</v>
      </c>
      <c r="EV11" s="14">
        <v>0</v>
      </c>
      <c r="EW11" s="14">
        <v>2.1</v>
      </c>
      <c r="EX11" s="14">
        <v>2.2999999999999998</v>
      </c>
      <c r="EY11" s="14">
        <v>2</v>
      </c>
      <c r="EZ11" s="14">
        <v>1</v>
      </c>
      <c r="FA11" s="14">
        <v>0</v>
      </c>
      <c r="FB11" s="14">
        <v>6.8</v>
      </c>
      <c r="FC11" s="14">
        <v>20</v>
      </c>
      <c r="FD11" s="14">
        <v>9.1999999999999993</v>
      </c>
      <c r="FE11" s="14">
        <v>26.2</v>
      </c>
      <c r="FF11" s="14">
        <v>34.700000000000003</v>
      </c>
      <c r="FG11" s="14">
        <v>0</v>
      </c>
      <c r="FH11" s="14">
        <v>19</v>
      </c>
      <c r="FI11" s="14">
        <v>7.9</v>
      </c>
      <c r="FJ11" s="14">
        <v>10.61</v>
      </c>
      <c r="FK11" s="14">
        <v>6489.3623100000004</v>
      </c>
      <c r="FL11" s="15"/>
      <c r="FM11" s="14">
        <v>22.028400000000001</v>
      </c>
      <c r="FN11" s="14">
        <v>7.9390000000000001</v>
      </c>
      <c r="FO11" s="14">
        <v>6.1364999999999998</v>
      </c>
      <c r="FP11" s="14">
        <v>7.5</v>
      </c>
      <c r="FQ11" s="14">
        <v>27.56636</v>
      </c>
      <c r="FR11" s="14">
        <v>18.928229999999999</v>
      </c>
      <c r="FS11" s="14">
        <v>5.0999999999999996</v>
      </c>
      <c r="FT11" s="14">
        <v>7</v>
      </c>
      <c r="FU11" s="14">
        <v>102.19849000000001</v>
      </c>
    </row>
    <row r="12" spans="1:177" ht="24" customHeight="1" x14ac:dyDescent="0.3">
      <c r="A12" s="16" t="s">
        <v>52</v>
      </c>
      <c r="B12" s="16" t="s">
        <v>713</v>
      </c>
      <c r="C12" s="17">
        <v>201.8</v>
      </c>
      <c r="D12" s="17">
        <v>630.70000000000005</v>
      </c>
      <c r="E12" s="17">
        <v>216</v>
      </c>
      <c r="F12" s="17"/>
      <c r="G12" s="17"/>
      <c r="H12" s="17">
        <v>90.1</v>
      </c>
      <c r="I12" s="17">
        <v>134.6</v>
      </c>
      <c r="J12" s="17"/>
      <c r="K12" s="17"/>
      <c r="L12" s="17">
        <v>120.5</v>
      </c>
      <c r="M12" s="17">
        <v>120.8</v>
      </c>
      <c r="N12" s="17">
        <v>121.3</v>
      </c>
      <c r="O12" s="17">
        <v>223.7</v>
      </c>
      <c r="P12" s="17">
        <v>212.3</v>
      </c>
      <c r="Q12" s="17">
        <v>110</v>
      </c>
      <c r="R12" s="17">
        <v>554.29999999999995</v>
      </c>
      <c r="S12" s="17">
        <v>3.3</v>
      </c>
      <c r="T12" s="17"/>
      <c r="U12" s="17"/>
      <c r="V12" s="17"/>
      <c r="W12" s="17"/>
      <c r="X12" s="17">
        <v>166</v>
      </c>
      <c r="Y12" s="17">
        <v>7.5</v>
      </c>
      <c r="Z12" s="17">
        <v>6.2</v>
      </c>
      <c r="AA12" s="17"/>
      <c r="AB12" s="17">
        <v>6.8</v>
      </c>
      <c r="AC12" s="17">
        <v>12.7</v>
      </c>
      <c r="AD12" s="17">
        <v>77</v>
      </c>
      <c r="AE12" s="17"/>
      <c r="AF12" s="17"/>
      <c r="AG12" s="17"/>
      <c r="AH12" s="17"/>
      <c r="AI12" s="17">
        <v>109.6</v>
      </c>
      <c r="AJ12" s="17">
        <v>80.599999999999994</v>
      </c>
      <c r="AK12" s="17"/>
      <c r="AL12" s="17"/>
      <c r="AM12" s="17"/>
      <c r="AN12" s="17">
        <v>6.5</v>
      </c>
      <c r="AO12" s="17">
        <v>200.2</v>
      </c>
      <c r="AP12" s="17">
        <v>50</v>
      </c>
      <c r="AQ12" s="17">
        <v>150.9</v>
      </c>
      <c r="AR12" s="17">
        <v>27.9</v>
      </c>
      <c r="AS12" s="17">
        <v>17.2</v>
      </c>
      <c r="AT12" s="17">
        <v>12.1</v>
      </c>
      <c r="AU12" s="17">
        <v>89.5</v>
      </c>
      <c r="AV12" s="17">
        <v>142.6</v>
      </c>
      <c r="AW12" s="17">
        <v>143.5</v>
      </c>
      <c r="AX12" s="17">
        <v>163.4</v>
      </c>
      <c r="AY12" s="17">
        <v>109.5</v>
      </c>
      <c r="AZ12" s="17">
        <v>7.5</v>
      </c>
      <c r="BA12" s="17">
        <v>8.9</v>
      </c>
      <c r="BB12" s="17">
        <v>33.299999999999997</v>
      </c>
      <c r="BC12" s="17">
        <v>22.1</v>
      </c>
      <c r="BD12" s="17">
        <v>2.2000000000000002</v>
      </c>
      <c r="BE12" s="17">
        <v>12.3</v>
      </c>
      <c r="BF12" s="17">
        <v>51.5</v>
      </c>
      <c r="BG12" s="17"/>
      <c r="BH12" s="17"/>
      <c r="BI12" s="17">
        <v>85.5</v>
      </c>
      <c r="BJ12" s="17"/>
      <c r="BK12" s="17"/>
      <c r="BL12" s="17">
        <v>47</v>
      </c>
      <c r="BM12" s="17"/>
      <c r="BN12" s="17"/>
      <c r="BO12" s="17"/>
      <c r="BP12" s="17">
        <v>111.2</v>
      </c>
      <c r="BQ12" s="17"/>
      <c r="BR12" s="17">
        <v>0</v>
      </c>
      <c r="BS12" s="17">
        <v>208.2</v>
      </c>
      <c r="BT12" s="17">
        <v>89.4</v>
      </c>
      <c r="BU12" s="17"/>
      <c r="BV12" s="17"/>
      <c r="BW12" s="17"/>
      <c r="BX12" s="17"/>
      <c r="BY12" s="17"/>
      <c r="BZ12" s="17">
        <v>0.1</v>
      </c>
      <c r="CA12" s="17"/>
      <c r="CB12" s="17"/>
      <c r="CC12" s="17">
        <v>2.5</v>
      </c>
      <c r="CD12" s="17">
        <v>199.9</v>
      </c>
      <c r="CE12" s="17"/>
      <c r="CF12" s="17">
        <v>64.5</v>
      </c>
      <c r="CG12" s="17">
        <v>63.9</v>
      </c>
      <c r="CH12" s="17">
        <v>29.8</v>
      </c>
      <c r="CI12" s="17"/>
      <c r="CJ12" s="17"/>
      <c r="CK12" s="17"/>
      <c r="CL12" s="17">
        <v>145.80000000000001</v>
      </c>
      <c r="CM12" s="17">
        <v>146.9</v>
      </c>
      <c r="CN12" s="17">
        <v>149</v>
      </c>
      <c r="CO12" s="17"/>
      <c r="CP12" s="17"/>
      <c r="CQ12" s="17"/>
      <c r="CR12" s="17"/>
      <c r="CS12" s="17"/>
      <c r="CT12" s="17"/>
      <c r="CU12" s="17"/>
      <c r="CV12" s="17">
        <v>0</v>
      </c>
      <c r="CW12" s="17">
        <v>42.1</v>
      </c>
      <c r="CX12" s="17">
        <v>0</v>
      </c>
      <c r="CY12" s="17">
        <v>13.5</v>
      </c>
      <c r="CZ12" s="17">
        <v>0</v>
      </c>
      <c r="DA12" s="17">
        <v>20</v>
      </c>
      <c r="DB12" s="17">
        <v>8.2099299999999999</v>
      </c>
      <c r="DC12" s="17">
        <v>9.9</v>
      </c>
      <c r="DD12" s="17">
        <v>5.5</v>
      </c>
      <c r="DE12" s="17">
        <v>0</v>
      </c>
      <c r="DF12" s="17">
        <v>0.9</v>
      </c>
      <c r="DG12" s="17">
        <v>3.4</v>
      </c>
      <c r="DH12" s="17">
        <v>5</v>
      </c>
      <c r="DI12" s="17">
        <v>20.2</v>
      </c>
      <c r="DJ12" s="17">
        <v>14.7</v>
      </c>
      <c r="DK12" s="17">
        <v>9.9</v>
      </c>
      <c r="DL12" s="17">
        <v>3.6</v>
      </c>
      <c r="DM12" s="17">
        <v>18.600000000000001</v>
      </c>
      <c r="DN12" s="17">
        <v>0</v>
      </c>
      <c r="DO12" s="17">
        <v>0</v>
      </c>
      <c r="DP12" s="17">
        <v>10.7</v>
      </c>
      <c r="DQ12" s="17">
        <v>27.8</v>
      </c>
      <c r="DR12" s="17">
        <v>0</v>
      </c>
      <c r="DS12" s="17">
        <v>3.2</v>
      </c>
      <c r="DT12" s="17">
        <v>20.2</v>
      </c>
      <c r="DU12" s="17">
        <v>2.9</v>
      </c>
      <c r="DV12" s="17"/>
      <c r="DW12" s="17">
        <v>10.6</v>
      </c>
      <c r="DX12" s="17">
        <v>6.5</v>
      </c>
      <c r="DY12" s="17">
        <v>17.5</v>
      </c>
      <c r="DZ12" s="17">
        <v>20.2</v>
      </c>
      <c r="EA12" s="17">
        <v>20</v>
      </c>
      <c r="EB12" s="17">
        <v>22.7</v>
      </c>
      <c r="EC12" s="17">
        <v>24</v>
      </c>
      <c r="ED12" s="17">
        <v>0</v>
      </c>
      <c r="EE12" s="17"/>
      <c r="EF12" s="17"/>
      <c r="EG12" s="17">
        <v>1.9</v>
      </c>
      <c r="EH12" s="17">
        <v>1</v>
      </c>
      <c r="EI12" s="17">
        <v>20.9</v>
      </c>
      <c r="EJ12" s="17">
        <v>5.8</v>
      </c>
      <c r="EK12" s="17">
        <v>6.4</v>
      </c>
      <c r="EL12" s="17">
        <v>20.399999999999999</v>
      </c>
      <c r="EM12" s="17">
        <v>20.399999999999999</v>
      </c>
      <c r="EN12" s="17">
        <v>19.600000000000001</v>
      </c>
      <c r="EO12" s="17">
        <v>12.8</v>
      </c>
      <c r="EP12" s="17">
        <v>0</v>
      </c>
      <c r="EQ12" s="17">
        <v>0</v>
      </c>
      <c r="ER12" s="17">
        <v>0</v>
      </c>
      <c r="ES12" s="17">
        <v>0.6</v>
      </c>
      <c r="ET12" s="17">
        <v>0.6</v>
      </c>
      <c r="EU12" s="17">
        <v>0.8</v>
      </c>
      <c r="EV12" s="17">
        <v>0</v>
      </c>
      <c r="EW12" s="17">
        <v>2.1</v>
      </c>
      <c r="EX12" s="17">
        <v>2.2999999999999998</v>
      </c>
      <c r="EY12" s="17">
        <v>2</v>
      </c>
      <c r="EZ12" s="17">
        <v>1</v>
      </c>
      <c r="FA12" s="17">
        <v>0</v>
      </c>
      <c r="FB12" s="17">
        <v>6.9</v>
      </c>
      <c r="FC12" s="17">
        <v>20</v>
      </c>
      <c r="FD12" s="17">
        <v>9.5</v>
      </c>
      <c r="FE12" s="17">
        <v>26.5</v>
      </c>
      <c r="FF12" s="17">
        <v>34.799999999999997</v>
      </c>
      <c r="FG12" s="17">
        <v>0</v>
      </c>
      <c r="FH12" s="17">
        <v>19</v>
      </c>
      <c r="FI12" s="17">
        <v>6.7</v>
      </c>
      <c r="FJ12" s="17">
        <v>10.65</v>
      </c>
      <c r="FK12" s="17">
        <v>6415.0599300000003</v>
      </c>
      <c r="FL12" s="15"/>
      <c r="FM12" s="17">
        <v>22.37445</v>
      </c>
      <c r="FN12" s="17">
        <v>7.9560000000000004</v>
      </c>
      <c r="FO12" s="17">
        <v>6.1369999999999996</v>
      </c>
      <c r="FP12" s="17">
        <v>7.5</v>
      </c>
      <c r="FQ12" s="17">
        <v>27.53426</v>
      </c>
      <c r="FR12" s="17">
        <v>18.9285</v>
      </c>
      <c r="FS12" s="17">
        <v>5.2</v>
      </c>
      <c r="FT12" s="17">
        <v>7</v>
      </c>
      <c r="FU12" s="17">
        <v>102.63021000000001</v>
      </c>
    </row>
    <row r="13" spans="1:177" ht="24" customHeight="1" x14ac:dyDescent="0.3">
      <c r="A13" s="16" t="s">
        <v>52</v>
      </c>
      <c r="B13" s="16" t="s">
        <v>714</v>
      </c>
      <c r="C13" s="17">
        <v>202.8</v>
      </c>
      <c r="D13" s="17">
        <v>632.9</v>
      </c>
      <c r="E13" s="17">
        <v>216.3</v>
      </c>
      <c r="F13" s="17"/>
      <c r="G13" s="17"/>
      <c r="H13" s="17">
        <v>90.2</v>
      </c>
      <c r="I13" s="17">
        <v>136.1</v>
      </c>
      <c r="J13" s="17"/>
      <c r="K13" s="17"/>
      <c r="L13" s="17">
        <v>124.2</v>
      </c>
      <c r="M13" s="17">
        <v>125.3</v>
      </c>
      <c r="N13" s="17">
        <v>124.8</v>
      </c>
      <c r="O13" s="17">
        <v>229.2</v>
      </c>
      <c r="P13" s="17">
        <v>213.7</v>
      </c>
      <c r="Q13" s="17">
        <v>110</v>
      </c>
      <c r="R13" s="17">
        <v>553.29999999999995</v>
      </c>
      <c r="S13" s="17">
        <v>3.3</v>
      </c>
      <c r="T13" s="17"/>
      <c r="U13" s="17"/>
      <c r="V13" s="17"/>
      <c r="W13" s="17"/>
      <c r="X13" s="17">
        <v>168.3</v>
      </c>
      <c r="Y13" s="17">
        <v>7.7</v>
      </c>
      <c r="Z13" s="17">
        <v>6.2</v>
      </c>
      <c r="AA13" s="17"/>
      <c r="AB13" s="17">
        <v>6.8</v>
      </c>
      <c r="AC13" s="17">
        <v>12.7</v>
      </c>
      <c r="AD13" s="17">
        <v>77</v>
      </c>
      <c r="AE13" s="17"/>
      <c r="AF13" s="17"/>
      <c r="AG13" s="17"/>
      <c r="AH13" s="17"/>
      <c r="AI13" s="17">
        <v>110.1</v>
      </c>
      <c r="AJ13" s="17">
        <v>81.099999999999994</v>
      </c>
      <c r="AK13" s="17"/>
      <c r="AL13" s="17"/>
      <c r="AM13" s="17"/>
      <c r="AN13" s="17">
        <v>6.5</v>
      </c>
      <c r="AO13" s="17">
        <v>203.6</v>
      </c>
      <c r="AP13" s="17">
        <v>49.5</v>
      </c>
      <c r="AQ13" s="17">
        <v>151.9</v>
      </c>
      <c r="AR13" s="17">
        <v>28.7</v>
      </c>
      <c r="AS13" s="17">
        <v>17.2</v>
      </c>
      <c r="AT13" s="17">
        <v>12.1</v>
      </c>
      <c r="AU13" s="17">
        <v>88.1</v>
      </c>
      <c r="AV13" s="17">
        <v>140.80000000000001</v>
      </c>
      <c r="AW13" s="17">
        <v>141.5</v>
      </c>
      <c r="AX13" s="17">
        <v>163.6</v>
      </c>
      <c r="AY13" s="17">
        <v>110.6</v>
      </c>
      <c r="AZ13" s="17">
        <v>7.5</v>
      </c>
      <c r="BA13" s="17">
        <v>8.6999999999999993</v>
      </c>
      <c r="BB13" s="17">
        <v>33.5</v>
      </c>
      <c r="BC13" s="17">
        <v>22</v>
      </c>
      <c r="BD13" s="17">
        <v>2.2000000000000002</v>
      </c>
      <c r="BE13" s="17">
        <v>14.1</v>
      </c>
      <c r="BF13" s="17">
        <v>52.1</v>
      </c>
      <c r="BG13" s="17"/>
      <c r="BH13" s="17"/>
      <c r="BI13" s="17">
        <v>86.4</v>
      </c>
      <c r="BJ13" s="17"/>
      <c r="BK13" s="17"/>
      <c r="BL13" s="17">
        <v>47.5</v>
      </c>
      <c r="BM13" s="17"/>
      <c r="BN13" s="17"/>
      <c r="BO13" s="17"/>
      <c r="BP13" s="17">
        <v>111.7</v>
      </c>
      <c r="BQ13" s="17"/>
      <c r="BR13" s="17">
        <v>0</v>
      </c>
      <c r="BS13" s="17">
        <v>208.2</v>
      </c>
      <c r="BT13" s="17">
        <v>89.4</v>
      </c>
      <c r="BU13" s="17"/>
      <c r="BV13" s="17"/>
      <c r="BW13" s="17"/>
      <c r="BX13" s="17"/>
      <c r="BY13" s="17"/>
      <c r="BZ13" s="17">
        <v>0.1</v>
      </c>
      <c r="CA13" s="17"/>
      <c r="CB13" s="17"/>
      <c r="CC13" s="17">
        <v>2.5</v>
      </c>
      <c r="CD13" s="17">
        <v>150.4</v>
      </c>
      <c r="CE13" s="17"/>
      <c r="CF13" s="17">
        <v>65.099999999999994</v>
      </c>
      <c r="CG13" s="17">
        <v>67</v>
      </c>
      <c r="CH13" s="17">
        <v>27.6</v>
      </c>
      <c r="CI13" s="17"/>
      <c r="CJ13" s="17"/>
      <c r="CK13" s="17"/>
      <c r="CL13" s="17">
        <v>146.30000000000001</v>
      </c>
      <c r="CM13" s="17">
        <v>147.5</v>
      </c>
      <c r="CN13" s="17">
        <v>149</v>
      </c>
      <c r="CO13" s="17"/>
      <c r="CP13" s="17"/>
      <c r="CQ13" s="17"/>
      <c r="CR13" s="17"/>
      <c r="CS13" s="17"/>
      <c r="CT13" s="17"/>
      <c r="CU13" s="17"/>
      <c r="CV13" s="17">
        <v>0</v>
      </c>
      <c r="CW13" s="17">
        <v>43.6</v>
      </c>
      <c r="CX13" s="17">
        <v>0</v>
      </c>
      <c r="CY13" s="17">
        <v>13.1</v>
      </c>
      <c r="CZ13" s="17">
        <v>0</v>
      </c>
      <c r="DA13" s="17">
        <v>20</v>
      </c>
      <c r="DB13" s="17">
        <v>8.4117999999999995</v>
      </c>
      <c r="DC13" s="17">
        <v>9.9</v>
      </c>
      <c r="DD13" s="17">
        <v>5.5</v>
      </c>
      <c r="DE13" s="17">
        <v>0</v>
      </c>
      <c r="DF13" s="17">
        <v>1</v>
      </c>
      <c r="DG13" s="17">
        <v>3.4</v>
      </c>
      <c r="DH13" s="17">
        <v>5.0999999999999996</v>
      </c>
      <c r="DI13" s="17">
        <v>20.5</v>
      </c>
      <c r="DJ13" s="17">
        <v>14.9</v>
      </c>
      <c r="DK13" s="17">
        <v>10</v>
      </c>
      <c r="DL13" s="17">
        <v>3.6</v>
      </c>
      <c r="DM13" s="17">
        <v>18.600000000000001</v>
      </c>
      <c r="DN13" s="17">
        <v>0</v>
      </c>
      <c r="DO13" s="17">
        <v>0</v>
      </c>
      <c r="DP13" s="17">
        <v>10</v>
      </c>
      <c r="DQ13" s="17">
        <v>26.3</v>
      </c>
      <c r="DR13" s="17">
        <v>0</v>
      </c>
      <c r="DS13" s="17">
        <v>3.2</v>
      </c>
      <c r="DT13" s="17">
        <v>20.2</v>
      </c>
      <c r="DU13" s="17">
        <v>2.8</v>
      </c>
      <c r="DV13" s="17"/>
      <c r="DW13" s="17">
        <v>10.5</v>
      </c>
      <c r="DX13" s="17">
        <v>6.5</v>
      </c>
      <c r="DY13" s="17">
        <v>17.5</v>
      </c>
      <c r="DZ13" s="17">
        <v>20.2</v>
      </c>
      <c r="EA13" s="17">
        <v>20</v>
      </c>
      <c r="EB13" s="17">
        <v>16.600000000000001</v>
      </c>
      <c r="EC13" s="17">
        <v>22.8</v>
      </c>
      <c r="ED13" s="17">
        <v>0</v>
      </c>
      <c r="EE13" s="17"/>
      <c r="EF13" s="17"/>
      <c r="EG13" s="17">
        <v>1.2</v>
      </c>
      <c r="EH13" s="17">
        <v>1.3</v>
      </c>
      <c r="EI13" s="17">
        <v>20.9</v>
      </c>
      <c r="EJ13" s="17">
        <v>5.7</v>
      </c>
      <c r="EK13" s="17">
        <v>6.7</v>
      </c>
      <c r="EL13" s="17">
        <v>20.399999999999999</v>
      </c>
      <c r="EM13" s="17">
        <v>20.399999999999999</v>
      </c>
      <c r="EN13" s="17">
        <v>19.600000000000001</v>
      </c>
      <c r="EO13" s="17">
        <v>14.1</v>
      </c>
      <c r="EP13" s="17">
        <v>0</v>
      </c>
      <c r="EQ13" s="17">
        <v>0</v>
      </c>
      <c r="ER13" s="17">
        <v>0</v>
      </c>
      <c r="ES13" s="17">
        <v>0.6</v>
      </c>
      <c r="ET13" s="17">
        <v>0.4</v>
      </c>
      <c r="EU13" s="17">
        <v>0</v>
      </c>
      <c r="EV13" s="17">
        <v>0</v>
      </c>
      <c r="EW13" s="17">
        <v>2.1</v>
      </c>
      <c r="EX13" s="17">
        <v>2.2999999999999998</v>
      </c>
      <c r="EY13" s="17">
        <v>2</v>
      </c>
      <c r="EZ13" s="17">
        <v>1</v>
      </c>
      <c r="FA13" s="17">
        <v>0</v>
      </c>
      <c r="FB13" s="17">
        <v>7</v>
      </c>
      <c r="FC13" s="17">
        <v>20</v>
      </c>
      <c r="FD13" s="17">
        <v>9</v>
      </c>
      <c r="FE13" s="17">
        <v>27.2</v>
      </c>
      <c r="FF13" s="17">
        <v>34.200000000000003</v>
      </c>
      <c r="FG13" s="17">
        <v>3.5</v>
      </c>
      <c r="FH13" s="17">
        <v>19.100000000000001</v>
      </c>
      <c r="FI13" s="17">
        <v>8.1999999999999993</v>
      </c>
      <c r="FJ13" s="17">
        <v>10.63</v>
      </c>
      <c r="FK13" s="17">
        <v>6396.6418000000003</v>
      </c>
      <c r="FL13" s="15"/>
      <c r="FM13" s="17">
        <v>22.592130000000001</v>
      </c>
      <c r="FN13" s="17">
        <v>7.9550000000000001</v>
      </c>
      <c r="FO13" s="17">
        <v>6.1369999999999996</v>
      </c>
      <c r="FP13" s="17">
        <v>7.5</v>
      </c>
      <c r="FQ13" s="17">
        <v>27.464469999999999</v>
      </c>
      <c r="FR13" s="17">
        <v>18.927890000000001</v>
      </c>
      <c r="FS13" s="17">
        <v>5.2</v>
      </c>
      <c r="FT13" s="17">
        <v>7</v>
      </c>
      <c r="FU13" s="17">
        <v>102.77649</v>
      </c>
    </row>
    <row r="14" spans="1:177" ht="24" customHeight="1" x14ac:dyDescent="0.3">
      <c r="A14" s="16" t="s">
        <v>52</v>
      </c>
      <c r="B14" s="16" t="s">
        <v>715</v>
      </c>
      <c r="C14" s="17">
        <v>203.6</v>
      </c>
      <c r="D14" s="17">
        <v>632.70000000000005</v>
      </c>
      <c r="E14" s="17">
        <v>216.3</v>
      </c>
      <c r="F14" s="17"/>
      <c r="G14" s="17"/>
      <c r="H14" s="17">
        <v>90.5</v>
      </c>
      <c r="I14" s="17">
        <v>140.6</v>
      </c>
      <c r="J14" s="17"/>
      <c r="K14" s="17"/>
      <c r="L14" s="17">
        <v>111.1</v>
      </c>
      <c r="M14" s="17">
        <v>111.3</v>
      </c>
      <c r="N14" s="17">
        <v>111.3</v>
      </c>
      <c r="O14" s="17">
        <v>213</v>
      </c>
      <c r="P14" s="17">
        <v>214.3</v>
      </c>
      <c r="Q14" s="17">
        <v>110.4</v>
      </c>
      <c r="R14" s="17">
        <v>555.4</v>
      </c>
      <c r="S14" s="17">
        <v>3.3</v>
      </c>
      <c r="T14" s="17"/>
      <c r="U14" s="17"/>
      <c r="V14" s="17"/>
      <c r="W14" s="17"/>
      <c r="X14" s="17">
        <v>167.2</v>
      </c>
      <c r="Y14" s="17">
        <v>7.8</v>
      </c>
      <c r="Z14" s="17">
        <v>6.3</v>
      </c>
      <c r="AA14" s="17"/>
      <c r="AB14" s="17">
        <v>6.8</v>
      </c>
      <c r="AC14" s="17">
        <v>12.6</v>
      </c>
      <c r="AD14" s="17">
        <v>77</v>
      </c>
      <c r="AE14" s="17"/>
      <c r="AF14" s="17"/>
      <c r="AG14" s="17"/>
      <c r="AH14" s="17"/>
      <c r="AI14" s="17">
        <v>110.1</v>
      </c>
      <c r="AJ14" s="17">
        <v>81.099999999999994</v>
      </c>
      <c r="AK14" s="17"/>
      <c r="AL14" s="17"/>
      <c r="AM14" s="17"/>
      <c r="AN14" s="17">
        <v>6.5</v>
      </c>
      <c r="AO14" s="17">
        <v>144.4</v>
      </c>
      <c r="AP14" s="17">
        <v>49.1</v>
      </c>
      <c r="AQ14" s="17">
        <v>151.30000000000001</v>
      </c>
      <c r="AR14" s="17">
        <v>28.8</v>
      </c>
      <c r="AS14" s="17">
        <v>17.2</v>
      </c>
      <c r="AT14" s="17">
        <v>12.1</v>
      </c>
      <c r="AU14" s="17">
        <v>91.2</v>
      </c>
      <c r="AV14" s="17">
        <v>132</v>
      </c>
      <c r="AW14" s="17">
        <v>132.80000000000001</v>
      </c>
      <c r="AX14" s="17">
        <v>157.19999999999999</v>
      </c>
      <c r="AY14" s="17">
        <v>109.7</v>
      </c>
      <c r="AZ14" s="17">
        <v>7.6</v>
      </c>
      <c r="BA14" s="17">
        <v>8.6999999999999993</v>
      </c>
      <c r="BB14" s="17">
        <v>33.200000000000003</v>
      </c>
      <c r="BC14" s="17">
        <v>22</v>
      </c>
      <c r="BD14" s="17">
        <v>2.2000000000000002</v>
      </c>
      <c r="BE14" s="17">
        <v>12.6</v>
      </c>
      <c r="BF14" s="17">
        <v>52.3</v>
      </c>
      <c r="BG14" s="17"/>
      <c r="BH14" s="17"/>
      <c r="BI14" s="17">
        <v>85.9</v>
      </c>
      <c r="BJ14" s="17"/>
      <c r="BK14" s="17"/>
      <c r="BL14" s="17">
        <v>47.5</v>
      </c>
      <c r="BM14" s="17"/>
      <c r="BN14" s="17"/>
      <c r="BO14" s="17"/>
      <c r="BP14" s="17">
        <v>111.6</v>
      </c>
      <c r="BQ14" s="17"/>
      <c r="BR14" s="17">
        <v>0</v>
      </c>
      <c r="BS14" s="17">
        <v>208.8</v>
      </c>
      <c r="BT14" s="17">
        <v>89.7</v>
      </c>
      <c r="BU14" s="17"/>
      <c r="BV14" s="17"/>
      <c r="BW14" s="17"/>
      <c r="BX14" s="17"/>
      <c r="BY14" s="17"/>
      <c r="BZ14" s="17">
        <v>0.1</v>
      </c>
      <c r="CA14" s="17"/>
      <c r="CB14" s="17"/>
      <c r="CC14" s="17">
        <v>2.5</v>
      </c>
      <c r="CD14" s="17">
        <v>108</v>
      </c>
      <c r="CE14" s="17"/>
      <c r="CF14" s="17">
        <v>64.900000000000006</v>
      </c>
      <c r="CG14" s="17">
        <v>65.900000000000006</v>
      </c>
      <c r="CH14" s="17">
        <v>28.7</v>
      </c>
      <c r="CI14" s="17"/>
      <c r="CJ14" s="17"/>
      <c r="CK14" s="17"/>
      <c r="CL14" s="17">
        <v>146</v>
      </c>
      <c r="CM14" s="17">
        <v>146.9</v>
      </c>
      <c r="CN14" s="17">
        <v>149.30000000000001</v>
      </c>
      <c r="CO14" s="17"/>
      <c r="CP14" s="17"/>
      <c r="CQ14" s="17"/>
      <c r="CR14" s="17"/>
      <c r="CS14" s="17"/>
      <c r="CT14" s="17"/>
      <c r="CU14" s="17"/>
      <c r="CV14" s="17">
        <v>0</v>
      </c>
      <c r="CW14" s="17">
        <v>43.6</v>
      </c>
      <c r="CX14" s="17">
        <v>0</v>
      </c>
      <c r="CY14" s="17">
        <v>12.1</v>
      </c>
      <c r="CZ14" s="17">
        <v>0</v>
      </c>
      <c r="DA14" s="17">
        <v>20</v>
      </c>
      <c r="DB14" s="17">
        <v>8.3299699999999994</v>
      </c>
      <c r="DC14" s="17">
        <v>9.9</v>
      </c>
      <c r="DD14" s="17">
        <v>5.5</v>
      </c>
      <c r="DE14" s="17">
        <v>0</v>
      </c>
      <c r="DF14" s="17">
        <v>1</v>
      </c>
      <c r="DG14" s="17">
        <v>3.4</v>
      </c>
      <c r="DH14" s="17">
        <v>5.0999999999999996</v>
      </c>
      <c r="DI14" s="17">
        <v>20.6</v>
      </c>
      <c r="DJ14" s="17">
        <v>15.2</v>
      </c>
      <c r="DK14" s="17">
        <v>10</v>
      </c>
      <c r="DL14" s="17">
        <v>3.6</v>
      </c>
      <c r="DM14" s="17">
        <v>18.600000000000001</v>
      </c>
      <c r="DN14" s="17">
        <v>0</v>
      </c>
      <c r="DO14" s="17">
        <v>0</v>
      </c>
      <c r="DP14" s="17">
        <v>11</v>
      </c>
      <c r="DQ14" s="17">
        <v>29.1</v>
      </c>
      <c r="DR14" s="17">
        <v>0</v>
      </c>
      <c r="DS14" s="17">
        <v>3.2</v>
      </c>
      <c r="DT14" s="17">
        <v>20.2</v>
      </c>
      <c r="DU14" s="17">
        <v>2.8</v>
      </c>
      <c r="DV14" s="17"/>
      <c r="DW14" s="17">
        <v>10.6</v>
      </c>
      <c r="DX14" s="17">
        <v>6.5</v>
      </c>
      <c r="DY14" s="17">
        <v>17.600000000000001</v>
      </c>
      <c r="DZ14" s="17">
        <v>20.2</v>
      </c>
      <c r="EA14" s="17">
        <v>20</v>
      </c>
      <c r="EB14" s="17">
        <v>18.5</v>
      </c>
      <c r="EC14" s="17">
        <v>17.3</v>
      </c>
      <c r="ED14" s="17">
        <v>0</v>
      </c>
      <c r="EE14" s="17"/>
      <c r="EF14" s="17"/>
      <c r="EG14" s="17">
        <v>3.1</v>
      </c>
      <c r="EH14" s="17">
        <v>1.9</v>
      </c>
      <c r="EI14" s="17">
        <v>20.9</v>
      </c>
      <c r="EJ14" s="17">
        <v>5.7</v>
      </c>
      <c r="EK14" s="17">
        <v>6.8</v>
      </c>
      <c r="EL14" s="17">
        <v>20.399999999999999</v>
      </c>
      <c r="EM14" s="17">
        <v>20.399999999999999</v>
      </c>
      <c r="EN14" s="17">
        <v>19.600000000000001</v>
      </c>
      <c r="EO14" s="17">
        <v>9.6999999999999993</v>
      </c>
      <c r="EP14" s="17">
        <v>0</v>
      </c>
      <c r="EQ14" s="17">
        <v>0</v>
      </c>
      <c r="ER14" s="17">
        <v>0</v>
      </c>
      <c r="ES14" s="17">
        <v>0.6</v>
      </c>
      <c r="ET14" s="17">
        <v>1.8</v>
      </c>
      <c r="EU14" s="17">
        <v>1.1000000000000001</v>
      </c>
      <c r="EV14" s="17">
        <v>0</v>
      </c>
      <c r="EW14" s="17">
        <v>2.1</v>
      </c>
      <c r="EX14" s="17">
        <v>2.2999999999999998</v>
      </c>
      <c r="EY14" s="17">
        <v>2</v>
      </c>
      <c r="EZ14" s="17">
        <v>1</v>
      </c>
      <c r="FA14" s="17">
        <v>0</v>
      </c>
      <c r="FB14" s="17">
        <v>6.9</v>
      </c>
      <c r="FC14" s="17">
        <v>20</v>
      </c>
      <c r="FD14" s="17">
        <v>9.3000000000000007</v>
      </c>
      <c r="FE14" s="17">
        <v>27</v>
      </c>
      <c r="FF14" s="17">
        <v>33</v>
      </c>
      <c r="FG14" s="17">
        <v>14</v>
      </c>
      <c r="FH14" s="17">
        <v>19.100000000000001</v>
      </c>
      <c r="FI14" s="17">
        <v>8.1999999999999993</v>
      </c>
      <c r="FJ14" s="17">
        <v>10.61</v>
      </c>
      <c r="FK14" s="17">
        <v>6230.83997</v>
      </c>
      <c r="FL14" s="15"/>
      <c r="FM14" s="17">
        <v>22.771239999999999</v>
      </c>
      <c r="FN14" s="17">
        <v>7.9509999999999996</v>
      </c>
      <c r="FO14" s="17">
        <v>6.1355000000000004</v>
      </c>
      <c r="FP14" s="17">
        <v>7.5</v>
      </c>
      <c r="FQ14" s="17">
        <v>27.534929999999999</v>
      </c>
      <c r="FR14" s="17">
        <v>18.928239999999999</v>
      </c>
      <c r="FS14" s="17">
        <v>5.2</v>
      </c>
      <c r="FT14" s="17">
        <v>7</v>
      </c>
      <c r="FU14" s="17">
        <v>103.02091</v>
      </c>
    </row>
    <row r="15" spans="1:177" ht="24" customHeight="1" x14ac:dyDescent="0.3">
      <c r="A15" s="16" t="s">
        <v>52</v>
      </c>
      <c r="B15" s="16" t="s">
        <v>716</v>
      </c>
      <c r="C15" s="17">
        <v>202.4</v>
      </c>
      <c r="D15" s="17">
        <v>629.5</v>
      </c>
      <c r="E15" s="17">
        <v>215.9</v>
      </c>
      <c r="F15" s="17"/>
      <c r="G15" s="17"/>
      <c r="H15" s="17">
        <v>70.099999999999994</v>
      </c>
      <c r="I15" s="17">
        <v>139.69999999999999</v>
      </c>
      <c r="J15" s="17"/>
      <c r="K15" s="17"/>
      <c r="L15" s="17">
        <v>105.4</v>
      </c>
      <c r="M15" s="17">
        <v>105.2</v>
      </c>
      <c r="N15" s="17">
        <v>105.4</v>
      </c>
      <c r="O15" s="17">
        <v>206.9</v>
      </c>
      <c r="P15" s="17">
        <v>212.7</v>
      </c>
      <c r="Q15" s="17">
        <v>110.3</v>
      </c>
      <c r="R15" s="17">
        <v>553.79999999999995</v>
      </c>
      <c r="S15" s="17">
        <v>3.3</v>
      </c>
      <c r="T15" s="17"/>
      <c r="U15" s="17"/>
      <c r="V15" s="17"/>
      <c r="W15" s="17"/>
      <c r="X15" s="17">
        <v>168.4</v>
      </c>
      <c r="Y15" s="17">
        <v>7.4</v>
      </c>
      <c r="Z15" s="17">
        <v>5.9</v>
      </c>
      <c r="AA15" s="17"/>
      <c r="AB15" s="17">
        <v>6.8</v>
      </c>
      <c r="AC15" s="17">
        <v>12.6</v>
      </c>
      <c r="AD15" s="17">
        <v>76.599999999999994</v>
      </c>
      <c r="AE15" s="17"/>
      <c r="AF15" s="17"/>
      <c r="AG15" s="17"/>
      <c r="AH15" s="17"/>
      <c r="AI15" s="17">
        <v>109.8</v>
      </c>
      <c r="AJ15" s="17">
        <v>80.400000000000006</v>
      </c>
      <c r="AK15" s="17"/>
      <c r="AL15" s="17"/>
      <c r="AM15" s="17"/>
      <c r="AN15" s="17">
        <v>6.5</v>
      </c>
      <c r="AO15" s="17">
        <v>147.30000000000001</v>
      </c>
      <c r="AP15" s="17">
        <v>50</v>
      </c>
      <c r="AQ15" s="17">
        <v>151.19999999999999</v>
      </c>
      <c r="AR15" s="17">
        <v>29.2</v>
      </c>
      <c r="AS15" s="17">
        <v>17.2</v>
      </c>
      <c r="AT15" s="17">
        <v>12.1</v>
      </c>
      <c r="AU15" s="17">
        <v>89.2</v>
      </c>
      <c r="AV15" s="17">
        <v>127.6</v>
      </c>
      <c r="AW15" s="17">
        <v>127.9</v>
      </c>
      <c r="AX15" s="17">
        <v>155.19999999999999</v>
      </c>
      <c r="AY15" s="17">
        <v>109.2</v>
      </c>
      <c r="AZ15" s="17">
        <v>7.5</v>
      </c>
      <c r="BA15" s="17">
        <v>8.6999999999999993</v>
      </c>
      <c r="BB15" s="17">
        <v>33.200000000000003</v>
      </c>
      <c r="BC15" s="17">
        <v>21.1</v>
      </c>
      <c r="BD15" s="17">
        <v>2.2000000000000002</v>
      </c>
      <c r="BE15" s="17">
        <v>13</v>
      </c>
      <c r="BF15" s="17">
        <v>51.2</v>
      </c>
      <c r="BG15" s="17"/>
      <c r="BH15" s="17"/>
      <c r="BI15" s="17">
        <v>85.6</v>
      </c>
      <c r="BJ15" s="17"/>
      <c r="BK15" s="17"/>
      <c r="BL15" s="17">
        <v>47.2</v>
      </c>
      <c r="BM15" s="17"/>
      <c r="BN15" s="17"/>
      <c r="BO15" s="17"/>
      <c r="BP15" s="17">
        <v>111.4</v>
      </c>
      <c r="BQ15" s="17"/>
      <c r="BR15" s="17">
        <v>0</v>
      </c>
      <c r="BS15" s="17">
        <v>208.5</v>
      </c>
      <c r="BT15" s="17">
        <v>89.5</v>
      </c>
      <c r="BU15" s="17"/>
      <c r="BV15" s="17"/>
      <c r="BW15" s="17"/>
      <c r="BX15" s="17"/>
      <c r="BY15" s="17"/>
      <c r="BZ15" s="17">
        <v>0.1</v>
      </c>
      <c r="CA15" s="17"/>
      <c r="CB15" s="17"/>
      <c r="CC15" s="17">
        <v>2.5</v>
      </c>
      <c r="CD15" s="17">
        <v>87.8</v>
      </c>
      <c r="CE15" s="17"/>
      <c r="CF15" s="17">
        <v>64.8</v>
      </c>
      <c r="CG15" s="17">
        <v>65.900000000000006</v>
      </c>
      <c r="CH15" s="17">
        <v>29.8</v>
      </c>
      <c r="CI15" s="17"/>
      <c r="CJ15" s="17"/>
      <c r="CK15" s="17"/>
      <c r="CL15" s="17">
        <v>145.9</v>
      </c>
      <c r="CM15" s="17">
        <v>146.80000000000001</v>
      </c>
      <c r="CN15" s="17">
        <v>149.1</v>
      </c>
      <c r="CO15" s="17"/>
      <c r="CP15" s="17"/>
      <c r="CQ15" s="17"/>
      <c r="CR15" s="17"/>
      <c r="CS15" s="17"/>
      <c r="CT15" s="17"/>
      <c r="CU15" s="17"/>
      <c r="CV15" s="17">
        <v>0</v>
      </c>
      <c r="CW15" s="17">
        <v>44.2</v>
      </c>
      <c r="CX15" s="17">
        <v>0</v>
      </c>
      <c r="CY15" s="17">
        <v>11.5</v>
      </c>
      <c r="CZ15" s="17">
        <v>0</v>
      </c>
      <c r="DA15" s="17">
        <v>20</v>
      </c>
      <c r="DB15" s="17">
        <v>8.3132300000000008</v>
      </c>
      <c r="DC15" s="17">
        <v>9.9</v>
      </c>
      <c r="DD15" s="17">
        <v>4.2</v>
      </c>
      <c r="DE15" s="17">
        <v>0</v>
      </c>
      <c r="DF15" s="17">
        <v>0.9</v>
      </c>
      <c r="DG15" s="17">
        <v>3.4</v>
      </c>
      <c r="DH15" s="17">
        <v>5.0999999999999996</v>
      </c>
      <c r="DI15" s="17">
        <v>20.3</v>
      </c>
      <c r="DJ15" s="17">
        <v>14.8</v>
      </c>
      <c r="DK15" s="17">
        <v>10</v>
      </c>
      <c r="DL15" s="17">
        <v>3.6</v>
      </c>
      <c r="DM15" s="17">
        <v>18.600000000000001</v>
      </c>
      <c r="DN15" s="17">
        <v>0</v>
      </c>
      <c r="DO15" s="17">
        <v>0</v>
      </c>
      <c r="DP15" s="17">
        <v>11.6</v>
      </c>
      <c r="DQ15" s="17">
        <v>25.4</v>
      </c>
      <c r="DR15" s="17">
        <v>0</v>
      </c>
      <c r="DS15" s="17">
        <v>3.2</v>
      </c>
      <c r="DT15" s="17">
        <v>20.2</v>
      </c>
      <c r="DU15" s="17">
        <v>2.8</v>
      </c>
      <c r="DV15" s="17"/>
      <c r="DW15" s="17">
        <v>10.6</v>
      </c>
      <c r="DX15" s="17">
        <v>6.5</v>
      </c>
      <c r="DY15" s="17">
        <v>17.399999999999999</v>
      </c>
      <c r="DZ15" s="17">
        <v>20.2</v>
      </c>
      <c r="EA15" s="17">
        <v>20</v>
      </c>
      <c r="EB15" s="17">
        <v>15.8</v>
      </c>
      <c r="EC15" s="17">
        <v>14.7</v>
      </c>
      <c r="ED15" s="17">
        <v>0</v>
      </c>
      <c r="EE15" s="17"/>
      <c r="EF15" s="17"/>
      <c r="EG15" s="17">
        <v>1.8</v>
      </c>
      <c r="EH15" s="17">
        <v>0.8</v>
      </c>
      <c r="EI15" s="17">
        <v>20.9</v>
      </c>
      <c r="EJ15" s="17">
        <v>5.7</v>
      </c>
      <c r="EK15" s="17">
        <v>6.8</v>
      </c>
      <c r="EL15" s="17">
        <v>20.399999999999999</v>
      </c>
      <c r="EM15" s="17">
        <v>20.399999999999999</v>
      </c>
      <c r="EN15" s="17">
        <v>19.600000000000001</v>
      </c>
      <c r="EO15" s="17">
        <v>10.199999999999999</v>
      </c>
      <c r="EP15" s="17">
        <v>0</v>
      </c>
      <c r="EQ15" s="17">
        <v>0</v>
      </c>
      <c r="ER15" s="17">
        <v>0</v>
      </c>
      <c r="ES15" s="17">
        <v>0.6</v>
      </c>
      <c r="ET15" s="17">
        <v>6.7</v>
      </c>
      <c r="EU15" s="17">
        <v>3.1</v>
      </c>
      <c r="EV15" s="17">
        <v>0</v>
      </c>
      <c r="EW15" s="17">
        <v>2.1</v>
      </c>
      <c r="EX15" s="17">
        <v>2.2999999999999998</v>
      </c>
      <c r="EY15" s="17">
        <v>2</v>
      </c>
      <c r="EZ15" s="17">
        <v>1</v>
      </c>
      <c r="FA15" s="17">
        <v>0</v>
      </c>
      <c r="FB15" s="17">
        <v>7</v>
      </c>
      <c r="FC15" s="17">
        <v>20</v>
      </c>
      <c r="FD15" s="17">
        <v>9.6</v>
      </c>
      <c r="FE15" s="17">
        <v>26.8</v>
      </c>
      <c r="FF15" s="17">
        <v>31.9</v>
      </c>
      <c r="FG15" s="17">
        <v>14</v>
      </c>
      <c r="FH15" s="17">
        <v>19.100000000000001</v>
      </c>
      <c r="FI15" s="17">
        <v>8.4</v>
      </c>
      <c r="FJ15" s="17">
        <v>10.64</v>
      </c>
      <c r="FK15" s="17">
        <v>6137.9532300000001</v>
      </c>
      <c r="FL15" s="15"/>
      <c r="FM15" s="17">
        <v>22.813289999999999</v>
      </c>
      <c r="FN15" s="17">
        <v>7.9450000000000003</v>
      </c>
      <c r="FO15" s="17">
        <v>6.1349999999999998</v>
      </c>
      <c r="FP15" s="17">
        <v>7.5</v>
      </c>
      <c r="FQ15" s="17">
        <v>27.556660000000001</v>
      </c>
      <c r="FR15" s="17">
        <v>18.928840000000001</v>
      </c>
      <c r="FS15" s="17">
        <v>5.3</v>
      </c>
      <c r="FT15" s="17">
        <v>7</v>
      </c>
      <c r="FU15" s="17">
        <v>103.17879000000001</v>
      </c>
    </row>
    <row r="16" spans="1:177" ht="24" customHeight="1" x14ac:dyDescent="0.3">
      <c r="A16" s="16" t="s">
        <v>52</v>
      </c>
      <c r="B16" s="16" t="s">
        <v>717</v>
      </c>
      <c r="C16" s="17">
        <v>202.6</v>
      </c>
      <c r="D16" s="17">
        <v>629.9</v>
      </c>
      <c r="E16" s="17">
        <v>216.2</v>
      </c>
      <c r="F16" s="17"/>
      <c r="G16" s="17"/>
      <c r="H16" s="17">
        <v>70.900000000000006</v>
      </c>
      <c r="I16" s="17">
        <v>140.30000000000001</v>
      </c>
      <c r="J16" s="17"/>
      <c r="K16" s="17"/>
      <c r="L16" s="17">
        <v>153.1</v>
      </c>
      <c r="M16" s="17">
        <v>153.4</v>
      </c>
      <c r="N16" s="17">
        <v>153.1</v>
      </c>
      <c r="O16" s="17">
        <v>246.5</v>
      </c>
      <c r="P16" s="17">
        <v>213.7</v>
      </c>
      <c r="Q16" s="17">
        <v>110.3</v>
      </c>
      <c r="R16" s="17">
        <v>555</v>
      </c>
      <c r="S16" s="17">
        <v>3.2</v>
      </c>
      <c r="T16" s="17"/>
      <c r="U16" s="17"/>
      <c r="V16" s="17"/>
      <c r="W16" s="17"/>
      <c r="X16" s="17">
        <v>164.6</v>
      </c>
      <c r="Y16" s="17">
        <v>7.6</v>
      </c>
      <c r="Z16" s="17">
        <v>6.2</v>
      </c>
      <c r="AA16" s="17"/>
      <c r="AB16" s="17">
        <v>6.8</v>
      </c>
      <c r="AC16" s="17">
        <v>11.6</v>
      </c>
      <c r="AD16" s="17">
        <v>77.3</v>
      </c>
      <c r="AE16" s="17"/>
      <c r="AF16" s="17"/>
      <c r="AG16" s="17"/>
      <c r="AH16" s="17"/>
      <c r="AI16" s="17">
        <v>109.8</v>
      </c>
      <c r="AJ16" s="17">
        <v>82.3</v>
      </c>
      <c r="AK16" s="17"/>
      <c r="AL16" s="17"/>
      <c r="AM16" s="17"/>
      <c r="AN16" s="17">
        <v>6.5</v>
      </c>
      <c r="AO16" s="17">
        <v>0</v>
      </c>
      <c r="AP16" s="17">
        <v>50</v>
      </c>
      <c r="AQ16" s="17">
        <v>151</v>
      </c>
      <c r="AR16" s="17">
        <v>30.2</v>
      </c>
      <c r="AS16" s="17">
        <v>17.399999999999999</v>
      </c>
      <c r="AT16" s="17">
        <v>12.1</v>
      </c>
      <c r="AU16" s="17">
        <v>86</v>
      </c>
      <c r="AV16" s="17">
        <v>171.3</v>
      </c>
      <c r="AW16" s="17">
        <v>171.7</v>
      </c>
      <c r="AX16" s="17">
        <v>177.7</v>
      </c>
      <c r="AY16" s="17">
        <v>109.8</v>
      </c>
      <c r="AZ16" s="17">
        <v>7.5</v>
      </c>
      <c r="BA16" s="17">
        <v>8.6999999999999993</v>
      </c>
      <c r="BB16" s="17">
        <v>34.1</v>
      </c>
      <c r="BC16" s="17">
        <v>21.5</v>
      </c>
      <c r="BD16" s="17">
        <v>2.2000000000000002</v>
      </c>
      <c r="BE16" s="17">
        <v>13.9</v>
      </c>
      <c r="BF16" s="17">
        <v>51.2</v>
      </c>
      <c r="BG16" s="17"/>
      <c r="BH16" s="17"/>
      <c r="BI16" s="17">
        <v>85.7</v>
      </c>
      <c r="BJ16" s="17"/>
      <c r="BK16" s="17"/>
      <c r="BL16" s="17">
        <v>46.9</v>
      </c>
      <c r="BM16" s="17"/>
      <c r="BN16" s="17"/>
      <c r="BO16" s="17"/>
      <c r="BP16" s="17">
        <v>111.3</v>
      </c>
      <c r="BQ16" s="17"/>
      <c r="BR16" s="17">
        <v>0</v>
      </c>
      <c r="BS16" s="17">
        <v>207.8</v>
      </c>
      <c r="BT16" s="17">
        <v>90</v>
      </c>
      <c r="BU16" s="17"/>
      <c r="BV16" s="17"/>
      <c r="BW16" s="17"/>
      <c r="BX16" s="17"/>
      <c r="BY16" s="17"/>
      <c r="BZ16" s="17">
        <v>0.1</v>
      </c>
      <c r="CA16" s="17"/>
      <c r="CB16" s="17"/>
      <c r="CC16" s="17">
        <v>2.5</v>
      </c>
      <c r="CD16" s="17">
        <v>153.1</v>
      </c>
      <c r="CE16" s="17"/>
      <c r="CF16" s="17">
        <v>64.599999999999994</v>
      </c>
      <c r="CG16" s="17">
        <v>65.900000000000006</v>
      </c>
      <c r="CH16" s="17">
        <v>29.9</v>
      </c>
      <c r="CI16" s="17"/>
      <c r="CJ16" s="17"/>
      <c r="CK16" s="17"/>
      <c r="CL16" s="17">
        <v>114.7</v>
      </c>
      <c r="CM16" s="17">
        <v>114.9</v>
      </c>
      <c r="CN16" s="17">
        <v>126.3</v>
      </c>
      <c r="CO16" s="17"/>
      <c r="CP16" s="17"/>
      <c r="CQ16" s="17"/>
      <c r="CR16" s="17"/>
      <c r="CS16" s="17"/>
      <c r="CT16" s="17"/>
      <c r="CU16" s="17"/>
      <c r="CV16" s="17">
        <v>0</v>
      </c>
      <c r="CW16" s="17">
        <v>44.3</v>
      </c>
      <c r="CX16" s="17">
        <v>0</v>
      </c>
      <c r="CY16" s="17">
        <v>6.3</v>
      </c>
      <c r="CZ16" s="17">
        <v>0</v>
      </c>
      <c r="DA16" s="17">
        <v>19.899999999999999</v>
      </c>
      <c r="DB16" s="17">
        <v>7.9897400000000003</v>
      </c>
      <c r="DC16" s="17">
        <v>9.9</v>
      </c>
      <c r="DD16" s="17">
        <v>4</v>
      </c>
      <c r="DE16" s="17">
        <v>0</v>
      </c>
      <c r="DF16" s="17">
        <v>1</v>
      </c>
      <c r="DG16" s="17">
        <v>3.4</v>
      </c>
      <c r="DH16" s="17">
        <v>5.0999999999999996</v>
      </c>
      <c r="DI16" s="17">
        <v>20.2</v>
      </c>
      <c r="DJ16" s="17">
        <v>14.7</v>
      </c>
      <c r="DK16" s="17">
        <v>10</v>
      </c>
      <c r="DL16" s="17">
        <v>3.6</v>
      </c>
      <c r="DM16" s="17">
        <v>18.600000000000001</v>
      </c>
      <c r="DN16" s="17">
        <v>0</v>
      </c>
      <c r="DO16" s="17">
        <v>0</v>
      </c>
      <c r="DP16" s="17">
        <v>12.9</v>
      </c>
      <c r="DQ16" s="17">
        <v>23</v>
      </c>
      <c r="DR16" s="17">
        <v>0</v>
      </c>
      <c r="DS16" s="17">
        <v>3.2</v>
      </c>
      <c r="DT16" s="17">
        <v>20.100000000000001</v>
      </c>
      <c r="DU16" s="17">
        <v>2.7</v>
      </c>
      <c r="DV16" s="17"/>
      <c r="DW16" s="17">
        <v>10.6</v>
      </c>
      <c r="DX16" s="17">
        <v>6.5</v>
      </c>
      <c r="DY16" s="17">
        <v>17.399999999999999</v>
      </c>
      <c r="DZ16" s="17">
        <v>20.2</v>
      </c>
      <c r="EA16" s="17">
        <v>20</v>
      </c>
      <c r="EB16" s="17">
        <v>22.5</v>
      </c>
      <c r="EC16" s="17">
        <v>13.5</v>
      </c>
      <c r="ED16" s="17">
        <v>0</v>
      </c>
      <c r="EE16" s="17"/>
      <c r="EF16" s="17"/>
      <c r="EG16" s="17">
        <v>0.9</v>
      </c>
      <c r="EH16" s="17">
        <v>0.4</v>
      </c>
      <c r="EI16" s="17">
        <v>20.9</v>
      </c>
      <c r="EJ16" s="17">
        <v>5.7</v>
      </c>
      <c r="EK16" s="17">
        <v>6.8</v>
      </c>
      <c r="EL16" s="17">
        <v>20.399999999999999</v>
      </c>
      <c r="EM16" s="17">
        <v>20.399999999999999</v>
      </c>
      <c r="EN16" s="17">
        <v>19.600000000000001</v>
      </c>
      <c r="EO16" s="17">
        <v>7.6</v>
      </c>
      <c r="EP16" s="17">
        <v>0</v>
      </c>
      <c r="EQ16" s="17">
        <v>0</v>
      </c>
      <c r="ER16" s="17">
        <v>0</v>
      </c>
      <c r="ES16" s="17">
        <v>0.6</v>
      </c>
      <c r="ET16" s="17">
        <v>3.4</v>
      </c>
      <c r="EU16" s="17">
        <v>2.4</v>
      </c>
      <c r="EV16" s="17">
        <v>0</v>
      </c>
      <c r="EW16" s="17">
        <v>2.1</v>
      </c>
      <c r="EX16" s="17">
        <v>2.2999999999999998</v>
      </c>
      <c r="EY16" s="17">
        <v>2</v>
      </c>
      <c r="EZ16" s="17">
        <v>1</v>
      </c>
      <c r="FA16" s="17">
        <v>0</v>
      </c>
      <c r="FB16" s="17">
        <v>6.9</v>
      </c>
      <c r="FC16" s="17">
        <v>20.100000000000001</v>
      </c>
      <c r="FD16" s="17">
        <v>9.4</v>
      </c>
      <c r="FE16" s="17">
        <v>26.8</v>
      </c>
      <c r="FF16" s="17">
        <v>32</v>
      </c>
      <c r="FG16" s="17">
        <v>14</v>
      </c>
      <c r="FH16" s="17">
        <v>19</v>
      </c>
      <c r="FI16" s="17">
        <v>7.5</v>
      </c>
      <c r="FJ16" s="17">
        <v>11.1</v>
      </c>
      <c r="FK16" s="17">
        <v>6255.7897400000002</v>
      </c>
      <c r="FL16" s="15"/>
      <c r="FM16" s="17">
        <v>23.24793</v>
      </c>
      <c r="FN16" s="17">
        <v>7.944</v>
      </c>
      <c r="FO16" s="17">
        <v>6.1340000000000003</v>
      </c>
      <c r="FP16" s="17">
        <v>7.5</v>
      </c>
      <c r="FQ16" s="17">
        <v>27.587160000000001</v>
      </c>
      <c r="FR16" s="17">
        <v>18.929010000000002</v>
      </c>
      <c r="FS16" s="17">
        <v>5.4</v>
      </c>
      <c r="FT16" s="17">
        <v>6.9</v>
      </c>
      <c r="FU16" s="17">
        <v>103.6421</v>
      </c>
    </row>
    <row r="17" spans="1:177" ht="24" customHeight="1" x14ac:dyDescent="0.3">
      <c r="A17" s="16" t="s">
        <v>52</v>
      </c>
      <c r="B17" s="16" t="s">
        <v>718</v>
      </c>
      <c r="C17" s="17">
        <v>202</v>
      </c>
      <c r="D17" s="17">
        <v>635.79999999999995</v>
      </c>
      <c r="E17" s="17">
        <v>216.5</v>
      </c>
      <c r="F17" s="17"/>
      <c r="G17" s="17"/>
      <c r="H17" s="17">
        <v>65</v>
      </c>
      <c r="I17" s="17">
        <v>143.30000000000001</v>
      </c>
      <c r="J17" s="17"/>
      <c r="K17" s="17"/>
      <c r="L17" s="17">
        <v>146.80000000000001</v>
      </c>
      <c r="M17" s="17">
        <v>146.4</v>
      </c>
      <c r="N17" s="17">
        <v>146.5</v>
      </c>
      <c r="O17" s="17">
        <v>233.4</v>
      </c>
      <c r="P17" s="17">
        <v>215.1</v>
      </c>
      <c r="Q17" s="17">
        <v>110</v>
      </c>
      <c r="R17" s="17">
        <v>561</v>
      </c>
      <c r="S17" s="17">
        <v>3.3</v>
      </c>
      <c r="T17" s="17"/>
      <c r="U17" s="17"/>
      <c r="V17" s="17"/>
      <c r="W17" s="17"/>
      <c r="X17" s="17">
        <v>164.7</v>
      </c>
      <c r="Y17" s="17">
        <v>8.1</v>
      </c>
      <c r="Z17" s="17">
        <v>6.3</v>
      </c>
      <c r="AA17" s="17"/>
      <c r="AB17" s="17">
        <v>6.8</v>
      </c>
      <c r="AC17" s="17">
        <v>11.6</v>
      </c>
      <c r="AD17" s="17">
        <v>77.5</v>
      </c>
      <c r="AE17" s="17"/>
      <c r="AF17" s="17"/>
      <c r="AG17" s="17"/>
      <c r="AH17" s="17"/>
      <c r="AI17" s="17">
        <v>110.4</v>
      </c>
      <c r="AJ17" s="17">
        <v>81.599999999999994</v>
      </c>
      <c r="AK17" s="17"/>
      <c r="AL17" s="17"/>
      <c r="AM17" s="17"/>
      <c r="AN17" s="17">
        <v>6.5</v>
      </c>
      <c r="AO17" s="17">
        <v>0</v>
      </c>
      <c r="AP17" s="17">
        <v>50</v>
      </c>
      <c r="AQ17" s="17">
        <v>151.80000000000001</v>
      </c>
      <c r="AR17" s="17">
        <v>30.4</v>
      </c>
      <c r="AS17" s="17">
        <v>17.3</v>
      </c>
      <c r="AT17" s="17">
        <v>12.1</v>
      </c>
      <c r="AU17" s="17">
        <v>92.8</v>
      </c>
      <c r="AV17" s="17">
        <v>141.9</v>
      </c>
      <c r="AW17" s="17">
        <v>142.6</v>
      </c>
      <c r="AX17" s="17">
        <v>162.30000000000001</v>
      </c>
      <c r="AY17" s="17">
        <v>110.3</v>
      </c>
      <c r="AZ17" s="17">
        <v>7.6</v>
      </c>
      <c r="BA17" s="17">
        <v>8.6999999999999993</v>
      </c>
      <c r="BB17" s="17">
        <v>33.200000000000003</v>
      </c>
      <c r="BC17" s="17">
        <v>22.2</v>
      </c>
      <c r="BD17" s="17">
        <v>2.2000000000000002</v>
      </c>
      <c r="BE17" s="17">
        <v>12.9</v>
      </c>
      <c r="BF17" s="17">
        <v>52.9</v>
      </c>
      <c r="BG17" s="17"/>
      <c r="BH17" s="17"/>
      <c r="BI17" s="17">
        <v>86.4</v>
      </c>
      <c r="BJ17" s="17"/>
      <c r="BK17" s="17"/>
      <c r="BL17" s="17">
        <v>47.2</v>
      </c>
      <c r="BM17" s="17"/>
      <c r="BN17" s="17"/>
      <c r="BO17" s="17"/>
      <c r="BP17" s="17">
        <v>111.7</v>
      </c>
      <c r="BQ17" s="17"/>
      <c r="BR17" s="17">
        <v>0</v>
      </c>
      <c r="BS17" s="17">
        <v>208.2</v>
      </c>
      <c r="BT17" s="17">
        <v>89.6</v>
      </c>
      <c r="BU17" s="17"/>
      <c r="BV17" s="17"/>
      <c r="BW17" s="17"/>
      <c r="BX17" s="17"/>
      <c r="BY17" s="17"/>
      <c r="BZ17" s="17">
        <v>0</v>
      </c>
      <c r="CA17" s="17"/>
      <c r="CB17" s="17"/>
      <c r="CC17" s="17">
        <v>2.5</v>
      </c>
      <c r="CD17" s="17">
        <v>166.1</v>
      </c>
      <c r="CE17" s="17"/>
      <c r="CF17" s="17">
        <v>65.3</v>
      </c>
      <c r="CG17" s="17">
        <v>65</v>
      </c>
      <c r="CH17" s="17">
        <v>30.2</v>
      </c>
      <c r="CI17" s="17"/>
      <c r="CJ17" s="17"/>
      <c r="CK17" s="17"/>
      <c r="CL17" s="17">
        <v>146.4</v>
      </c>
      <c r="CM17" s="17">
        <v>147.1</v>
      </c>
      <c r="CN17" s="17">
        <v>149.5</v>
      </c>
      <c r="CO17" s="17"/>
      <c r="CP17" s="17"/>
      <c r="CQ17" s="17"/>
      <c r="CR17" s="17"/>
      <c r="CS17" s="17"/>
      <c r="CT17" s="17"/>
      <c r="CU17" s="17"/>
      <c r="CV17" s="17">
        <v>0</v>
      </c>
      <c r="CW17" s="17">
        <v>33.1</v>
      </c>
      <c r="CX17" s="17">
        <v>0</v>
      </c>
      <c r="CY17" s="17">
        <v>12.4</v>
      </c>
      <c r="CZ17" s="17">
        <v>0</v>
      </c>
      <c r="DA17" s="17">
        <v>20</v>
      </c>
      <c r="DB17" s="17">
        <v>8.3620000000000001</v>
      </c>
      <c r="DC17" s="17">
        <v>9.9</v>
      </c>
      <c r="DD17" s="17">
        <v>5</v>
      </c>
      <c r="DE17" s="17">
        <v>0</v>
      </c>
      <c r="DF17" s="17">
        <v>1</v>
      </c>
      <c r="DG17" s="17">
        <v>3.4</v>
      </c>
      <c r="DH17" s="17">
        <v>5</v>
      </c>
      <c r="DI17" s="17">
        <v>20.7</v>
      </c>
      <c r="DJ17" s="17">
        <v>14.7</v>
      </c>
      <c r="DK17" s="17">
        <v>9.9</v>
      </c>
      <c r="DL17" s="17">
        <v>3.6</v>
      </c>
      <c r="DM17" s="17">
        <v>18.600000000000001</v>
      </c>
      <c r="DN17" s="17">
        <v>0</v>
      </c>
      <c r="DO17" s="17">
        <v>0</v>
      </c>
      <c r="DP17" s="17">
        <v>11.5</v>
      </c>
      <c r="DQ17" s="17">
        <v>18.8</v>
      </c>
      <c r="DR17" s="17">
        <v>0</v>
      </c>
      <c r="DS17" s="17">
        <v>3.3</v>
      </c>
      <c r="DT17" s="17">
        <v>20.2</v>
      </c>
      <c r="DU17" s="17">
        <v>2.7</v>
      </c>
      <c r="DV17" s="17"/>
      <c r="DW17" s="17">
        <v>10.6</v>
      </c>
      <c r="DX17" s="17">
        <v>6.5</v>
      </c>
      <c r="DY17" s="17">
        <v>17.7</v>
      </c>
      <c r="DZ17" s="17">
        <v>20.2</v>
      </c>
      <c r="EA17" s="17">
        <v>20</v>
      </c>
      <c r="EB17" s="17">
        <v>23.6</v>
      </c>
      <c r="EC17" s="17">
        <v>10.6</v>
      </c>
      <c r="ED17" s="17">
        <v>0</v>
      </c>
      <c r="EE17" s="17"/>
      <c r="EF17" s="17"/>
      <c r="EG17" s="17">
        <v>1.2</v>
      </c>
      <c r="EH17" s="17">
        <v>0.5</v>
      </c>
      <c r="EI17" s="17">
        <v>20.9</v>
      </c>
      <c r="EJ17" s="17">
        <v>5.7</v>
      </c>
      <c r="EK17" s="17">
        <v>6.8</v>
      </c>
      <c r="EL17" s="17">
        <v>20.399999999999999</v>
      </c>
      <c r="EM17" s="17">
        <v>20.399999999999999</v>
      </c>
      <c r="EN17" s="17">
        <v>19.600000000000001</v>
      </c>
      <c r="EO17" s="17">
        <v>9.8000000000000007</v>
      </c>
      <c r="EP17" s="17">
        <v>0</v>
      </c>
      <c r="EQ17" s="17">
        <v>0</v>
      </c>
      <c r="ER17" s="17">
        <v>0</v>
      </c>
      <c r="ES17" s="17">
        <v>0.6</v>
      </c>
      <c r="ET17" s="17">
        <v>5.2</v>
      </c>
      <c r="EU17" s="17">
        <v>2.7</v>
      </c>
      <c r="EV17" s="17">
        <v>0</v>
      </c>
      <c r="EW17" s="17">
        <v>2.1</v>
      </c>
      <c r="EX17" s="17">
        <v>2.2999999999999998</v>
      </c>
      <c r="EY17" s="17">
        <v>2</v>
      </c>
      <c r="EZ17" s="17">
        <v>1</v>
      </c>
      <c r="FA17" s="17">
        <v>0</v>
      </c>
      <c r="FB17" s="17">
        <v>7</v>
      </c>
      <c r="FC17" s="17">
        <v>20</v>
      </c>
      <c r="FD17" s="17">
        <v>9</v>
      </c>
      <c r="FE17" s="17">
        <v>26.6</v>
      </c>
      <c r="FF17" s="17">
        <v>31.6</v>
      </c>
      <c r="FG17" s="17">
        <v>14.9</v>
      </c>
      <c r="FH17" s="17">
        <v>19.100000000000001</v>
      </c>
      <c r="FI17" s="17">
        <v>7.8</v>
      </c>
      <c r="FJ17" s="17">
        <v>11</v>
      </c>
      <c r="FK17" s="17">
        <v>6264.5619999999999</v>
      </c>
      <c r="FL17" s="15"/>
      <c r="FM17" s="17">
        <v>22.802700000000002</v>
      </c>
      <c r="FN17" s="17">
        <v>7.94</v>
      </c>
      <c r="FO17" s="17">
        <v>6.1360000000000001</v>
      </c>
      <c r="FP17" s="17">
        <v>7.5</v>
      </c>
      <c r="FQ17" s="17">
        <v>27.577200000000001</v>
      </c>
      <c r="FR17" s="17">
        <v>18.92924</v>
      </c>
      <c r="FS17" s="17">
        <v>5.4</v>
      </c>
      <c r="FT17" s="17">
        <v>7</v>
      </c>
      <c r="FU17" s="17">
        <v>103.28514</v>
      </c>
    </row>
    <row r="18" spans="1:177" ht="24" customHeight="1" x14ac:dyDescent="0.3">
      <c r="A18" s="18" t="s">
        <v>52</v>
      </c>
      <c r="B18" s="18" t="s">
        <v>719</v>
      </c>
      <c r="C18" s="19">
        <v>202.2</v>
      </c>
      <c r="D18" s="19">
        <v>633.4</v>
      </c>
      <c r="E18" s="19">
        <v>216.1</v>
      </c>
      <c r="F18" s="19"/>
      <c r="G18" s="19"/>
      <c r="H18" s="19">
        <v>64.7</v>
      </c>
      <c r="I18" s="19">
        <v>148.30000000000001</v>
      </c>
      <c r="J18" s="19"/>
      <c r="K18" s="19"/>
      <c r="L18" s="19">
        <v>126.5</v>
      </c>
      <c r="M18" s="19">
        <v>126.7</v>
      </c>
      <c r="N18" s="19">
        <v>126.7</v>
      </c>
      <c r="O18" s="19">
        <v>226.4</v>
      </c>
      <c r="P18" s="19">
        <v>211.4</v>
      </c>
      <c r="Q18" s="19">
        <v>110</v>
      </c>
      <c r="R18" s="19">
        <v>556.1</v>
      </c>
      <c r="S18" s="19">
        <v>3.3</v>
      </c>
      <c r="T18" s="19"/>
      <c r="U18" s="19"/>
      <c r="V18" s="19"/>
      <c r="W18" s="19"/>
      <c r="X18" s="19">
        <v>166.8</v>
      </c>
      <c r="Y18" s="19">
        <v>7.9</v>
      </c>
      <c r="Z18" s="19">
        <v>6.2</v>
      </c>
      <c r="AA18" s="19"/>
      <c r="AB18" s="19">
        <v>6.8</v>
      </c>
      <c r="AC18" s="19">
        <v>11.5</v>
      </c>
      <c r="AD18" s="19">
        <v>76.900000000000006</v>
      </c>
      <c r="AE18" s="19"/>
      <c r="AF18" s="19"/>
      <c r="AG18" s="19"/>
      <c r="AH18" s="19"/>
      <c r="AI18" s="19">
        <v>110.2</v>
      </c>
      <c r="AJ18" s="19">
        <v>80.7</v>
      </c>
      <c r="AK18" s="19"/>
      <c r="AL18" s="19"/>
      <c r="AM18" s="19"/>
      <c r="AN18" s="19">
        <v>6.5</v>
      </c>
      <c r="AO18" s="19">
        <v>0</v>
      </c>
      <c r="AP18" s="19">
        <v>50</v>
      </c>
      <c r="AQ18" s="19">
        <v>151.5</v>
      </c>
      <c r="AR18" s="19">
        <v>30.3</v>
      </c>
      <c r="AS18" s="19">
        <v>17.2</v>
      </c>
      <c r="AT18" s="19">
        <v>12.1</v>
      </c>
      <c r="AU18" s="19">
        <v>90.5</v>
      </c>
      <c r="AV18" s="19">
        <v>139.80000000000001</v>
      </c>
      <c r="AW18" s="19">
        <v>140.1</v>
      </c>
      <c r="AX18" s="19">
        <v>162.4</v>
      </c>
      <c r="AY18" s="19">
        <v>109.6</v>
      </c>
      <c r="AZ18" s="19">
        <v>7.6</v>
      </c>
      <c r="BA18" s="19">
        <v>8.6999999999999993</v>
      </c>
      <c r="BB18" s="19">
        <v>32.9</v>
      </c>
      <c r="BC18" s="19">
        <v>21.8</v>
      </c>
      <c r="BD18" s="19">
        <v>2.2000000000000002</v>
      </c>
      <c r="BE18" s="19">
        <v>12.8</v>
      </c>
      <c r="BF18" s="19">
        <v>52</v>
      </c>
      <c r="BG18" s="19"/>
      <c r="BH18" s="19"/>
      <c r="BI18" s="19">
        <v>86</v>
      </c>
      <c r="BJ18" s="19"/>
      <c r="BK18" s="19"/>
      <c r="BL18" s="19">
        <v>47.1</v>
      </c>
      <c r="BM18" s="19"/>
      <c r="BN18" s="19"/>
      <c r="BO18" s="19"/>
      <c r="BP18" s="19">
        <v>111.6</v>
      </c>
      <c r="BQ18" s="19"/>
      <c r="BR18" s="19">
        <v>0</v>
      </c>
      <c r="BS18" s="19">
        <v>207.7</v>
      </c>
      <c r="BT18" s="19">
        <v>89.5</v>
      </c>
      <c r="BU18" s="19"/>
      <c r="BV18" s="19"/>
      <c r="BW18" s="19"/>
      <c r="BX18" s="19"/>
      <c r="BY18" s="19"/>
      <c r="BZ18" s="19">
        <v>0</v>
      </c>
      <c r="CA18" s="19"/>
      <c r="CB18" s="19"/>
      <c r="CC18" s="19">
        <v>2.5</v>
      </c>
      <c r="CD18" s="19">
        <v>160.4</v>
      </c>
      <c r="CE18" s="19"/>
      <c r="CF18" s="19">
        <v>65</v>
      </c>
      <c r="CG18" s="19">
        <v>64.900000000000006</v>
      </c>
      <c r="CH18" s="19">
        <v>30</v>
      </c>
      <c r="CI18" s="19"/>
      <c r="CJ18" s="19"/>
      <c r="CK18" s="19"/>
      <c r="CL18" s="19">
        <v>146.30000000000001</v>
      </c>
      <c r="CM18" s="19">
        <v>147.1</v>
      </c>
      <c r="CN18" s="19">
        <v>149.30000000000001</v>
      </c>
      <c r="CO18" s="19"/>
      <c r="CP18" s="19"/>
      <c r="CQ18" s="19"/>
      <c r="CR18" s="19"/>
      <c r="CS18" s="19"/>
      <c r="CT18" s="19"/>
      <c r="CU18" s="19"/>
      <c r="CV18" s="19">
        <v>0</v>
      </c>
      <c r="CW18" s="19">
        <v>19.5</v>
      </c>
      <c r="CX18" s="19">
        <v>0</v>
      </c>
      <c r="CY18" s="19">
        <v>9.9</v>
      </c>
      <c r="CZ18" s="19">
        <v>0</v>
      </c>
      <c r="DA18" s="19">
        <v>19.399999999999999</v>
      </c>
      <c r="DB18" s="19">
        <v>8.0160900000000002</v>
      </c>
      <c r="DC18" s="19">
        <v>10</v>
      </c>
      <c r="DD18" s="19">
        <v>5</v>
      </c>
      <c r="DE18" s="19">
        <v>0</v>
      </c>
      <c r="DF18" s="19">
        <v>1</v>
      </c>
      <c r="DG18" s="19">
        <v>3.4</v>
      </c>
      <c r="DH18" s="19">
        <v>5</v>
      </c>
      <c r="DI18" s="19">
        <v>20.5</v>
      </c>
      <c r="DJ18" s="19">
        <v>15.4</v>
      </c>
      <c r="DK18" s="19">
        <v>10</v>
      </c>
      <c r="DL18" s="19">
        <v>3.6</v>
      </c>
      <c r="DM18" s="19">
        <v>18.600000000000001</v>
      </c>
      <c r="DN18" s="19">
        <v>0</v>
      </c>
      <c r="DO18" s="19">
        <v>0</v>
      </c>
      <c r="DP18" s="19">
        <v>8.4</v>
      </c>
      <c r="DQ18" s="19">
        <v>12.7</v>
      </c>
      <c r="DR18" s="19">
        <v>0</v>
      </c>
      <c r="DS18" s="19">
        <v>3.3</v>
      </c>
      <c r="DT18" s="19">
        <v>20.2</v>
      </c>
      <c r="DU18" s="19">
        <v>2.6</v>
      </c>
      <c r="DV18" s="19"/>
      <c r="DW18" s="19">
        <v>10.6</v>
      </c>
      <c r="DX18" s="19">
        <v>6.5</v>
      </c>
      <c r="DY18" s="19">
        <v>17.600000000000001</v>
      </c>
      <c r="DZ18" s="19">
        <v>20.2</v>
      </c>
      <c r="EA18" s="19">
        <v>20</v>
      </c>
      <c r="EB18" s="19">
        <v>22.4</v>
      </c>
      <c r="EC18" s="19">
        <v>4.7</v>
      </c>
      <c r="ED18" s="19">
        <v>0</v>
      </c>
      <c r="EE18" s="19"/>
      <c r="EF18" s="19"/>
      <c r="EG18" s="19">
        <v>1.7</v>
      </c>
      <c r="EH18" s="19">
        <v>0.9</v>
      </c>
      <c r="EI18" s="19">
        <v>20.9</v>
      </c>
      <c r="EJ18" s="19">
        <v>5.8</v>
      </c>
      <c r="EK18" s="19">
        <v>6.8</v>
      </c>
      <c r="EL18" s="19">
        <v>20.399999999999999</v>
      </c>
      <c r="EM18" s="19">
        <v>20.399999999999999</v>
      </c>
      <c r="EN18" s="19">
        <v>19.600000000000001</v>
      </c>
      <c r="EO18" s="19">
        <v>7.3</v>
      </c>
      <c r="EP18" s="19">
        <v>0</v>
      </c>
      <c r="EQ18" s="19">
        <v>0</v>
      </c>
      <c r="ER18" s="19">
        <v>0</v>
      </c>
      <c r="ES18" s="19">
        <v>0.6</v>
      </c>
      <c r="ET18" s="19">
        <v>1.6</v>
      </c>
      <c r="EU18" s="19">
        <v>0</v>
      </c>
      <c r="EV18" s="19">
        <v>0</v>
      </c>
      <c r="EW18" s="19">
        <v>2.1</v>
      </c>
      <c r="EX18" s="19">
        <v>2.2999999999999998</v>
      </c>
      <c r="EY18" s="19">
        <v>2</v>
      </c>
      <c r="EZ18" s="19">
        <v>1</v>
      </c>
      <c r="FA18" s="19">
        <v>0</v>
      </c>
      <c r="FB18" s="19">
        <v>7</v>
      </c>
      <c r="FC18" s="19">
        <v>20</v>
      </c>
      <c r="FD18" s="19">
        <v>9.6</v>
      </c>
      <c r="FE18" s="19">
        <v>26</v>
      </c>
      <c r="FF18" s="19">
        <v>31.3</v>
      </c>
      <c r="FG18" s="19">
        <v>14.7</v>
      </c>
      <c r="FH18" s="19">
        <v>19.100000000000001</v>
      </c>
      <c r="FI18" s="19">
        <v>8.6</v>
      </c>
      <c r="FJ18" s="19">
        <v>11.03</v>
      </c>
      <c r="FK18" s="19">
        <v>6133.4460900000004</v>
      </c>
      <c r="FL18" s="15"/>
      <c r="FM18" s="19">
        <v>22.985099999999999</v>
      </c>
      <c r="FN18" s="19">
        <v>7.9390000000000001</v>
      </c>
      <c r="FO18" s="19">
        <v>6.1360000000000001</v>
      </c>
      <c r="FP18" s="19">
        <v>7.5</v>
      </c>
      <c r="FQ18" s="19">
        <v>27.62471</v>
      </c>
      <c r="FR18" s="19">
        <v>18.929410000000001</v>
      </c>
      <c r="FS18" s="19">
        <v>5.3</v>
      </c>
      <c r="FT18" s="19">
        <v>5.7</v>
      </c>
      <c r="FU18" s="19">
        <v>102.11422</v>
      </c>
    </row>
    <row r="19" spans="1:177" ht="24" customHeight="1" x14ac:dyDescent="0.3">
      <c r="A19" s="13" t="s">
        <v>52</v>
      </c>
      <c r="B19" s="13" t="s">
        <v>720</v>
      </c>
      <c r="C19" s="14">
        <v>205.1</v>
      </c>
      <c r="D19" s="14">
        <v>634.20000000000005</v>
      </c>
      <c r="E19" s="14">
        <v>215.7</v>
      </c>
      <c r="F19" s="14"/>
      <c r="G19" s="14"/>
      <c r="H19" s="14">
        <v>65.5</v>
      </c>
      <c r="I19" s="14">
        <v>147.19999999999999</v>
      </c>
      <c r="J19" s="14"/>
      <c r="K19" s="14"/>
      <c r="L19" s="14">
        <v>142.69999999999999</v>
      </c>
      <c r="M19" s="14">
        <v>142.9</v>
      </c>
      <c r="N19" s="14">
        <v>143.30000000000001</v>
      </c>
      <c r="O19" s="14">
        <v>236.3</v>
      </c>
      <c r="P19" s="14">
        <v>213.2</v>
      </c>
      <c r="Q19" s="14">
        <v>110.2</v>
      </c>
      <c r="R19" s="14">
        <v>558.9</v>
      </c>
      <c r="S19" s="14">
        <v>3.3</v>
      </c>
      <c r="T19" s="14"/>
      <c r="U19" s="14"/>
      <c r="V19" s="14"/>
      <c r="W19" s="14"/>
      <c r="X19" s="14">
        <v>165.4</v>
      </c>
      <c r="Y19" s="14">
        <v>8.1</v>
      </c>
      <c r="Z19" s="14">
        <v>6.1</v>
      </c>
      <c r="AA19" s="14"/>
      <c r="AB19" s="14">
        <v>6.8</v>
      </c>
      <c r="AC19" s="14">
        <v>11.5</v>
      </c>
      <c r="AD19" s="14">
        <v>77.2</v>
      </c>
      <c r="AE19" s="14"/>
      <c r="AF19" s="14"/>
      <c r="AG19" s="14"/>
      <c r="AH19" s="14"/>
      <c r="AI19" s="14">
        <v>110.4</v>
      </c>
      <c r="AJ19" s="14">
        <v>81.099999999999994</v>
      </c>
      <c r="AK19" s="14"/>
      <c r="AL19" s="14"/>
      <c r="AM19" s="14"/>
      <c r="AN19" s="14">
        <v>6.5</v>
      </c>
      <c r="AO19" s="14">
        <v>0</v>
      </c>
      <c r="AP19" s="14">
        <v>51</v>
      </c>
      <c r="AQ19" s="14">
        <v>152.30000000000001</v>
      </c>
      <c r="AR19" s="14">
        <v>30.3</v>
      </c>
      <c r="AS19" s="14">
        <v>17.2</v>
      </c>
      <c r="AT19" s="14">
        <v>12.1</v>
      </c>
      <c r="AU19" s="14">
        <v>88.5</v>
      </c>
      <c r="AV19" s="14">
        <v>152.5</v>
      </c>
      <c r="AW19" s="14">
        <v>153</v>
      </c>
      <c r="AX19" s="14">
        <v>166.9</v>
      </c>
      <c r="AY19" s="14">
        <v>111.6</v>
      </c>
      <c r="AZ19" s="14">
        <v>7.5</v>
      </c>
      <c r="BA19" s="14">
        <v>8.6999999999999993</v>
      </c>
      <c r="BB19" s="14">
        <v>34</v>
      </c>
      <c r="BC19" s="14">
        <v>22.1</v>
      </c>
      <c r="BD19" s="14">
        <v>2.2000000000000002</v>
      </c>
      <c r="BE19" s="14">
        <v>14.2</v>
      </c>
      <c r="BF19" s="14">
        <v>52.4</v>
      </c>
      <c r="BG19" s="14"/>
      <c r="BH19" s="14"/>
      <c r="BI19" s="14">
        <v>86.6</v>
      </c>
      <c r="BJ19" s="14"/>
      <c r="BK19" s="14"/>
      <c r="BL19" s="14">
        <v>47.4</v>
      </c>
      <c r="BM19" s="14"/>
      <c r="BN19" s="14"/>
      <c r="BO19" s="14"/>
      <c r="BP19" s="14">
        <v>112.3</v>
      </c>
      <c r="BQ19" s="14"/>
      <c r="BR19" s="14">
        <v>0</v>
      </c>
      <c r="BS19" s="14">
        <v>208.3</v>
      </c>
      <c r="BT19" s="14">
        <v>89.3</v>
      </c>
      <c r="BU19" s="14"/>
      <c r="BV19" s="14"/>
      <c r="BW19" s="14"/>
      <c r="BX19" s="14"/>
      <c r="BY19" s="14"/>
      <c r="BZ19" s="14">
        <v>0</v>
      </c>
      <c r="CA19" s="14"/>
      <c r="CB19" s="14"/>
      <c r="CC19" s="14">
        <v>2.5</v>
      </c>
      <c r="CD19" s="14">
        <v>168.7</v>
      </c>
      <c r="CE19" s="14"/>
      <c r="CF19" s="14">
        <v>65.3</v>
      </c>
      <c r="CG19" s="14">
        <v>65</v>
      </c>
      <c r="CH19" s="14">
        <v>30.2</v>
      </c>
      <c r="CI19" s="14"/>
      <c r="CJ19" s="14"/>
      <c r="CK19" s="14"/>
      <c r="CL19" s="14">
        <v>146.1</v>
      </c>
      <c r="CM19" s="14">
        <v>147</v>
      </c>
      <c r="CN19" s="14">
        <v>148.80000000000001</v>
      </c>
      <c r="CO19" s="14"/>
      <c r="CP19" s="14"/>
      <c r="CQ19" s="14"/>
      <c r="CR19" s="14"/>
      <c r="CS19" s="14"/>
      <c r="CT19" s="14"/>
      <c r="CU19" s="14"/>
      <c r="CV19" s="14">
        <v>0</v>
      </c>
      <c r="CW19" s="14">
        <v>21.5</v>
      </c>
      <c r="CX19" s="14">
        <v>0</v>
      </c>
      <c r="CY19" s="14">
        <v>11.5</v>
      </c>
      <c r="CZ19" s="14">
        <v>0</v>
      </c>
      <c r="DA19" s="14">
        <v>19.2</v>
      </c>
      <c r="DB19" s="14">
        <v>7.1079499999999998</v>
      </c>
      <c r="DC19" s="14">
        <v>9.9</v>
      </c>
      <c r="DD19" s="14">
        <v>5</v>
      </c>
      <c r="DE19" s="14">
        <v>0</v>
      </c>
      <c r="DF19" s="14">
        <v>0.9</v>
      </c>
      <c r="DG19" s="14">
        <v>3.4</v>
      </c>
      <c r="DH19" s="14">
        <v>5</v>
      </c>
      <c r="DI19" s="14">
        <v>20.7</v>
      </c>
      <c r="DJ19" s="14">
        <v>15.4</v>
      </c>
      <c r="DK19" s="14">
        <v>10</v>
      </c>
      <c r="DL19" s="14">
        <v>3.7</v>
      </c>
      <c r="DM19" s="14">
        <v>18.600000000000001</v>
      </c>
      <c r="DN19" s="14">
        <v>0</v>
      </c>
      <c r="DO19" s="14">
        <v>0</v>
      </c>
      <c r="DP19" s="14">
        <v>6.8</v>
      </c>
      <c r="DQ19" s="14">
        <v>8.1</v>
      </c>
      <c r="DR19" s="14">
        <v>0</v>
      </c>
      <c r="DS19" s="14">
        <v>3.3</v>
      </c>
      <c r="DT19" s="14">
        <v>20.100000000000001</v>
      </c>
      <c r="DU19" s="14">
        <v>2.6</v>
      </c>
      <c r="DV19" s="14"/>
      <c r="DW19" s="14">
        <v>10.6</v>
      </c>
      <c r="DX19" s="14">
        <v>6.5</v>
      </c>
      <c r="DY19" s="14">
        <v>17.600000000000001</v>
      </c>
      <c r="DZ19" s="14">
        <v>20.2</v>
      </c>
      <c r="EA19" s="14">
        <v>20</v>
      </c>
      <c r="EB19" s="14">
        <v>23.8</v>
      </c>
      <c r="EC19" s="14">
        <v>6.2</v>
      </c>
      <c r="ED19" s="14">
        <v>0</v>
      </c>
      <c r="EE19" s="14"/>
      <c r="EF19" s="14"/>
      <c r="EG19" s="14">
        <v>2.5</v>
      </c>
      <c r="EH19" s="14">
        <v>1.3</v>
      </c>
      <c r="EI19" s="14">
        <v>20.9</v>
      </c>
      <c r="EJ19" s="14">
        <v>5.9</v>
      </c>
      <c r="EK19" s="14">
        <v>6.8</v>
      </c>
      <c r="EL19" s="14">
        <v>20.399999999999999</v>
      </c>
      <c r="EM19" s="14">
        <v>20.399999999999999</v>
      </c>
      <c r="EN19" s="14">
        <v>19.600000000000001</v>
      </c>
      <c r="EO19" s="14">
        <v>10.4</v>
      </c>
      <c r="EP19" s="14">
        <v>0</v>
      </c>
      <c r="EQ19" s="14">
        <v>0</v>
      </c>
      <c r="ER19" s="14">
        <v>0</v>
      </c>
      <c r="ES19" s="14">
        <v>0.6</v>
      </c>
      <c r="ET19" s="14">
        <v>3.6</v>
      </c>
      <c r="EU19" s="14">
        <v>1.4</v>
      </c>
      <c r="EV19" s="14">
        <v>0</v>
      </c>
      <c r="EW19" s="14">
        <v>2.1</v>
      </c>
      <c r="EX19" s="14">
        <v>2.2999999999999998</v>
      </c>
      <c r="EY19" s="14">
        <v>2</v>
      </c>
      <c r="EZ19" s="14">
        <v>1</v>
      </c>
      <c r="FA19" s="14">
        <v>0</v>
      </c>
      <c r="FB19" s="14">
        <v>6.9</v>
      </c>
      <c r="FC19" s="14">
        <v>20</v>
      </c>
      <c r="FD19" s="14">
        <v>9.5</v>
      </c>
      <c r="FE19" s="14">
        <v>26.2</v>
      </c>
      <c r="FF19" s="14">
        <v>31.2</v>
      </c>
      <c r="FG19" s="14">
        <v>15</v>
      </c>
      <c r="FH19" s="14">
        <v>19</v>
      </c>
      <c r="FI19" s="14">
        <v>7.3</v>
      </c>
      <c r="FJ19" s="14">
        <v>11.01</v>
      </c>
      <c r="FK19" s="14">
        <v>6250.6179499999998</v>
      </c>
      <c r="FL19" s="15"/>
      <c r="FM19" s="14">
        <v>23.120080000000002</v>
      </c>
      <c r="FN19" s="14">
        <v>7.9340000000000002</v>
      </c>
      <c r="FO19" s="14">
        <v>6.1349999999999998</v>
      </c>
      <c r="FP19" s="14">
        <v>7.5</v>
      </c>
      <c r="FQ19" s="14">
        <v>27.584630000000001</v>
      </c>
      <c r="FR19" s="14">
        <v>18.92952</v>
      </c>
      <c r="FS19" s="14">
        <v>5.3</v>
      </c>
      <c r="FT19" s="14">
        <v>5.7</v>
      </c>
      <c r="FU19" s="14">
        <v>102.20323</v>
      </c>
    </row>
    <row r="20" spans="1:177" ht="24" customHeight="1" x14ac:dyDescent="0.3">
      <c r="A20" s="16" t="s">
        <v>52</v>
      </c>
      <c r="B20" s="16" t="s">
        <v>721</v>
      </c>
      <c r="C20" s="17">
        <v>199.9</v>
      </c>
      <c r="D20" s="17">
        <v>625.4</v>
      </c>
      <c r="E20" s="17">
        <v>215.6</v>
      </c>
      <c r="F20" s="17"/>
      <c r="G20" s="17"/>
      <c r="H20" s="17">
        <v>63.6</v>
      </c>
      <c r="I20" s="17">
        <v>146.80000000000001</v>
      </c>
      <c r="J20" s="17"/>
      <c r="K20" s="17"/>
      <c r="L20" s="17">
        <v>146</v>
      </c>
      <c r="M20" s="17">
        <v>145.1</v>
      </c>
      <c r="N20" s="17">
        <v>145.30000000000001</v>
      </c>
      <c r="O20" s="17">
        <v>242.1</v>
      </c>
      <c r="P20" s="17">
        <v>213.5</v>
      </c>
      <c r="Q20" s="17">
        <v>110.3</v>
      </c>
      <c r="R20" s="17">
        <v>542.1</v>
      </c>
      <c r="S20" s="17">
        <v>3.1</v>
      </c>
      <c r="T20" s="17"/>
      <c r="U20" s="17"/>
      <c r="V20" s="17"/>
      <c r="W20" s="17"/>
      <c r="X20" s="17">
        <v>157.19999999999999</v>
      </c>
      <c r="Y20" s="17">
        <v>7.1</v>
      </c>
      <c r="Z20" s="17">
        <v>6</v>
      </c>
      <c r="AA20" s="17"/>
      <c r="AB20" s="17">
        <v>6.8</v>
      </c>
      <c r="AC20" s="17">
        <v>11.2</v>
      </c>
      <c r="AD20" s="17">
        <v>76</v>
      </c>
      <c r="AE20" s="17"/>
      <c r="AF20" s="17"/>
      <c r="AG20" s="17"/>
      <c r="AH20" s="17"/>
      <c r="AI20" s="17">
        <v>108.4</v>
      </c>
      <c r="AJ20" s="17">
        <v>81.5</v>
      </c>
      <c r="AK20" s="17"/>
      <c r="AL20" s="17"/>
      <c r="AM20" s="17"/>
      <c r="AN20" s="17">
        <v>6.5</v>
      </c>
      <c r="AO20" s="17">
        <v>0</v>
      </c>
      <c r="AP20" s="17">
        <v>49.4</v>
      </c>
      <c r="AQ20" s="17">
        <v>149.6</v>
      </c>
      <c r="AR20" s="17">
        <v>29.3</v>
      </c>
      <c r="AS20" s="17">
        <v>17.3</v>
      </c>
      <c r="AT20" s="17">
        <v>12.1</v>
      </c>
      <c r="AU20" s="17">
        <v>89.4</v>
      </c>
      <c r="AV20" s="17">
        <v>149.4</v>
      </c>
      <c r="AW20" s="17">
        <v>149.9</v>
      </c>
      <c r="AX20" s="17">
        <v>168.8</v>
      </c>
      <c r="AY20" s="17">
        <v>108.5</v>
      </c>
      <c r="AZ20" s="17">
        <v>7.5</v>
      </c>
      <c r="BA20" s="17">
        <v>8.6999999999999993</v>
      </c>
      <c r="BB20" s="17">
        <v>32.1</v>
      </c>
      <c r="BC20" s="17">
        <v>21</v>
      </c>
      <c r="BD20" s="17">
        <v>2.2000000000000002</v>
      </c>
      <c r="BE20" s="17">
        <v>12.6</v>
      </c>
      <c r="BF20" s="17">
        <v>50</v>
      </c>
      <c r="BG20" s="17"/>
      <c r="BH20" s="17"/>
      <c r="BI20" s="17">
        <v>84.4</v>
      </c>
      <c r="BJ20" s="17"/>
      <c r="BK20" s="17"/>
      <c r="BL20" s="17">
        <v>47.4</v>
      </c>
      <c r="BM20" s="17"/>
      <c r="BN20" s="17"/>
      <c r="BO20" s="17"/>
      <c r="BP20" s="17">
        <v>109.6</v>
      </c>
      <c r="BQ20" s="17"/>
      <c r="BR20" s="17">
        <v>0</v>
      </c>
      <c r="BS20" s="17">
        <v>209</v>
      </c>
      <c r="BT20" s="17">
        <v>90.1</v>
      </c>
      <c r="BU20" s="17"/>
      <c r="BV20" s="17"/>
      <c r="BW20" s="17"/>
      <c r="BX20" s="17"/>
      <c r="BY20" s="17"/>
      <c r="BZ20" s="17">
        <v>0</v>
      </c>
      <c r="CA20" s="17"/>
      <c r="CB20" s="17"/>
      <c r="CC20" s="17">
        <v>2.5</v>
      </c>
      <c r="CD20" s="17">
        <v>253.5</v>
      </c>
      <c r="CE20" s="17"/>
      <c r="CF20" s="17">
        <v>63.6</v>
      </c>
      <c r="CG20" s="17">
        <v>64.2</v>
      </c>
      <c r="CH20" s="17">
        <v>29.4</v>
      </c>
      <c r="CI20" s="17"/>
      <c r="CJ20" s="17"/>
      <c r="CK20" s="17"/>
      <c r="CL20" s="17">
        <v>146.6</v>
      </c>
      <c r="CM20" s="17">
        <v>147.4</v>
      </c>
      <c r="CN20" s="17">
        <v>150</v>
      </c>
      <c r="CO20" s="17"/>
      <c r="CP20" s="17"/>
      <c r="CQ20" s="17"/>
      <c r="CR20" s="17"/>
      <c r="CS20" s="17"/>
      <c r="CT20" s="17"/>
      <c r="CU20" s="17"/>
      <c r="CV20" s="17">
        <v>0</v>
      </c>
      <c r="CW20" s="17">
        <v>32.200000000000003</v>
      </c>
      <c r="CX20" s="17">
        <v>0</v>
      </c>
      <c r="CY20" s="17">
        <v>9.1</v>
      </c>
      <c r="CZ20" s="17">
        <v>0</v>
      </c>
      <c r="DA20" s="17">
        <v>18.7</v>
      </c>
      <c r="DB20" s="17">
        <v>6.8701400000000001</v>
      </c>
      <c r="DC20" s="17">
        <v>9.8000000000000007</v>
      </c>
      <c r="DD20" s="17">
        <v>4.9000000000000004</v>
      </c>
      <c r="DE20" s="17">
        <v>0</v>
      </c>
      <c r="DF20" s="17">
        <v>0.9</v>
      </c>
      <c r="DG20" s="17">
        <v>3.4</v>
      </c>
      <c r="DH20" s="17">
        <v>4.8</v>
      </c>
      <c r="DI20" s="17">
        <v>20.2</v>
      </c>
      <c r="DJ20" s="17">
        <v>15.4</v>
      </c>
      <c r="DK20" s="17">
        <v>9.9</v>
      </c>
      <c r="DL20" s="17">
        <v>3.6</v>
      </c>
      <c r="DM20" s="17">
        <v>18.600000000000001</v>
      </c>
      <c r="DN20" s="17">
        <v>0.1</v>
      </c>
      <c r="DO20" s="17">
        <v>0</v>
      </c>
      <c r="DP20" s="17">
        <v>6.6</v>
      </c>
      <c r="DQ20" s="17">
        <v>10.8</v>
      </c>
      <c r="DR20" s="17">
        <v>0</v>
      </c>
      <c r="DS20" s="17">
        <v>3.3</v>
      </c>
      <c r="DT20" s="17">
        <v>20.2</v>
      </c>
      <c r="DU20" s="17">
        <v>2.5</v>
      </c>
      <c r="DV20" s="17"/>
      <c r="DW20" s="17">
        <v>10.6</v>
      </c>
      <c r="DX20" s="17">
        <v>6.5</v>
      </c>
      <c r="DY20" s="17">
        <v>17.2</v>
      </c>
      <c r="DZ20" s="17">
        <v>20.100000000000001</v>
      </c>
      <c r="EA20" s="17">
        <v>20</v>
      </c>
      <c r="EB20" s="17">
        <v>28.2</v>
      </c>
      <c r="EC20" s="17">
        <v>6.1</v>
      </c>
      <c r="ED20" s="17">
        <v>0</v>
      </c>
      <c r="EE20" s="17"/>
      <c r="EF20" s="17"/>
      <c r="EG20" s="17">
        <v>2</v>
      </c>
      <c r="EH20" s="17">
        <v>0.2</v>
      </c>
      <c r="EI20" s="17">
        <v>20.9</v>
      </c>
      <c r="EJ20" s="17">
        <v>6</v>
      </c>
      <c r="EK20" s="17">
        <v>6.8</v>
      </c>
      <c r="EL20" s="17">
        <v>20.399999999999999</v>
      </c>
      <c r="EM20" s="17">
        <v>20.399999999999999</v>
      </c>
      <c r="EN20" s="17">
        <v>19.600000000000001</v>
      </c>
      <c r="EO20" s="17">
        <v>7.8</v>
      </c>
      <c r="EP20" s="17">
        <v>0</v>
      </c>
      <c r="EQ20" s="17">
        <v>0</v>
      </c>
      <c r="ER20" s="17">
        <v>0</v>
      </c>
      <c r="ES20" s="17">
        <v>0.6</v>
      </c>
      <c r="ET20" s="17">
        <v>0</v>
      </c>
      <c r="EU20" s="17">
        <v>0</v>
      </c>
      <c r="EV20" s="17">
        <v>0</v>
      </c>
      <c r="EW20" s="17">
        <v>2.1</v>
      </c>
      <c r="EX20" s="17">
        <v>2.2999999999999998</v>
      </c>
      <c r="EY20" s="17">
        <v>2</v>
      </c>
      <c r="EZ20" s="17">
        <v>1</v>
      </c>
      <c r="FA20" s="17">
        <v>0</v>
      </c>
      <c r="FB20" s="17">
        <v>7</v>
      </c>
      <c r="FC20" s="17">
        <v>20</v>
      </c>
      <c r="FD20" s="17">
        <v>9.3000000000000007</v>
      </c>
      <c r="FE20" s="17">
        <v>26.3</v>
      </c>
      <c r="FF20" s="17">
        <v>31</v>
      </c>
      <c r="FG20" s="17">
        <v>14.9</v>
      </c>
      <c r="FH20" s="17">
        <v>19</v>
      </c>
      <c r="FI20" s="17">
        <v>6.6</v>
      </c>
      <c r="FJ20" s="17">
        <v>11</v>
      </c>
      <c r="FK20" s="17">
        <v>6282.7701399999996</v>
      </c>
      <c r="FL20" s="15"/>
      <c r="FM20" s="17">
        <v>23.12275</v>
      </c>
      <c r="FN20" s="17">
        <v>7.9329999999999998</v>
      </c>
      <c r="FO20" s="17">
        <v>6.1355000000000004</v>
      </c>
      <c r="FP20" s="17">
        <v>7.5</v>
      </c>
      <c r="FQ20" s="17">
        <v>27.575810000000001</v>
      </c>
      <c r="FR20" s="17">
        <v>18.929469999999998</v>
      </c>
      <c r="FS20" s="17">
        <v>5.3</v>
      </c>
      <c r="FT20" s="17">
        <v>5.6</v>
      </c>
      <c r="FU20" s="17">
        <v>102.09653</v>
      </c>
    </row>
    <row r="21" spans="1:177" ht="24" customHeight="1" x14ac:dyDescent="0.3">
      <c r="A21" s="16" t="s">
        <v>52</v>
      </c>
      <c r="B21" s="16" t="s">
        <v>722</v>
      </c>
      <c r="C21" s="17">
        <v>201</v>
      </c>
      <c r="D21" s="17">
        <v>629.79999999999995</v>
      </c>
      <c r="E21" s="17">
        <v>215.8</v>
      </c>
      <c r="F21" s="17"/>
      <c r="G21" s="17"/>
      <c r="H21" s="17">
        <v>64.8</v>
      </c>
      <c r="I21" s="17">
        <v>79.2</v>
      </c>
      <c r="J21" s="17"/>
      <c r="K21" s="17"/>
      <c r="L21" s="17">
        <v>120.4</v>
      </c>
      <c r="M21" s="17">
        <v>120.1</v>
      </c>
      <c r="N21" s="17">
        <v>120.2</v>
      </c>
      <c r="O21" s="17">
        <v>215.5</v>
      </c>
      <c r="P21" s="17">
        <v>213.7</v>
      </c>
      <c r="Q21" s="17">
        <v>110.7</v>
      </c>
      <c r="R21" s="17">
        <v>556.5</v>
      </c>
      <c r="S21" s="17">
        <v>3.3</v>
      </c>
      <c r="T21" s="17"/>
      <c r="U21" s="17"/>
      <c r="V21" s="17"/>
      <c r="W21" s="17"/>
      <c r="X21" s="17">
        <v>169.1</v>
      </c>
      <c r="Y21" s="17">
        <v>7.5</v>
      </c>
      <c r="Z21" s="17">
        <v>6.1</v>
      </c>
      <c r="AA21" s="17"/>
      <c r="AB21" s="17">
        <v>6.8</v>
      </c>
      <c r="AC21" s="17">
        <v>11.2</v>
      </c>
      <c r="AD21" s="17">
        <v>77.099999999999994</v>
      </c>
      <c r="AE21" s="17"/>
      <c r="AF21" s="17"/>
      <c r="AG21" s="17"/>
      <c r="AH21" s="17"/>
      <c r="AI21" s="17">
        <v>109.6</v>
      </c>
      <c r="AJ21" s="17">
        <v>108.3</v>
      </c>
      <c r="AK21" s="17"/>
      <c r="AL21" s="17"/>
      <c r="AM21" s="17"/>
      <c r="AN21" s="17">
        <v>6.4</v>
      </c>
      <c r="AO21" s="17">
        <v>230.3</v>
      </c>
      <c r="AP21" s="17">
        <v>49.7</v>
      </c>
      <c r="AQ21" s="17">
        <v>151</v>
      </c>
      <c r="AR21" s="17">
        <v>28.8</v>
      </c>
      <c r="AS21" s="17">
        <v>17.100000000000001</v>
      </c>
      <c r="AT21" s="17">
        <v>12.1</v>
      </c>
      <c r="AU21" s="17">
        <v>93.8</v>
      </c>
      <c r="AV21" s="17">
        <v>154.4</v>
      </c>
      <c r="AW21" s="17">
        <v>154.9</v>
      </c>
      <c r="AX21" s="17">
        <v>167.6</v>
      </c>
      <c r="AY21" s="17">
        <v>109.6</v>
      </c>
      <c r="AZ21" s="17">
        <v>7.6</v>
      </c>
      <c r="BA21" s="17">
        <v>8.6999999999999993</v>
      </c>
      <c r="BB21" s="17">
        <v>33.5</v>
      </c>
      <c r="BC21" s="17">
        <v>21.3</v>
      </c>
      <c r="BD21" s="17">
        <v>2.2000000000000002</v>
      </c>
      <c r="BE21" s="17">
        <v>12.9</v>
      </c>
      <c r="BF21" s="17">
        <v>53.6</v>
      </c>
      <c r="BG21" s="17"/>
      <c r="BH21" s="17"/>
      <c r="BI21" s="17">
        <v>85.8</v>
      </c>
      <c r="BJ21" s="17"/>
      <c r="BK21" s="17"/>
      <c r="BL21" s="17">
        <v>47.4</v>
      </c>
      <c r="BM21" s="17"/>
      <c r="BN21" s="17"/>
      <c r="BO21" s="17"/>
      <c r="BP21" s="17">
        <v>111.4</v>
      </c>
      <c r="BQ21" s="17"/>
      <c r="BR21" s="17">
        <v>0</v>
      </c>
      <c r="BS21" s="17">
        <v>208.4</v>
      </c>
      <c r="BT21" s="17">
        <v>89.3</v>
      </c>
      <c r="BU21" s="17"/>
      <c r="BV21" s="17"/>
      <c r="BW21" s="17"/>
      <c r="BX21" s="17"/>
      <c r="BY21" s="17"/>
      <c r="BZ21" s="17">
        <v>0</v>
      </c>
      <c r="CA21" s="17"/>
      <c r="CB21" s="17"/>
      <c r="CC21" s="17">
        <v>2.5</v>
      </c>
      <c r="CD21" s="17">
        <v>158.30000000000001</v>
      </c>
      <c r="CE21" s="17"/>
      <c r="CF21" s="17">
        <v>61.7</v>
      </c>
      <c r="CG21" s="17">
        <v>64.900000000000006</v>
      </c>
      <c r="CH21" s="17">
        <v>29.8</v>
      </c>
      <c r="CI21" s="17"/>
      <c r="CJ21" s="17"/>
      <c r="CK21" s="17"/>
      <c r="CL21" s="17">
        <v>146.6</v>
      </c>
      <c r="CM21" s="17">
        <v>147.5</v>
      </c>
      <c r="CN21" s="17">
        <v>148.80000000000001</v>
      </c>
      <c r="CO21" s="17"/>
      <c r="CP21" s="17"/>
      <c r="CQ21" s="17"/>
      <c r="CR21" s="17"/>
      <c r="CS21" s="17"/>
      <c r="CT21" s="17"/>
      <c r="CU21" s="17"/>
      <c r="CV21" s="17">
        <v>0</v>
      </c>
      <c r="CW21" s="17">
        <v>40.9</v>
      </c>
      <c r="CX21" s="17">
        <v>1</v>
      </c>
      <c r="CY21" s="17">
        <v>11.5</v>
      </c>
      <c r="CZ21" s="17">
        <v>0</v>
      </c>
      <c r="DA21" s="17">
        <v>18.899999999999999</v>
      </c>
      <c r="DB21" s="17">
        <v>7.1994400000000001</v>
      </c>
      <c r="DC21" s="17">
        <v>9.9</v>
      </c>
      <c r="DD21" s="17">
        <v>5</v>
      </c>
      <c r="DE21" s="17">
        <v>3.36</v>
      </c>
      <c r="DF21" s="17">
        <v>0.9</v>
      </c>
      <c r="DG21" s="17">
        <v>3.4</v>
      </c>
      <c r="DH21" s="17">
        <v>4.8</v>
      </c>
      <c r="DI21" s="17">
        <v>20.399999999999999</v>
      </c>
      <c r="DJ21" s="17">
        <v>15.6</v>
      </c>
      <c r="DK21" s="17">
        <v>10</v>
      </c>
      <c r="DL21" s="17">
        <v>3.7</v>
      </c>
      <c r="DM21" s="17">
        <v>18.600000000000001</v>
      </c>
      <c r="DN21" s="17">
        <v>3.1</v>
      </c>
      <c r="DO21" s="17">
        <v>3.2</v>
      </c>
      <c r="DP21" s="17">
        <v>11.1</v>
      </c>
      <c r="DQ21" s="17">
        <v>26.3</v>
      </c>
      <c r="DR21" s="17">
        <v>0.5</v>
      </c>
      <c r="DS21" s="17">
        <v>3.3</v>
      </c>
      <c r="DT21" s="17">
        <v>20.100000000000001</v>
      </c>
      <c r="DU21" s="17">
        <v>2.5</v>
      </c>
      <c r="DV21" s="17"/>
      <c r="DW21" s="17">
        <v>10.6</v>
      </c>
      <c r="DX21" s="17">
        <v>6.6</v>
      </c>
      <c r="DY21" s="17">
        <v>17.5</v>
      </c>
      <c r="DZ21" s="17">
        <v>20.2</v>
      </c>
      <c r="EA21" s="17">
        <v>19.8</v>
      </c>
      <c r="EB21" s="17">
        <v>28.9</v>
      </c>
      <c r="EC21" s="17">
        <v>3.3</v>
      </c>
      <c r="ED21" s="17">
        <v>0.6</v>
      </c>
      <c r="EE21" s="17"/>
      <c r="EF21" s="17"/>
      <c r="EG21" s="17">
        <v>0.8</v>
      </c>
      <c r="EH21" s="17">
        <v>0.2</v>
      </c>
      <c r="EI21" s="17">
        <v>20.9</v>
      </c>
      <c r="EJ21" s="17">
        <v>6.1</v>
      </c>
      <c r="EK21" s="17">
        <v>6.8</v>
      </c>
      <c r="EL21" s="17">
        <v>20.399999999999999</v>
      </c>
      <c r="EM21" s="17">
        <v>20.399999999999999</v>
      </c>
      <c r="EN21" s="17">
        <v>19.600000000000001</v>
      </c>
      <c r="EO21" s="17">
        <v>9.4</v>
      </c>
      <c r="EP21" s="17">
        <v>4.3</v>
      </c>
      <c r="EQ21" s="17">
        <v>0</v>
      </c>
      <c r="ER21" s="17">
        <v>3.1</v>
      </c>
      <c r="ES21" s="17">
        <v>0.6</v>
      </c>
      <c r="ET21" s="17">
        <v>0</v>
      </c>
      <c r="EU21" s="17">
        <v>0</v>
      </c>
      <c r="EV21" s="17">
        <v>2.2999999999999998</v>
      </c>
      <c r="EW21" s="17">
        <v>2.1</v>
      </c>
      <c r="EX21" s="17">
        <v>2.2999999999999998</v>
      </c>
      <c r="EY21" s="17">
        <v>2</v>
      </c>
      <c r="EZ21" s="17">
        <v>1</v>
      </c>
      <c r="FA21" s="17">
        <v>0</v>
      </c>
      <c r="FB21" s="17">
        <v>7</v>
      </c>
      <c r="FC21" s="17">
        <v>20</v>
      </c>
      <c r="FD21" s="17">
        <v>9</v>
      </c>
      <c r="FE21" s="17">
        <v>26.9</v>
      </c>
      <c r="FF21" s="17">
        <v>32.1</v>
      </c>
      <c r="FG21" s="17">
        <v>14.5</v>
      </c>
      <c r="FH21" s="17">
        <v>19</v>
      </c>
      <c r="FI21" s="17">
        <v>8.1999999999999993</v>
      </c>
      <c r="FJ21" s="17">
        <v>11.01</v>
      </c>
      <c r="FK21" s="17">
        <v>6387.3694400000004</v>
      </c>
      <c r="FL21" s="15"/>
      <c r="FM21" s="17">
        <v>23.265280000000001</v>
      </c>
      <c r="FN21" s="17">
        <v>7.9329999999999998</v>
      </c>
      <c r="FO21" s="17">
        <v>6.1340000000000003</v>
      </c>
      <c r="FP21" s="17">
        <v>7.5</v>
      </c>
      <c r="FQ21" s="17">
        <v>27.59121</v>
      </c>
      <c r="FR21" s="17">
        <v>18.929410000000001</v>
      </c>
      <c r="FS21" s="17">
        <v>5.3</v>
      </c>
      <c r="FT21" s="17">
        <v>5.7</v>
      </c>
      <c r="FU21" s="17">
        <v>102.35290000000001</v>
      </c>
    </row>
    <row r="22" spans="1:177" ht="24" customHeight="1" x14ac:dyDescent="0.3">
      <c r="A22" s="16" t="s">
        <v>52</v>
      </c>
      <c r="B22" s="16" t="s">
        <v>723</v>
      </c>
      <c r="C22" s="17">
        <v>197.4</v>
      </c>
      <c r="D22" s="17">
        <v>613.79999999999995</v>
      </c>
      <c r="E22" s="17">
        <v>214.5</v>
      </c>
      <c r="F22" s="17"/>
      <c r="G22" s="17"/>
      <c r="H22" s="17">
        <v>61.8</v>
      </c>
      <c r="I22" s="17">
        <v>52.8</v>
      </c>
      <c r="J22" s="17"/>
      <c r="K22" s="17"/>
      <c r="L22" s="17">
        <v>105.8</v>
      </c>
      <c r="M22" s="17">
        <v>105.5</v>
      </c>
      <c r="N22" s="17">
        <v>105.7</v>
      </c>
      <c r="O22" s="17">
        <v>207.8</v>
      </c>
      <c r="P22" s="17">
        <v>215.3</v>
      </c>
      <c r="Q22" s="17">
        <v>110.7</v>
      </c>
      <c r="R22" s="17">
        <v>528.1</v>
      </c>
      <c r="S22" s="17">
        <v>2.9</v>
      </c>
      <c r="T22" s="17"/>
      <c r="U22" s="17"/>
      <c r="V22" s="17"/>
      <c r="W22" s="17"/>
      <c r="X22" s="17">
        <v>160.4</v>
      </c>
      <c r="Y22" s="17">
        <v>7.4</v>
      </c>
      <c r="Z22" s="17">
        <v>6.2</v>
      </c>
      <c r="AA22" s="17"/>
      <c r="AB22" s="17">
        <v>6.8</v>
      </c>
      <c r="AC22" s="17">
        <v>11.1</v>
      </c>
      <c r="AD22" s="17">
        <v>73.3</v>
      </c>
      <c r="AE22" s="17"/>
      <c r="AF22" s="17"/>
      <c r="AG22" s="17"/>
      <c r="AH22" s="17"/>
      <c r="AI22" s="17">
        <v>106.9</v>
      </c>
      <c r="AJ22" s="17">
        <v>103.4</v>
      </c>
      <c r="AK22" s="17"/>
      <c r="AL22" s="17"/>
      <c r="AM22" s="17"/>
      <c r="AN22" s="17">
        <v>6.4</v>
      </c>
      <c r="AO22" s="17">
        <v>144.19999999999999</v>
      </c>
      <c r="AP22" s="17">
        <v>49.7</v>
      </c>
      <c r="AQ22" s="17">
        <v>146</v>
      </c>
      <c r="AR22" s="17">
        <v>31.6</v>
      </c>
      <c r="AS22" s="17">
        <v>17</v>
      </c>
      <c r="AT22" s="17">
        <v>12.1</v>
      </c>
      <c r="AU22" s="17">
        <v>85.1</v>
      </c>
      <c r="AV22" s="17">
        <v>145.30000000000001</v>
      </c>
      <c r="AW22" s="17">
        <v>145.5</v>
      </c>
      <c r="AX22" s="17">
        <v>164.9</v>
      </c>
      <c r="AY22" s="17">
        <v>105.9</v>
      </c>
      <c r="AZ22" s="17">
        <v>7.6</v>
      </c>
      <c r="BA22" s="17">
        <v>8.6999999999999993</v>
      </c>
      <c r="BB22" s="17">
        <v>31.6</v>
      </c>
      <c r="BC22" s="17">
        <v>21.1</v>
      </c>
      <c r="BD22" s="17">
        <v>2.2000000000000002</v>
      </c>
      <c r="BE22" s="17">
        <v>12.4</v>
      </c>
      <c r="BF22" s="17">
        <v>50.7</v>
      </c>
      <c r="BG22" s="17"/>
      <c r="BH22" s="17"/>
      <c r="BI22" s="17">
        <v>66.3</v>
      </c>
      <c r="BJ22" s="17"/>
      <c r="BK22" s="17"/>
      <c r="BL22" s="17">
        <v>34.799999999999997</v>
      </c>
      <c r="BM22" s="17"/>
      <c r="BN22" s="17"/>
      <c r="BO22" s="17"/>
      <c r="BP22" s="17">
        <v>107.6</v>
      </c>
      <c r="BQ22" s="17"/>
      <c r="BR22" s="17">
        <v>0</v>
      </c>
      <c r="BS22" s="17">
        <v>209.5</v>
      </c>
      <c r="BT22" s="17">
        <v>90.4</v>
      </c>
      <c r="BU22" s="17"/>
      <c r="BV22" s="17"/>
      <c r="BW22" s="17"/>
      <c r="BX22" s="17"/>
      <c r="BY22" s="17"/>
      <c r="BZ22" s="17">
        <v>0</v>
      </c>
      <c r="CA22" s="17"/>
      <c r="CB22" s="17"/>
      <c r="CC22" s="17">
        <v>2.5</v>
      </c>
      <c r="CD22" s="17">
        <v>153.6</v>
      </c>
      <c r="CE22" s="17"/>
      <c r="CF22" s="17">
        <v>59</v>
      </c>
      <c r="CG22" s="17">
        <v>62.9</v>
      </c>
      <c r="CH22" s="17">
        <v>28.8</v>
      </c>
      <c r="CI22" s="17"/>
      <c r="CJ22" s="17"/>
      <c r="CK22" s="17"/>
      <c r="CL22" s="17">
        <v>145.4</v>
      </c>
      <c r="CM22" s="17">
        <v>145.69999999999999</v>
      </c>
      <c r="CN22" s="17">
        <v>150</v>
      </c>
      <c r="CO22" s="17"/>
      <c r="CP22" s="17"/>
      <c r="CQ22" s="17"/>
      <c r="CR22" s="17"/>
      <c r="CS22" s="17"/>
      <c r="CT22" s="17"/>
      <c r="CU22" s="17"/>
      <c r="CV22" s="17">
        <v>0</v>
      </c>
      <c r="CW22" s="17">
        <v>38.200000000000003</v>
      </c>
      <c r="CX22" s="17">
        <v>18.2</v>
      </c>
      <c r="CY22" s="17">
        <v>10.5</v>
      </c>
      <c r="CZ22" s="17">
        <v>0</v>
      </c>
      <c r="DA22" s="17">
        <v>19.399999999999999</v>
      </c>
      <c r="DB22" s="17">
        <v>6.9475499999999997</v>
      </c>
      <c r="DC22" s="17">
        <v>9.9</v>
      </c>
      <c r="DD22" s="17">
        <v>5</v>
      </c>
      <c r="DE22" s="17">
        <v>34.25</v>
      </c>
      <c r="DF22" s="17">
        <v>0.9</v>
      </c>
      <c r="DG22" s="17">
        <v>3.4</v>
      </c>
      <c r="DH22" s="17">
        <v>4.8</v>
      </c>
      <c r="DI22" s="17">
        <v>19.899999999999999</v>
      </c>
      <c r="DJ22" s="17">
        <v>15.7</v>
      </c>
      <c r="DK22" s="17">
        <v>10</v>
      </c>
      <c r="DL22" s="17">
        <v>3.6</v>
      </c>
      <c r="DM22" s="17">
        <v>18.600000000000001</v>
      </c>
      <c r="DN22" s="17">
        <v>10.1</v>
      </c>
      <c r="DO22" s="17">
        <v>11</v>
      </c>
      <c r="DP22" s="17">
        <v>10.199999999999999</v>
      </c>
      <c r="DQ22" s="17">
        <v>26.7</v>
      </c>
      <c r="DR22" s="17">
        <v>1</v>
      </c>
      <c r="DS22" s="17">
        <v>3.3</v>
      </c>
      <c r="DT22" s="17">
        <v>20.100000000000001</v>
      </c>
      <c r="DU22" s="17">
        <v>2.4</v>
      </c>
      <c r="DV22" s="17"/>
      <c r="DW22" s="17">
        <v>10.6</v>
      </c>
      <c r="DX22" s="17">
        <v>6.7</v>
      </c>
      <c r="DY22" s="17">
        <v>17.899999999999999</v>
      </c>
      <c r="DZ22" s="17">
        <v>20</v>
      </c>
      <c r="EA22" s="17">
        <v>19.8</v>
      </c>
      <c r="EB22" s="17">
        <v>24.7</v>
      </c>
      <c r="EC22" s="17">
        <v>4</v>
      </c>
      <c r="ED22" s="17">
        <v>7.5</v>
      </c>
      <c r="EE22" s="17"/>
      <c r="EF22" s="17"/>
      <c r="EG22" s="17">
        <v>1.1000000000000001</v>
      </c>
      <c r="EH22" s="17">
        <v>0.8</v>
      </c>
      <c r="EI22" s="17">
        <v>20.9</v>
      </c>
      <c r="EJ22" s="17">
        <v>6.1</v>
      </c>
      <c r="EK22" s="17">
        <v>7</v>
      </c>
      <c r="EL22" s="17">
        <v>20.399999999999999</v>
      </c>
      <c r="EM22" s="17">
        <v>20.399999999999999</v>
      </c>
      <c r="EN22" s="17">
        <v>19.600000000000001</v>
      </c>
      <c r="EO22" s="17">
        <v>8</v>
      </c>
      <c r="EP22" s="17">
        <v>53.8</v>
      </c>
      <c r="EQ22" s="17">
        <v>0.9</v>
      </c>
      <c r="ER22" s="17">
        <v>35.5</v>
      </c>
      <c r="ES22" s="17">
        <v>0.6</v>
      </c>
      <c r="ET22" s="17">
        <v>0</v>
      </c>
      <c r="EU22" s="17">
        <v>0</v>
      </c>
      <c r="EV22" s="17">
        <v>29.9</v>
      </c>
      <c r="EW22" s="17">
        <v>2.1</v>
      </c>
      <c r="EX22" s="17">
        <v>2.2999999999999998</v>
      </c>
      <c r="EY22" s="17">
        <v>2</v>
      </c>
      <c r="EZ22" s="17">
        <v>1</v>
      </c>
      <c r="FA22" s="17">
        <v>0.7</v>
      </c>
      <c r="FB22" s="17">
        <v>6.9</v>
      </c>
      <c r="FC22" s="17">
        <v>19.8</v>
      </c>
      <c r="FD22" s="17">
        <v>9.4</v>
      </c>
      <c r="FE22" s="17">
        <v>26.8</v>
      </c>
      <c r="FF22" s="17">
        <v>31.9</v>
      </c>
      <c r="FG22" s="17">
        <v>15</v>
      </c>
      <c r="FH22" s="17">
        <v>19</v>
      </c>
      <c r="FI22" s="17">
        <v>6.5</v>
      </c>
      <c r="FJ22" s="17">
        <v>11.02</v>
      </c>
      <c r="FK22" s="17">
        <v>6236.8175499999998</v>
      </c>
      <c r="FL22" s="15"/>
      <c r="FM22" s="17">
        <v>23.17089</v>
      </c>
      <c r="FN22" s="17">
        <v>7.9340000000000002</v>
      </c>
      <c r="FO22" s="17">
        <v>6.1345000000000001</v>
      </c>
      <c r="FP22" s="17">
        <v>7.5</v>
      </c>
      <c r="FQ22" s="17">
        <v>27.55461</v>
      </c>
      <c r="FR22" s="17">
        <v>18.929010000000002</v>
      </c>
      <c r="FS22" s="17">
        <v>5.3</v>
      </c>
      <c r="FT22" s="17">
        <v>5.2</v>
      </c>
      <c r="FU22" s="17">
        <v>101.72301</v>
      </c>
    </row>
    <row r="23" spans="1:177" ht="24" customHeight="1" x14ac:dyDescent="0.3">
      <c r="A23" s="16" t="s">
        <v>52</v>
      </c>
      <c r="B23" s="16" t="s">
        <v>724</v>
      </c>
      <c r="C23" s="17">
        <v>203.2</v>
      </c>
      <c r="D23" s="17">
        <v>630.20000000000005</v>
      </c>
      <c r="E23" s="17">
        <v>215.9</v>
      </c>
      <c r="F23" s="17"/>
      <c r="G23" s="17"/>
      <c r="H23" s="17">
        <v>29.8</v>
      </c>
      <c r="I23" s="17">
        <v>174.5</v>
      </c>
      <c r="J23" s="17"/>
      <c r="K23" s="17"/>
      <c r="L23" s="17">
        <v>105.4</v>
      </c>
      <c r="M23" s="17">
        <v>105.1</v>
      </c>
      <c r="N23" s="17">
        <v>105.5</v>
      </c>
      <c r="O23" s="17">
        <v>214.4</v>
      </c>
      <c r="P23" s="17">
        <v>213.5</v>
      </c>
      <c r="Q23" s="17">
        <v>110.2</v>
      </c>
      <c r="R23" s="17">
        <v>433.4</v>
      </c>
      <c r="S23" s="17">
        <v>3.3</v>
      </c>
      <c r="T23" s="17"/>
      <c r="U23" s="17"/>
      <c r="V23" s="17"/>
      <c r="W23" s="17"/>
      <c r="X23" s="17">
        <v>166.7</v>
      </c>
      <c r="Y23" s="17">
        <v>7.6</v>
      </c>
      <c r="Z23" s="17">
        <v>6.2</v>
      </c>
      <c r="AA23" s="17"/>
      <c r="AB23" s="17">
        <v>6.8</v>
      </c>
      <c r="AC23" s="17">
        <v>11.1</v>
      </c>
      <c r="AD23" s="17">
        <v>76.7</v>
      </c>
      <c r="AE23" s="17"/>
      <c r="AF23" s="17"/>
      <c r="AG23" s="17"/>
      <c r="AH23" s="17"/>
      <c r="AI23" s="17">
        <v>109.7</v>
      </c>
      <c r="AJ23" s="17">
        <v>22.3</v>
      </c>
      <c r="AK23" s="17"/>
      <c r="AL23" s="17"/>
      <c r="AM23" s="17"/>
      <c r="AN23" s="17">
        <v>6.4</v>
      </c>
      <c r="AO23" s="17">
        <v>146.9</v>
      </c>
      <c r="AP23" s="17">
        <v>50.8</v>
      </c>
      <c r="AQ23" s="17">
        <v>151.4</v>
      </c>
      <c r="AR23" s="17">
        <v>29.6</v>
      </c>
      <c r="AS23" s="17">
        <v>17.2</v>
      </c>
      <c r="AT23" s="17">
        <v>12.1</v>
      </c>
      <c r="AU23" s="17">
        <v>88.7</v>
      </c>
      <c r="AV23" s="17">
        <v>163.6</v>
      </c>
      <c r="AW23" s="17">
        <v>163.9</v>
      </c>
      <c r="AX23" s="17">
        <v>173.1</v>
      </c>
      <c r="AY23" s="17">
        <v>109.5</v>
      </c>
      <c r="AZ23" s="17">
        <v>7.6</v>
      </c>
      <c r="BA23" s="17">
        <v>8.6999999999999993</v>
      </c>
      <c r="BB23" s="17">
        <v>33</v>
      </c>
      <c r="BC23" s="17">
        <v>21.5</v>
      </c>
      <c r="BD23" s="17">
        <v>2.2000000000000002</v>
      </c>
      <c r="BE23" s="17">
        <v>12.6</v>
      </c>
      <c r="BF23" s="17">
        <v>55.1</v>
      </c>
      <c r="BG23" s="17"/>
      <c r="BH23" s="17"/>
      <c r="BI23" s="17">
        <v>22.8</v>
      </c>
      <c r="BJ23" s="17"/>
      <c r="BK23" s="17"/>
      <c r="BL23" s="17">
        <v>0</v>
      </c>
      <c r="BM23" s="17"/>
      <c r="BN23" s="17"/>
      <c r="BO23" s="17"/>
      <c r="BP23" s="17">
        <v>111.4</v>
      </c>
      <c r="BQ23" s="17"/>
      <c r="BR23" s="17">
        <v>0</v>
      </c>
      <c r="BS23" s="17">
        <v>208.3</v>
      </c>
      <c r="BT23" s="17">
        <v>89.8</v>
      </c>
      <c r="BU23" s="17"/>
      <c r="BV23" s="17"/>
      <c r="BW23" s="17"/>
      <c r="BX23" s="17"/>
      <c r="BY23" s="17"/>
      <c r="BZ23" s="17">
        <v>0</v>
      </c>
      <c r="CA23" s="17"/>
      <c r="CB23" s="17"/>
      <c r="CC23" s="17">
        <v>2.5</v>
      </c>
      <c r="CD23" s="17">
        <v>174.7</v>
      </c>
      <c r="CE23" s="17"/>
      <c r="CF23" s="17">
        <v>61.7</v>
      </c>
      <c r="CG23" s="17">
        <v>64.8</v>
      </c>
      <c r="CH23" s="17">
        <v>29.8</v>
      </c>
      <c r="CI23" s="17"/>
      <c r="CJ23" s="17"/>
      <c r="CK23" s="17"/>
      <c r="CL23" s="17">
        <v>102.6</v>
      </c>
      <c r="CM23" s="17">
        <v>102.8</v>
      </c>
      <c r="CN23" s="17">
        <v>121.5</v>
      </c>
      <c r="CO23" s="17"/>
      <c r="CP23" s="17"/>
      <c r="CQ23" s="17"/>
      <c r="CR23" s="17"/>
      <c r="CS23" s="17"/>
      <c r="CT23" s="17"/>
      <c r="CU23" s="17"/>
      <c r="CV23" s="17">
        <v>0.1</v>
      </c>
      <c r="CW23" s="17">
        <v>31.6</v>
      </c>
      <c r="CX23" s="17">
        <v>45.4</v>
      </c>
      <c r="CY23" s="17">
        <v>8.9</v>
      </c>
      <c r="CZ23" s="17">
        <v>0</v>
      </c>
      <c r="DA23" s="17">
        <v>18.399999999999999</v>
      </c>
      <c r="DB23" s="17">
        <v>6.9961000000000002</v>
      </c>
      <c r="DC23" s="17">
        <v>10</v>
      </c>
      <c r="DD23" s="17">
        <v>2.2000000000000002</v>
      </c>
      <c r="DE23" s="17">
        <v>78.37</v>
      </c>
      <c r="DF23" s="17">
        <v>0.9</v>
      </c>
      <c r="DG23" s="17">
        <v>3.3</v>
      </c>
      <c r="DH23" s="17">
        <v>4.9000000000000004</v>
      </c>
      <c r="DI23" s="17">
        <v>20.399999999999999</v>
      </c>
      <c r="DJ23" s="17">
        <v>16.3</v>
      </c>
      <c r="DK23" s="17">
        <v>10</v>
      </c>
      <c r="DL23" s="17">
        <v>3.6</v>
      </c>
      <c r="DM23" s="17">
        <v>18.600000000000001</v>
      </c>
      <c r="DN23" s="17">
        <v>13.4</v>
      </c>
      <c r="DO23" s="17">
        <v>16.2</v>
      </c>
      <c r="DP23" s="17">
        <v>7.1</v>
      </c>
      <c r="DQ23" s="17">
        <v>22.6</v>
      </c>
      <c r="DR23" s="17">
        <v>1.6</v>
      </c>
      <c r="DS23" s="17">
        <v>3.3</v>
      </c>
      <c r="DT23" s="17">
        <v>9.6999999999999993</v>
      </c>
      <c r="DU23" s="17">
        <v>2.4</v>
      </c>
      <c r="DV23" s="17"/>
      <c r="DW23" s="17">
        <v>10.199999999999999</v>
      </c>
      <c r="DX23" s="17">
        <v>6.7</v>
      </c>
      <c r="DY23" s="17">
        <v>17.8</v>
      </c>
      <c r="DZ23" s="17">
        <v>20.2</v>
      </c>
      <c r="EA23" s="17">
        <v>19.899999999999999</v>
      </c>
      <c r="EB23" s="17">
        <v>23</v>
      </c>
      <c r="EC23" s="17">
        <v>5.9</v>
      </c>
      <c r="ED23" s="17">
        <v>18.600000000000001</v>
      </c>
      <c r="EE23" s="17"/>
      <c r="EF23" s="17"/>
      <c r="EG23" s="17">
        <v>1.8</v>
      </c>
      <c r="EH23" s="17">
        <v>0.8</v>
      </c>
      <c r="EI23" s="17">
        <v>16.600000000000001</v>
      </c>
      <c r="EJ23" s="17">
        <v>6</v>
      </c>
      <c r="EK23" s="17">
        <v>7.4</v>
      </c>
      <c r="EL23" s="17">
        <v>20.399999999999999</v>
      </c>
      <c r="EM23" s="17">
        <v>20.399999999999999</v>
      </c>
      <c r="EN23" s="17">
        <v>19.600000000000001</v>
      </c>
      <c r="EO23" s="17">
        <v>7.8</v>
      </c>
      <c r="EP23" s="17">
        <v>144.4</v>
      </c>
      <c r="EQ23" s="17">
        <v>2.9</v>
      </c>
      <c r="ER23" s="17">
        <v>86.1</v>
      </c>
      <c r="ES23" s="17">
        <v>0.6</v>
      </c>
      <c r="ET23" s="17">
        <v>0</v>
      </c>
      <c r="EU23" s="17">
        <v>0</v>
      </c>
      <c r="EV23" s="17">
        <v>70.3</v>
      </c>
      <c r="EW23" s="17">
        <v>2.1</v>
      </c>
      <c r="EX23" s="17">
        <v>2.2999999999999998</v>
      </c>
      <c r="EY23" s="17">
        <v>2</v>
      </c>
      <c r="EZ23" s="17">
        <v>1</v>
      </c>
      <c r="FA23" s="17">
        <v>2.2999999999999998</v>
      </c>
      <c r="FB23" s="17">
        <v>7</v>
      </c>
      <c r="FC23" s="17">
        <v>20</v>
      </c>
      <c r="FD23" s="17">
        <v>9.5</v>
      </c>
      <c r="FE23" s="17">
        <v>26.7</v>
      </c>
      <c r="FF23" s="17">
        <v>31.9</v>
      </c>
      <c r="FG23" s="17">
        <v>14.5</v>
      </c>
      <c r="FH23" s="17">
        <v>19</v>
      </c>
      <c r="FI23" s="17">
        <v>8.1999999999999993</v>
      </c>
      <c r="FJ23" s="17">
        <v>11.01</v>
      </c>
      <c r="FK23" s="17">
        <v>6339.2761</v>
      </c>
      <c r="FL23" s="15"/>
      <c r="FM23" s="17">
        <v>23.490880000000001</v>
      </c>
      <c r="FN23" s="17">
        <v>7.931</v>
      </c>
      <c r="FO23" s="17">
        <v>6.1304999999999996</v>
      </c>
      <c r="FP23" s="17">
        <v>7.5</v>
      </c>
      <c r="FQ23" s="17">
        <v>27.504349999999999</v>
      </c>
      <c r="FR23" s="17">
        <v>18.929030000000001</v>
      </c>
      <c r="FS23" s="17">
        <v>5.2</v>
      </c>
      <c r="FT23" s="17">
        <v>5.2</v>
      </c>
      <c r="FU23" s="17">
        <v>101.88576</v>
      </c>
    </row>
    <row r="24" spans="1:177" ht="24" customHeight="1" x14ac:dyDescent="0.3">
      <c r="A24" s="16" t="s">
        <v>52</v>
      </c>
      <c r="B24" s="16" t="s">
        <v>725</v>
      </c>
      <c r="C24" s="17">
        <v>197.7</v>
      </c>
      <c r="D24" s="17">
        <v>629</v>
      </c>
      <c r="E24" s="17">
        <v>216.6</v>
      </c>
      <c r="F24" s="17"/>
      <c r="G24" s="17"/>
      <c r="H24" s="17">
        <v>28.3</v>
      </c>
      <c r="I24" s="17">
        <v>149.30000000000001</v>
      </c>
      <c r="J24" s="17"/>
      <c r="K24" s="17"/>
      <c r="L24" s="17">
        <v>105.8</v>
      </c>
      <c r="M24" s="17">
        <v>106.6</v>
      </c>
      <c r="N24" s="17">
        <v>106</v>
      </c>
      <c r="O24" s="17">
        <v>210.5</v>
      </c>
      <c r="P24" s="17">
        <v>213.9</v>
      </c>
      <c r="Q24" s="17">
        <v>110.4</v>
      </c>
      <c r="R24" s="17">
        <v>427.2</v>
      </c>
      <c r="S24" s="17">
        <v>2.9</v>
      </c>
      <c r="T24" s="17"/>
      <c r="U24" s="17"/>
      <c r="V24" s="17"/>
      <c r="W24" s="17"/>
      <c r="X24" s="17">
        <v>163.6</v>
      </c>
      <c r="Y24" s="17">
        <v>7.1</v>
      </c>
      <c r="Z24" s="17">
        <v>6.1</v>
      </c>
      <c r="AA24" s="17"/>
      <c r="AB24" s="17">
        <v>6.9</v>
      </c>
      <c r="AC24" s="17">
        <v>11.1</v>
      </c>
      <c r="AD24" s="17">
        <v>76.2</v>
      </c>
      <c r="AE24" s="17"/>
      <c r="AF24" s="17"/>
      <c r="AG24" s="17"/>
      <c r="AH24" s="17"/>
      <c r="AI24" s="17">
        <v>108.4</v>
      </c>
      <c r="AJ24" s="17">
        <v>22.4</v>
      </c>
      <c r="AK24" s="17"/>
      <c r="AL24" s="17"/>
      <c r="AM24" s="17"/>
      <c r="AN24" s="17">
        <v>6.4</v>
      </c>
      <c r="AO24" s="17">
        <v>146</v>
      </c>
      <c r="AP24" s="17">
        <v>49.6</v>
      </c>
      <c r="AQ24" s="17">
        <v>148.5</v>
      </c>
      <c r="AR24" s="17">
        <v>29.9</v>
      </c>
      <c r="AS24" s="17">
        <v>17.2</v>
      </c>
      <c r="AT24" s="17">
        <v>12.1</v>
      </c>
      <c r="AU24" s="17">
        <v>88.5</v>
      </c>
      <c r="AV24" s="17">
        <v>118.7</v>
      </c>
      <c r="AW24" s="17">
        <v>118.9</v>
      </c>
      <c r="AX24" s="17">
        <v>152.9</v>
      </c>
      <c r="AY24" s="17">
        <v>107.7</v>
      </c>
      <c r="AZ24" s="17">
        <v>7.6</v>
      </c>
      <c r="BA24" s="17">
        <v>8.8000000000000007</v>
      </c>
      <c r="BB24" s="17">
        <v>31.8</v>
      </c>
      <c r="BC24" s="17">
        <v>21.1</v>
      </c>
      <c r="BD24" s="17">
        <v>2.2000000000000002</v>
      </c>
      <c r="BE24" s="17">
        <v>12.6</v>
      </c>
      <c r="BF24" s="17">
        <v>54.4</v>
      </c>
      <c r="BG24" s="17"/>
      <c r="BH24" s="17"/>
      <c r="BI24" s="17">
        <v>20.3</v>
      </c>
      <c r="BJ24" s="17"/>
      <c r="BK24" s="17"/>
      <c r="BL24" s="17">
        <v>0</v>
      </c>
      <c r="BM24" s="17"/>
      <c r="BN24" s="17"/>
      <c r="BO24" s="17"/>
      <c r="BP24" s="17">
        <v>109.2</v>
      </c>
      <c r="BQ24" s="17"/>
      <c r="BR24" s="17">
        <v>0</v>
      </c>
      <c r="BS24" s="17">
        <v>208.2</v>
      </c>
      <c r="BT24" s="17">
        <v>90.2</v>
      </c>
      <c r="BU24" s="17"/>
      <c r="BV24" s="17"/>
      <c r="BW24" s="17"/>
      <c r="BX24" s="17"/>
      <c r="BY24" s="17"/>
      <c r="BZ24" s="17">
        <v>0</v>
      </c>
      <c r="CA24" s="17"/>
      <c r="CB24" s="17"/>
      <c r="CC24" s="17">
        <v>2.5</v>
      </c>
      <c r="CD24" s="17">
        <v>80.900000000000006</v>
      </c>
      <c r="CE24" s="17"/>
      <c r="CF24" s="17">
        <v>60.1</v>
      </c>
      <c r="CG24" s="17">
        <v>63.5</v>
      </c>
      <c r="CH24" s="17">
        <v>29.2</v>
      </c>
      <c r="CI24" s="17"/>
      <c r="CJ24" s="17"/>
      <c r="CK24" s="17"/>
      <c r="CL24" s="17">
        <v>103</v>
      </c>
      <c r="CM24" s="17">
        <v>102.8</v>
      </c>
      <c r="CN24" s="17">
        <v>122.6</v>
      </c>
      <c r="CO24" s="17"/>
      <c r="CP24" s="17"/>
      <c r="CQ24" s="17"/>
      <c r="CR24" s="17"/>
      <c r="CS24" s="17"/>
      <c r="CT24" s="17"/>
      <c r="CU24" s="17"/>
      <c r="CV24" s="17">
        <v>0.1</v>
      </c>
      <c r="CW24" s="17">
        <v>30.7</v>
      </c>
      <c r="CX24" s="17">
        <v>69.099999999999994</v>
      </c>
      <c r="CY24" s="17">
        <v>10.8</v>
      </c>
      <c r="CZ24" s="17">
        <v>0</v>
      </c>
      <c r="DA24" s="17">
        <v>18.5</v>
      </c>
      <c r="DB24" s="17">
        <v>6.4794099999999997</v>
      </c>
      <c r="DC24" s="17">
        <v>9.9</v>
      </c>
      <c r="DD24" s="17">
        <v>2.5</v>
      </c>
      <c r="DE24" s="17">
        <v>175.55</v>
      </c>
      <c r="DF24" s="17">
        <v>0.9</v>
      </c>
      <c r="DG24" s="17">
        <v>3.1</v>
      </c>
      <c r="DH24" s="17">
        <v>4.9000000000000004</v>
      </c>
      <c r="DI24" s="17">
        <v>20.2</v>
      </c>
      <c r="DJ24" s="17">
        <v>16.3</v>
      </c>
      <c r="DK24" s="17">
        <v>9.9</v>
      </c>
      <c r="DL24" s="17">
        <v>3.6</v>
      </c>
      <c r="DM24" s="17">
        <v>18.600000000000001</v>
      </c>
      <c r="DN24" s="17">
        <v>14.3</v>
      </c>
      <c r="DO24" s="17">
        <v>17.3</v>
      </c>
      <c r="DP24" s="17">
        <v>1.6</v>
      </c>
      <c r="DQ24" s="17">
        <v>11.4</v>
      </c>
      <c r="DR24" s="17">
        <v>3.6</v>
      </c>
      <c r="DS24" s="17">
        <v>3.3</v>
      </c>
      <c r="DT24" s="17">
        <v>7</v>
      </c>
      <c r="DU24" s="17">
        <v>2.4</v>
      </c>
      <c r="DV24" s="17"/>
      <c r="DW24" s="17">
        <v>10.1</v>
      </c>
      <c r="DX24" s="17">
        <v>6.6</v>
      </c>
      <c r="DY24" s="17">
        <v>17.899999999999999</v>
      </c>
      <c r="DZ24" s="17">
        <v>20.2</v>
      </c>
      <c r="EA24" s="17">
        <v>20</v>
      </c>
      <c r="EB24" s="17">
        <v>23.6</v>
      </c>
      <c r="EC24" s="17">
        <v>8.4</v>
      </c>
      <c r="ED24" s="17">
        <v>29.6</v>
      </c>
      <c r="EE24" s="17"/>
      <c r="EF24" s="17"/>
      <c r="EG24" s="17">
        <v>3.1</v>
      </c>
      <c r="EH24" s="17">
        <v>2</v>
      </c>
      <c r="EI24" s="17">
        <v>10.5</v>
      </c>
      <c r="EJ24" s="17">
        <v>6</v>
      </c>
      <c r="EK24" s="17">
        <v>7.4</v>
      </c>
      <c r="EL24" s="17">
        <v>20.399999999999999</v>
      </c>
      <c r="EM24" s="17">
        <v>20.399999999999999</v>
      </c>
      <c r="EN24" s="17">
        <v>19.600000000000001</v>
      </c>
      <c r="EO24" s="17">
        <v>7.5</v>
      </c>
      <c r="EP24" s="17">
        <v>221.7</v>
      </c>
      <c r="EQ24" s="17">
        <v>5.7</v>
      </c>
      <c r="ER24" s="17">
        <v>131.4</v>
      </c>
      <c r="ES24" s="17">
        <v>0.6</v>
      </c>
      <c r="ET24" s="17">
        <v>0</v>
      </c>
      <c r="EU24" s="17">
        <v>0</v>
      </c>
      <c r="EV24" s="17">
        <v>97.2</v>
      </c>
      <c r="EW24" s="17">
        <v>2.1</v>
      </c>
      <c r="EX24" s="17">
        <v>2.2999999999999998</v>
      </c>
      <c r="EY24" s="17">
        <v>2</v>
      </c>
      <c r="EZ24" s="17">
        <v>1</v>
      </c>
      <c r="FA24" s="17">
        <v>4.5999999999999996</v>
      </c>
      <c r="FB24" s="17">
        <v>7</v>
      </c>
      <c r="FC24" s="17">
        <v>20</v>
      </c>
      <c r="FD24" s="17">
        <v>9.5</v>
      </c>
      <c r="FE24" s="17">
        <v>26.8</v>
      </c>
      <c r="FF24" s="17">
        <v>32</v>
      </c>
      <c r="FG24" s="17">
        <v>14.5</v>
      </c>
      <c r="FH24" s="17">
        <v>19</v>
      </c>
      <c r="FI24" s="17">
        <v>8.6999999999999993</v>
      </c>
      <c r="FJ24" s="17">
        <v>11.01</v>
      </c>
      <c r="FK24" s="17">
        <v>6345.8394099999996</v>
      </c>
      <c r="FL24" s="15"/>
      <c r="FM24" s="17">
        <v>23.440079999999998</v>
      </c>
      <c r="FN24" s="17">
        <v>7.923</v>
      </c>
      <c r="FO24" s="17">
        <v>6.1349999999999998</v>
      </c>
      <c r="FP24" s="17">
        <v>7.5</v>
      </c>
      <c r="FQ24" s="17">
        <v>27.497499999999999</v>
      </c>
      <c r="FR24" s="17">
        <v>18.929110000000001</v>
      </c>
      <c r="FS24" s="17">
        <v>5.2</v>
      </c>
      <c r="FT24" s="17">
        <v>5.0999999999999996</v>
      </c>
      <c r="FU24" s="17">
        <v>101.72469</v>
      </c>
    </row>
    <row r="25" spans="1:177" ht="24" customHeight="1" x14ac:dyDescent="0.3">
      <c r="A25" s="16" t="s">
        <v>52</v>
      </c>
      <c r="B25" s="16" t="s">
        <v>726</v>
      </c>
      <c r="C25" s="17">
        <v>202.8</v>
      </c>
      <c r="D25" s="17">
        <v>636.1</v>
      </c>
      <c r="E25" s="17">
        <v>216.6</v>
      </c>
      <c r="F25" s="17"/>
      <c r="G25" s="17"/>
      <c r="H25" s="17">
        <v>30.7</v>
      </c>
      <c r="I25" s="17">
        <v>154.1</v>
      </c>
      <c r="J25" s="17"/>
      <c r="K25" s="17"/>
      <c r="L25" s="17">
        <v>132.30000000000001</v>
      </c>
      <c r="M25" s="17">
        <v>131</v>
      </c>
      <c r="N25" s="17">
        <v>130.69999999999999</v>
      </c>
      <c r="O25" s="17">
        <v>230.4</v>
      </c>
      <c r="P25" s="17">
        <v>212.6</v>
      </c>
      <c r="Q25" s="17">
        <v>110.5</v>
      </c>
      <c r="R25" s="17">
        <v>301.39999999999998</v>
      </c>
      <c r="S25" s="17">
        <v>3.3</v>
      </c>
      <c r="T25" s="17"/>
      <c r="U25" s="17"/>
      <c r="V25" s="17"/>
      <c r="W25" s="17"/>
      <c r="X25" s="17">
        <v>169.3</v>
      </c>
      <c r="Y25" s="17">
        <v>8.1999999999999993</v>
      </c>
      <c r="Z25" s="17">
        <v>5.9</v>
      </c>
      <c r="AA25" s="17"/>
      <c r="AB25" s="17">
        <v>6.8</v>
      </c>
      <c r="AC25" s="17">
        <v>11</v>
      </c>
      <c r="AD25" s="17">
        <v>77.8</v>
      </c>
      <c r="AE25" s="17"/>
      <c r="AF25" s="17"/>
      <c r="AG25" s="17"/>
      <c r="AH25" s="17"/>
      <c r="AI25" s="17">
        <v>110.6</v>
      </c>
      <c r="AJ25" s="17">
        <v>22.6</v>
      </c>
      <c r="AK25" s="17"/>
      <c r="AL25" s="17"/>
      <c r="AM25" s="17"/>
      <c r="AN25" s="17">
        <v>6.4</v>
      </c>
      <c r="AO25" s="17">
        <v>148.19999999999999</v>
      </c>
      <c r="AP25" s="17">
        <v>49.7</v>
      </c>
      <c r="AQ25" s="17">
        <v>152</v>
      </c>
      <c r="AR25" s="17">
        <v>32.6</v>
      </c>
      <c r="AS25" s="17">
        <v>17.3</v>
      </c>
      <c r="AT25" s="17">
        <v>12.1</v>
      </c>
      <c r="AU25" s="17">
        <v>88.7</v>
      </c>
      <c r="AV25" s="17">
        <v>125.4</v>
      </c>
      <c r="AW25" s="17">
        <v>125.1</v>
      </c>
      <c r="AX25" s="17">
        <v>153.6</v>
      </c>
      <c r="AY25" s="17">
        <v>110.4</v>
      </c>
      <c r="AZ25" s="17">
        <v>7.6</v>
      </c>
      <c r="BA25" s="17">
        <v>8.8000000000000007</v>
      </c>
      <c r="BB25" s="17">
        <v>34.1</v>
      </c>
      <c r="BC25" s="17">
        <v>22.2</v>
      </c>
      <c r="BD25" s="17">
        <v>2.2000000000000002</v>
      </c>
      <c r="BE25" s="17">
        <v>13.8</v>
      </c>
      <c r="BF25" s="17">
        <v>57.5</v>
      </c>
      <c r="BG25" s="17"/>
      <c r="BH25" s="17"/>
      <c r="BI25" s="17">
        <v>24.9</v>
      </c>
      <c r="BJ25" s="17"/>
      <c r="BK25" s="17"/>
      <c r="BL25" s="17">
        <v>0</v>
      </c>
      <c r="BM25" s="17"/>
      <c r="BN25" s="17"/>
      <c r="BO25" s="17"/>
      <c r="BP25" s="17">
        <v>111.8</v>
      </c>
      <c r="BQ25" s="17"/>
      <c r="BR25" s="17">
        <v>0</v>
      </c>
      <c r="BS25" s="17">
        <v>208.5</v>
      </c>
      <c r="BT25" s="17">
        <v>90.1</v>
      </c>
      <c r="BU25" s="17"/>
      <c r="BV25" s="17"/>
      <c r="BW25" s="17"/>
      <c r="BX25" s="17"/>
      <c r="BY25" s="17"/>
      <c r="BZ25" s="17">
        <v>0</v>
      </c>
      <c r="CA25" s="17"/>
      <c r="CB25" s="17"/>
      <c r="CC25" s="17">
        <v>2.5</v>
      </c>
      <c r="CD25" s="17">
        <v>183.9</v>
      </c>
      <c r="CE25" s="17"/>
      <c r="CF25" s="17">
        <v>62.6</v>
      </c>
      <c r="CG25" s="17">
        <v>64.900000000000006</v>
      </c>
      <c r="CH25" s="17">
        <v>30.3</v>
      </c>
      <c r="CI25" s="17"/>
      <c r="CJ25" s="17"/>
      <c r="CK25" s="17"/>
      <c r="CL25" s="17">
        <v>102.8</v>
      </c>
      <c r="CM25" s="17">
        <v>102.2</v>
      </c>
      <c r="CN25" s="17">
        <v>121.8</v>
      </c>
      <c r="CO25" s="17"/>
      <c r="CP25" s="17"/>
      <c r="CQ25" s="17"/>
      <c r="CR25" s="17"/>
      <c r="CS25" s="17"/>
      <c r="CT25" s="17"/>
      <c r="CU25" s="17"/>
      <c r="CV25" s="17">
        <v>0.1</v>
      </c>
      <c r="CW25" s="17">
        <v>67</v>
      </c>
      <c r="CX25" s="17">
        <v>75.900000000000006</v>
      </c>
      <c r="CY25" s="17">
        <v>10.3</v>
      </c>
      <c r="CZ25" s="17">
        <v>0.1</v>
      </c>
      <c r="DA25" s="17">
        <v>18.2</v>
      </c>
      <c r="DB25" s="17">
        <v>6.2039600000000004</v>
      </c>
      <c r="DC25" s="17">
        <v>10</v>
      </c>
      <c r="DD25" s="17">
        <v>2.5</v>
      </c>
      <c r="DE25" s="17">
        <v>190.14</v>
      </c>
      <c r="DF25" s="17">
        <v>0.9</v>
      </c>
      <c r="DG25" s="17">
        <v>1.9</v>
      </c>
      <c r="DH25" s="17">
        <v>4.9000000000000004</v>
      </c>
      <c r="DI25" s="17">
        <v>20.8</v>
      </c>
      <c r="DJ25" s="17">
        <v>16.3</v>
      </c>
      <c r="DK25" s="17">
        <v>9.9</v>
      </c>
      <c r="DL25" s="17">
        <v>3.6</v>
      </c>
      <c r="DM25" s="17">
        <v>18.600000000000001</v>
      </c>
      <c r="DN25" s="17">
        <v>14.6</v>
      </c>
      <c r="DO25" s="17">
        <v>17.8</v>
      </c>
      <c r="DP25" s="17">
        <v>11.7</v>
      </c>
      <c r="DQ25" s="17">
        <v>25.6</v>
      </c>
      <c r="DR25" s="17">
        <v>9.4</v>
      </c>
      <c r="DS25" s="17">
        <v>3.3</v>
      </c>
      <c r="DT25" s="17">
        <v>7.2</v>
      </c>
      <c r="DU25" s="17">
        <v>2.4</v>
      </c>
      <c r="DV25" s="17"/>
      <c r="DW25" s="17">
        <v>9.8000000000000007</v>
      </c>
      <c r="DX25" s="17">
        <v>6.5</v>
      </c>
      <c r="DY25" s="17">
        <v>18</v>
      </c>
      <c r="DZ25" s="17">
        <v>20.3</v>
      </c>
      <c r="EA25" s="17">
        <v>20</v>
      </c>
      <c r="EB25" s="17">
        <v>24.7</v>
      </c>
      <c r="EC25" s="17">
        <v>10.6</v>
      </c>
      <c r="ED25" s="17">
        <v>35.4</v>
      </c>
      <c r="EE25" s="17"/>
      <c r="EF25" s="17"/>
      <c r="EG25" s="17">
        <v>4.5999999999999996</v>
      </c>
      <c r="EH25" s="17">
        <v>3.3</v>
      </c>
      <c r="EI25" s="17">
        <v>10.5</v>
      </c>
      <c r="EJ25" s="17">
        <v>6</v>
      </c>
      <c r="EK25" s="17">
        <v>7.4</v>
      </c>
      <c r="EL25" s="17">
        <v>20.399999999999999</v>
      </c>
      <c r="EM25" s="17">
        <v>20.399999999999999</v>
      </c>
      <c r="EN25" s="17">
        <v>19.600000000000001</v>
      </c>
      <c r="EO25" s="17">
        <v>7.3</v>
      </c>
      <c r="EP25" s="17">
        <v>239.1</v>
      </c>
      <c r="EQ25" s="17">
        <v>8.1999999999999993</v>
      </c>
      <c r="ER25" s="17">
        <v>144.19999999999999</v>
      </c>
      <c r="ES25" s="17">
        <v>0.6</v>
      </c>
      <c r="ET25" s="17">
        <v>0</v>
      </c>
      <c r="EU25" s="17">
        <v>0</v>
      </c>
      <c r="EV25" s="17">
        <v>103</v>
      </c>
      <c r="EW25" s="17">
        <v>2.1</v>
      </c>
      <c r="EX25" s="17">
        <v>2.2999999999999998</v>
      </c>
      <c r="EY25" s="17">
        <v>2</v>
      </c>
      <c r="EZ25" s="17">
        <v>1</v>
      </c>
      <c r="FA25" s="17">
        <v>7.1</v>
      </c>
      <c r="FB25" s="17">
        <v>7</v>
      </c>
      <c r="FC25" s="17">
        <v>20</v>
      </c>
      <c r="FD25" s="17">
        <v>9.3000000000000007</v>
      </c>
      <c r="FE25" s="17">
        <v>26.8</v>
      </c>
      <c r="FF25" s="17">
        <v>32</v>
      </c>
      <c r="FG25" s="17">
        <v>14</v>
      </c>
      <c r="FH25" s="17">
        <v>19</v>
      </c>
      <c r="FI25" s="17">
        <v>7.7</v>
      </c>
      <c r="FJ25" s="17">
        <v>10.91</v>
      </c>
      <c r="FK25" s="17">
        <v>6629.1539599999996</v>
      </c>
      <c r="FL25" s="15"/>
      <c r="FM25" s="17">
        <v>23.252890000000001</v>
      </c>
      <c r="FN25" s="17">
        <v>7.9139999999999997</v>
      </c>
      <c r="FO25" s="17">
        <v>6.1334999999999997</v>
      </c>
      <c r="FP25" s="17">
        <v>7.5</v>
      </c>
      <c r="FQ25" s="17">
        <v>27.34994</v>
      </c>
      <c r="FR25" s="17">
        <v>18.929490000000001</v>
      </c>
      <c r="FS25" s="17">
        <v>5</v>
      </c>
      <c r="FT25" s="17">
        <v>5.3</v>
      </c>
      <c r="FU25" s="17">
        <v>101.37982</v>
      </c>
    </row>
    <row r="26" spans="1:177" ht="24" customHeight="1" x14ac:dyDescent="0.3">
      <c r="A26" s="18" t="s">
        <v>52</v>
      </c>
      <c r="B26" s="18" t="s">
        <v>727</v>
      </c>
      <c r="C26" s="19">
        <v>205.1</v>
      </c>
      <c r="D26" s="19">
        <v>634.1</v>
      </c>
      <c r="E26" s="19">
        <v>216.6</v>
      </c>
      <c r="F26" s="19"/>
      <c r="G26" s="19"/>
      <c r="H26" s="19">
        <v>30.5</v>
      </c>
      <c r="I26" s="19">
        <v>152.30000000000001</v>
      </c>
      <c r="J26" s="19"/>
      <c r="K26" s="19"/>
      <c r="L26" s="19">
        <v>114.4</v>
      </c>
      <c r="M26" s="19">
        <v>113.5</v>
      </c>
      <c r="N26" s="19">
        <v>113.6</v>
      </c>
      <c r="O26" s="19">
        <v>213</v>
      </c>
      <c r="P26" s="19">
        <v>212.7</v>
      </c>
      <c r="Q26" s="19">
        <v>110.4</v>
      </c>
      <c r="R26" s="19">
        <v>264.7</v>
      </c>
      <c r="S26" s="19">
        <v>3.3</v>
      </c>
      <c r="T26" s="19"/>
      <c r="U26" s="19"/>
      <c r="V26" s="19"/>
      <c r="W26" s="19"/>
      <c r="X26" s="19">
        <v>165.9</v>
      </c>
      <c r="Y26" s="19">
        <v>8</v>
      </c>
      <c r="Z26" s="19">
        <v>6.4</v>
      </c>
      <c r="AA26" s="19"/>
      <c r="AB26" s="19">
        <v>6.8</v>
      </c>
      <c r="AC26" s="19">
        <v>11</v>
      </c>
      <c r="AD26" s="19">
        <v>74.5</v>
      </c>
      <c r="AE26" s="19"/>
      <c r="AF26" s="19"/>
      <c r="AG26" s="19"/>
      <c r="AH26" s="19"/>
      <c r="AI26" s="19">
        <v>110.3</v>
      </c>
      <c r="AJ26" s="19">
        <v>70.099999999999994</v>
      </c>
      <c r="AK26" s="19"/>
      <c r="AL26" s="19"/>
      <c r="AM26" s="19"/>
      <c r="AN26" s="19">
        <v>6.5</v>
      </c>
      <c r="AO26" s="19">
        <v>229.9</v>
      </c>
      <c r="AP26" s="19">
        <v>50</v>
      </c>
      <c r="AQ26" s="19">
        <v>151.9</v>
      </c>
      <c r="AR26" s="19">
        <v>30.7</v>
      </c>
      <c r="AS26" s="19">
        <v>17.2</v>
      </c>
      <c r="AT26" s="19">
        <v>12.1</v>
      </c>
      <c r="AU26" s="19">
        <v>91</v>
      </c>
      <c r="AV26" s="19">
        <v>125.5</v>
      </c>
      <c r="AW26" s="19">
        <v>125.5</v>
      </c>
      <c r="AX26" s="19">
        <v>153.30000000000001</v>
      </c>
      <c r="AY26" s="19">
        <v>110.3</v>
      </c>
      <c r="AZ26" s="19">
        <v>7.6</v>
      </c>
      <c r="BA26" s="19">
        <v>8.6999999999999993</v>
      </c>
      <c r="BB26" s="19">
        <v>33.9</v>
      </c>
      <c r="BC26" s="19">
        <v>22</v>
      </c>
      <c r="BD26" s="19">
        <v>2.2000000000000002</v>
      </c>
      <c r="BE26" s="19">
        <v>12.5</v>
      </c>
      <c r="BF26" s="19">
        <v>56.4</v>
      </c>
      <c r="BG26" s="19"/>
      <c r="BH26" s="19"/>
      <c r="BI26" s="19">
        <v>81.400000000000006</v>
      </c>
      <c r="BJ26" s="19"/>
      <c r="BK26" s="19"/>
      <c r="BL26" s="19">
        <v>0</v>
      </c>
      <c r="BM26" s="19"/>
      <c r="BN26" s="19"/>
      <c r="BO26" s="19"/>
      <c r="BP26" s="19">
        <v>111.6</v>
      </c>
      <c r="BQ26" s="19"/>
      <c r="BR26" s="19">
        <v>0</v>
      </c>
      <c r="BS26" s="19">
        <v>208.9</v>
      </c>
      <c r="BT26" s="19">
        <v>90.8</v>
      </c>
      <c r="BU26" s="19"/>
      <c r="BV26" s="19"/>
      <c r="BW26" s="19"/>
      <c r="BX26" s="19"/>
      <c r="BY26" s="19"/>
      <c r="BZ26" s="19">
        <v>0</v>
      </c>
      <c r="CA26" s="19"/>
      <c r="CB26" s="19"/>
      <c r="CC26" s="19">
        <v>2.5</v>
      </c>
      <c r="CD26" s="19">
        <v>112.9</v>
      </c>
      <c r="CE26" s="19"/>
      <c r="CF26" s="19">
        <v>66.2</v>
      </c>
      <c r="CG26" s="19">
        <v>64.8</v>
      </c>
      <c r="CH26" s="19">
        <v>30.1</v>
      </c>
      <c r="CI26" s="19"/>
      <c r="CJ26" s="19"/>
      <c r="CK26" s="19"/>
      <c r="CL26" s="19">
        <v>102.1</v>
      </c>
      <c r="CM26" s="19">
        <v>101.9</v>
      </c>
      <c r="CN26" s="19">
        <v>123.3</v>
      </c>
      <c r="CO26" s="19"/>
      <c r="CP26" s="19"/>
      <c r="CQ26" s="19"/>
      <c r="CR26" s="19"/>
      <c r="CS26" s="19"/>
      <c r="CT26" s="19"/>
      <c r="CU26" s="19"/>
      <c r="CV26" s="19">
        <v>0.4</v>
      </c>
      <c r="CW26" s="19">
        <v>93.9</v>
      </c>
      <c r="CX26" s="19">
        <v>80.099999999999994</v>
      </c>
      <c r="CY26" s="19">
        <v>10.6</v>
      </c>
      <c r="CZ26" s="19">
        <v>0.2</v>
      </c>
      <c r="DA26" s="19">
        <v>18.399999999999999</v>
      </c>
      <c r="DB26" s="19">
        <v>6.41547</v>
      </c>
      <c r="DC26" s="19">
        <v>9.9</v>
      </c>
      <c r="DD26" s="19">
        <v>2.5</v>
      </c>
      <c r="DE26" s="19">
        <v>199.56</v>
      </c>
      <c r="DF26" s="19">
        <v>0.9</v>
      </c>
      <c r="DG26" s="19">
        <v>1.9</v>
      </c>
      <c r="DH26" s="19">
        <v>4.8</v>
      </c>
      <c r="DI26" s="19">
        <v>20.7</v>
      </c>
      <c r="DJ26" s="19">
        <v>16.3</v>
      </c>
      <c r="DK26" s="19">
        <v>9.9</v>
      </c>
      <c r="DL26" s="19">
        <v>3.5</v>
      </c>
      <c r="DM26" s="19">
        <v>18.600000000000001</v>
      </c>
      <c r="DN26" s="19">
        <v>15.1</v>
      </c>
      <c r="DO26" s="19">
        <v>18.5</v>
      </c>
      <c r="DP26" s="19">
        <v>18.3</v>
      </c>
      <c r="DQ26" s="19">
        <v>37.5</v>
      </c>
      <c r="DR26" s="19">
        <v>19.3</v>
      </c>
      <c r="DS26" s="19">
        <v>3.4</v>
      </c>
      <c r="DT26" s="19">
        <v>9</v>
      </c>
      <c r="DU26" s="19">
        <v>2.2999999999999998</v>
      </c>
      <c r="DV26" s="19"/>
      <c r="DW26" s="19">
        <v>9.6999999999999993</v>
      </c>
      <c r="DX26" s="19">
        <v>6.6</v>
      </c>
      <c r="DY26" s="19">
        <v>17.5</v>
      </c>
      <c r="DZ26" s="19">
        <v>20.3</v>
      </c>
      <c r="EA26" s="19">
        <v>20</v>
      </c>
      <c r="EB26" s="19">
        <v>21.3</v>
      </c>
      <c r="EC26" s="19">
        <v>12.7</v>
      </c>
      <c r="ED26" s="19">
        <v>36.1</v>
      </c>
      <c r="EE26" s="19"/>
      <c r="EF26" s="19"/>
      <c r="EG26" s="19">
        <v>4.9000000000000004</v>
      </c>
      <c r="EH26" s="19">
        <v>2.2000000000000002</v>
      </c>
      <c r="EI26" s="19">
        <v>10.5</v>
      </c>
      <c r="EJ26" s="19">
        <v>5.9</v>
      </c>
      <c r="EK26" s="19">
        <v>7.4</v>
      </c>
      <c r="EL26" s="19">
        <v>20.399999999999999</v>
      </c>
      <c r="EM26" s="19">
        <v>20.399999999999999</v>
      </c>
      <c r="EN26" s="19">
        <v>19.600000000000001</v>
      </c>
      <c r="EO26" s="19">
        <v>9.5</v>
      </c>
      <c r="EP26" s="19">
        <v>233.7</v>
      </c>
      <c r="EQ26" s="19">
        <v>10.4</v>
      </c>
      <c r="ER26" s="19">
        <v>147.30000000000001</v>
      </c>
      <c r="ES26" s="19">
        <v>0.6</v>
      </c>
      <c r="ET26" s="19">
        <v>0</v>
      </c>
      <c r="EU26" s="19">
        <v>0</v>
      </c>
      <c r="EV26" s="19">
        <v>105.9</v>
      </c>
      <c r="EW26" s="19">
        <v>2.1</v>
      </c>
      <c r="EX26" s="19">
        <v>2.2999999999999998</v>
      </c>
      <c r="EY26" s="19">
        <v>2</v>
      </c>
      <c r="EZ26" s="19">
        <v>1</v>
      </c>
      <c r="FA26" s="19">
        <v>9.4</v>
      </c>
      <c r="FB26" s="19">
        <v>6.9</v>
      </c>
      <c r="FC26" s="19">
        <v>20</v>
      </c>
      <c r="FD26" s="19">
        <v>9.1</v>
      </c>
      <c r="FE26" s="19">
        <v>27</v>
      </c>
      <c r="FF26" s="19">
        <v>32.299999999999997</v>
      </c>
      <c r="FG26" s="19">
        <v>14.7</v>
      </c>
      <c r="FH26" s="19">
        <v>19</v>
      </c>
      <c r="FI26" s="19">
        <v>8.1</v>
      </c>
      <c r="FJ26" s="19">
        <v>11.02</v>
      </c>
      <c r="FK26" s="19">
        <v>6710.6954699999997</v>
      </c>
      <c r="FL26" s="15"/>
      <c r="FM26" s="19">
        <v>23.208310000000001</v>
      </c>
      <c r="FN26" s="19">
        <v>7.9340000000000002</v>
      </c>
      <c r="FO26" s="19">
        <v>6.1315</v>
      </c>
      <c r="FP26" s="19">
        <v>7.5</v>
      </c>
      <c r="FQ26" s="19">
        <v>27.295739999999999</v>
      </c>
      <c r="FR26" s="19">
        <v>18.92878</v>
      </c>
      <c r="FS26" s="19">
        <v>5.0999999999999996</v>
      </c>
      <c r="FT26" s="19">
        <v>5.2</v>
      </c>
      <c r="FU26" s="19">
        <v>101.29833000000001</v>
      </c>
    </row>
    <row r="27" spans="1:177" ht="24" customHeight="1" x14ac:dyDescent="0.3">
      <c r="A27" s="13" t="s">
        <v>52</v>
      </c>
      <c r="B27" s="13" t="s">
        <v>728</v>
      </c>
      <c r="C27" s="14">
        <v>204.1</v>
      </c>
      <c r="D27" s="14">
        <v>637.9</v>
      </c>
      <c r="E27" s="14">
        <v>216.3</v>
      </c>
      <c r="F27" s="14"/>
      <c r="G27" s="14"/>
      <c r="H27" s="14">
        <v>30</v>
      </c>
      <c r="I27" s="14">
        <v>154.4</v>
      </c>
      <c r="J27" s="14"/>
      <c r="K27" s="14"/>
      <c r="L27" s="14">
        <v>117.9</v>
      </c>
      <c r="M27" s="14">
        <v>118</v>
      </c>
      <c r="N27" s="14">
        <v>117.5</v>
      </c>
      <c r="O27" s="14">
        <v>209.7</v>
      </c>
      <c r="P27" s="14">
        <v>214.9</v>
      </c>
      <c r="Q27" s="14">
        <v>110.8</v>
      </c>
      <c r="R27" s="14">
        <v>215</v>
      </c>
      <c r="S27" s="14">
        <v>3.3</v>
      </c>
      <c r="T27" s="14"/>
      <c r="U27" s="14"/>
      <c r="V27" s="14"/>
      <c r="W27" s="14"/>
      <c r="X27" s="14">
        <v>172.4</v>
      </c>
      <c r="Y27" s="14">
        <v>8.1999999999999993</v>
      </c>
      <c r="Z27" s="14">
        <v>6.3</v>
      </c>
      <c r="AA27" s="14"/>
      <c r="AB27" s="14">
        <v>6.8</v>
      </c>
      <c r="AC27" s="14">
        <v>11</v>
      </c>
      <c r="AD27" s="14">
        <v>75</v>
      </c>
      <c r="AE27" s="14"/>
      <c r="AF27" s="14"/>
      <c r="AG27" s="14"/>
      <c r="AH27" s="14"/>
      <c r="AI27" s="14">
        <v>110.6</v>
      </c>
      <c r="AJ27" s="14">
        <v>192.4</v>
      </c>
      <c r="AK27" s="14"/>
      <c r="AL27" s="14"/>
      <c r="AM27" s="14"/>
      <c r="AN27" s="14">
        <v>6.5</v>
      </c>
      <c r="AO27" s="14">
        <v>229.7</v>
      </c>
      <c r="AP27" s="14">
        <v>48.7</v>
      </c>
      <c r="AQ27" s="14">
        <v>152.6</v>
      </c>
      <c r="AR27" s="14">
        <v>29.7</v>
      </c>
      <c r="AS27" s="14">
        <v>17.3</v>
      </c>
      <c r="AT27" s="14">
        <v>12.1</v>
      </c>
      <c r="AU27" s="14">
        <v>92.9</v>
      </c>
      <c r="AV27" s="14">
        <v>180.3</v>
      </c>
      <c r="AW27" s="14">
        <v>180.8</v>
      </c>
      <c r="AX27" s="14">
        <v>179</v>
      </c>
      <c r="AY27" s="14">
        <v>110.5</v>
      </c>
      <c r="AZ27" s="14">
        <v>7.6</v>
      </c>
      <c r="BA27" s="14">
        <v>8.6999999999999993</v>
      </c>
      <c r="BB27" s="14">
        <v>33.200000000000003</v>
      </c>
      <c r="BC27" s="14">
        <v>22.2</v>
      </c>
      <c r="BD27" s="14">
        <v>2.2000000000000002</v>
      </c>
      <c r="BE27" s="14">
        <v>13.3</v>
      </c>
      <c r="BF27" s="14">
        <v>57.1</v>
      </c>
      <c r="BG27" s="14"/>
      <c r="BH27" s="14"/>
      <c r="BI27" s="14">
        <v>81.5</v>
      </c>
      <c r="BJ27" s="14"/>
      <c r="BK27" s="14"/>
      <c r="BL27" s="14">
        <v>0</v>
      </c>
      <c r="BM27" s="14"/>
      <c r="BN27" s="14"/>
      <c r="BO27" s="14"/>
      <c r="BP27" s="14">
        <v>111.9</v>
      </c>
      <c r="BQ27" s="14"/>
      <c r="BR27" s="14">
        <v>0</v>
      </c>
      <c r="BS27" s="14">
        <v>209.8</v>
      </c>
      <c r="BT27" s="14">
        <v>90.5</v>
      </c>
      <c r="BU27" s="14"/>
      <c r="BV27" s="14"/>
      <c r="BW27" s="14"/>
      <c r="BX27" s="14"/>
      <c r="BY27" s="14"/>
      <c r="BZ27" s="14">
        <v>0</v>
      </c>
      <c r="CA27" s="14"/>
      <c r="CB27" s="14"/>
      <c r="CC27" s="14">
        <v>2.5</v>
      </c>
      <c r="CD27" s="14">
        <v>147.80000000000001</v>
      </c>
      <c r="CE27" s="14"/>
      <c r="CF27" s="14">
        <v>66.400000000000006</v>
      </c>
      <c r="CG27" s="14">
        <v>64.900000000000006</v>
      </c>
      <c r="CH27" s="14">
        <v>30.3</v>
      </c>
      <c r="CI27" s="14"/>
      <c r="CJ27" s="14"/>
      <c r="CK27" s="14"/>
      <c r="CL27" s="14">
        <v>102.8</v>
      </c>
      <c r="CM27" s="14">
        <v>102.7</v>
      </c>
      <c r="CN27" s="14">
        <v>122.4</v>
      </c>
      <c r="CO27" s="14"/>
      <c r="CP27" s="14"/>
      <c r="CQ27" s="14"/>
      <c r="CR27" s="14"/>
      <c r="CS27" s="14"/>
      <c r="CT27" s="14"/>
      <c r="CU27" s="14"/>
      <c r="CV27" s="14">
        <v>0.8</v>
      </c>
      <c r="CW27" s="14">
        <v>99</v>
      </c>
      <c r="CX27" s="14">
        <v>62.2</v>
      </c>
      <c r="CY27" s="14">
        <v>12</v>
      </c>
      <c r="CZ27" s="14">
        <v>0.2</v>
      </c>
      <c r="DA27" s="14">
        <v>18.5</v>
      </c>
      <c r="DB27" s="14">
        <v>6.2343000000000002</v>
      </c>
      <c r="DC27" s="14">
        <v>10</v>
      </c>
      <c r="DD27" s="14">
        <v>2.6</v>
      </c>
      <c r="DE27" s="14">
        <v>204.96</v>
      </c>
      <c r="DF27" s="14">
        <v>1.2</v>
      </c>
      <c r="DG27" s="14">
        <v>1.9</v>
      </c>
      <c r="DH27" s="14">
        <v>4.7</v>
      </c>
      <c r="DI27" s="14">
        <v>20.8</v>
      </c>
      <c r="DJ27" s="14">
        <v>15.9</v>
      </c>
      <c r="DK27" s="14">
        <v>9.9</v>
      </c>
      <c r="DL27" s="14">
        <v>3.5</v>
      </c>
      <c r="DM27" s="14">
        <v>18.600000000000001</v>
      </c>
      <c r="DN27" s="14">
        <v>15.3</v>
      </c>
      <c r="DO27" s="14">
        <v>19</v>
      </c>
      <c r="DP27" s="14">
        <v>24</v>
      </c>
      <c r="DQ27" s="14">
        <v>57.3</v>
      </c>
      <c r="DR27" s="14">
        <v>19.600000000000001</v>
      </c>
      <c r="DS27" s="14">
        <v>3.4</v>
      </c>
      <c r="DT27" s="14">
        <v>15.4</v>
      </c>
      <c r="DU27" s="14">
        <v>2.2999999999999998</v>
      </c>
      <c r="DV27" s="14"/>
      <c r="DW27" s="14">
        <v>9.6999999999999993</v>
      </c>
      <c r="DX27" s="14">
        <v>6.7</v>
      </c>
      <c r="DY27" s="14">
        <v>17.100000000000001</v>
      </c>
      <c r="DZ27" s="14">
        <v>20.3</v>
      </c>
      <c r="EA27" s="14">
        <v>20</v>
      </c>
      <c r="EB27" s="14">
        <v>12</v>
      </c>
      <c r="EC27" s="14">
        <v>21.9</v>
      </c>
      <c r="ED27" s="14">
        <v>36.6</v>
      </c>
      <c r="EE27" s="14"/>
      <c r="EF27" s="14"/>
      <c r="EG27" s="14">
        <v>6.4</v>
      </c>
      <c r="EH27" s="14">
        <v>3.5</v>
      </c>
      <c r="EI27" s="14">
        <v>10.5</v>
      </c>
      <c r="EJ27" s="14">
        <v>5.8</v>
      </c>
      <c r="EK27" s="14">
        <v>7.4</v>
      </c>
      <c r="EL27" s="14">
        <v>20.399999999999999</v>
      </c>
      <c r="EM27" s="14">
        <v>20.399999999999999</v>
      </c>
      <c r="EN27" s="14">
        <v>19.600000000000001</v>
      </c>
      <c r="EO27" s="14">
        <v>9.4</v>
      </c>
      <c r="EP27" s="14">
        <v>250.2</v>
      </c>
      <c r="EQ27" s="14">
        <v>12.3</v>
      </c>
      <c r="ER27" s="14">
        <v>149.30000000000001</v>
      </c>
      <c r="ES27" s="14">
        <v>0.6</v>
      </c>
      <c r="ET27" s="14">
        <v>0</v>
      </c>
      <c r="EU27" s="14">
        <v>12.4</v>
      </c>
      <c r="EV27" s="14">
        <v>107.8</v>
      </c>
      <c r="EW27" s="14">
        <v>2.1</v>
      </c>
      <c r="EX27" s="14">
        <v>2.2999999999999998</v>
      </c>
      <c r="EY27" s="14">
        <v>2</v>
      </c>
      <c r="EZ27" s="14">
        <v>1</v>
      </c>
      <c r="FA27" s="14">
        <v>11.6</v>
      </c>
      <c r="FB27" s="14">
        <v>6.9</v>
      </c>
      <c r="FC27" s="14">
        <v>20</v>
      </c>
      <c r="FD27" s="14">
        <v>9.1</v>
      </c>
      <c r="FE27" s="14">
        <v>27.1</v>
      </c>
      <c r="FF27" s="14">
        <v>32.9</v>
      </c>
      <c r="FG27" s="14">
        <v>0</v>
      </c>
      <c r="FH27" s="14">
        <v>18.600000000000001</v>
      </c>
      <c r="FI27" s="14">
        <v>7.7</v>
      </c>
      <c r="FJ27" s="14">
        <v>11.02</v>
      </c>
      <c r="FK27" s="14">
        <v>7032.3143</v>
      </c>
      <c r="FL27" s="15"/>
      <c r="FM27" s="14">
        <v>23.231529999999999</v>
      </c>
      <c r="FN27" s="14">
        <v>7.93</v>
      </c>
      <c r="FO27" s="14">
        <v>6.1289999999999996</v>
      </c>
      <c r="FP27" s="14">
        <v>7.5</v>
      </c>
      <c r="FQ27" s="14">
        <v>27.267710000000001</v>
      </c>
      <c r="FR27" s="14">
        <v>18.928280000000001</v>
      </c>
      <c r="FS27" s="14">
        <v>4.9000000000000004</v>
      </c>
      <c r="FT27" s="14">
        <v>5.2</v>
      </c>
      <c r="FU27" s="14">
        <v>101.08651999999999</v>
      </c>
    </row>
    <row r="28" spans="1:177" ht="24" customHeight="1" x14ac:dyDescent="0.3">
      <c r="A28" s="16" t="s">
        <v>52</v>
      </c>
      <c r="B28" s="16" t="s">
        <v>729</v>
      </c>
      <c r="C28" s="17">
        <v>199.4</v>
      </c>
      <c r="D28" s="17">
        <v>634.6</v>
      </c>
      <c r="E28" s="17">
        <v>217</v>
      </c>
      <c r="F28" s="17"/>
      <c r="G28" s="17"/>
      <c r="H28" s="17">
        <v>29.5</v>
      </c>
      <c r="I28" s="17">
        <v>153.80000000000001</v>
      </c>
      <c r="J28" s="17"/>
      <c r="K28" s="17"/>
      <c r="L28" s="17">
        <v>123.7</v>
      </c>
      <c r="M28" s="17">
        <v>123.6</v>
      </c>
      <c r="N28" s="17">
        <v>123.2</v>
      </c>
      <c r="O28" s="17">
        <v>215.5</v>
      </c>
      <c r="P28" s="17">
        <v>214.1</v>
      </c>
      <c r="Q28" s="17">
        <v>110.6</v>
      </c>
      <c r="R28" s="17">
        <v>143.30000000000001</v>
      </c>
      <c r="S28" s="17">
        <v>3.2</v>
      </c>
      <c r="T28" s="17"/>
      <c r="U28" s="17"/>
      <c r="V28" s="17"/>
      <c r="W28" s="17"/>
      <c r="X28" s="17">
        <v>164.4</v>
      </c>
      <c r="Y28" s="17">
        <v>7.7</v>
      </c>
      <c r="Z28" s="17">
        <v>6.1</v>
      </c>
      <c r="AA28" s="17"/>
      <c r="AB28" s="17">
        <v>6.8</v>
      </c>
      <c r="AC28" s="17">
        <v>10.6</v>
      </c>
      <c r="AD28" s="17">
        <v>74.5</v>
      </c>
      <c r="AE28" s="17"/>
      <c r="AF28" s="17"/>
      <c r="AG28" s="17"/>
      <c r="AH28" s="17"/>
      <c r="AI28" s="17">
        <v>109.9</v>
      </c>
      <c r="AJ28" s="17">
        <v>193</v>
      </c>
      <c r="AK28" s="17"/>
      <c r="AL28" s="17"/>
      <c r="AM28" s="17"/>
      <c r="AN28" s="17">
        <v>6.5</v>
      </c>
      <c r="AO28" s="17">
        <v>229.1</v>
      </c>
      <c r="AP28" s="17">
        <v>49.2</v>
      </c>
      <c r="AQ28" s="17">
        <v>150.5</v>
      </c>
      <c r="AR28" s="17">
        <v>29</v>
      </c>
      <c r="AS28" s="17">
        <v>17.2</v>
      </c>
      <c r="AT28" s="17">
        <v>12.1</v>
      </c>
      <c r="AU28" s="17">
        <v>88.7</v>
      </c>
      <c r="AV28" s="17">
        <v>180.1</v>
      </c>
      <c r="AW28" s="17">
        <v>180.6</v>
      </c>
      <c r="AX28" s="17">
        <v>184.5</v>
      </c>
      <c r="AY28" s="17">
        <v>108.8</v>
      </c>
      <c r="AZ28" s="17">
        <v>7.6</v>
      </c>
      <c r="BA28" s="17">
        <v>8.5</v>
      </c>
      <c r="BB28" s="17">
        <v>32.700000000000003</v>
      </c>
      <c r="BC28" s="17">
        <v>21.6</v>
      </c>
      <c r="BD28" s="17">
        <v>2.2000000000000002</v>
      </c>
      <c r="BE28" s="17">
        <v>12.8</v>
      </c>
      <c r="BF28" s="17">
        <v>53.9</v>
      </c>
      <c r="BG28" s="17"/>
      <c r="BH28" s="17"/>
      <c r="BI28" s="17">
        <v>80.599999999999994</v>
      </c>
      <c r="BJ28" s="17"/>
      <c r="BK28" s="17"/>
      <c r="BL28" s="17">
        <v>0</v>
      </c>
      <c r="BM28" s="17"/>
      <c r="BN28" s="17"/>
      <c r="BO28" s="17"/>
      <c r="BP28" s="17">
        <v>110.9</v>
      </c>
      <c r="BQ28" s="17"/>
      <c r="BR28" s="17">
        <v>0</v>
      </c>
      <c r="BS28" s="17">
        <v>209.2</v>
      </c>
      <c r="BT28" s="17">
        <v>90.2</v>
      </c>
      <c r="BU28" s="17"/>
      <c r="BV28" s="17"/>
      <c r="BW28" s="17"/>
      <c r="BX28" s="17"/>
      <c r="BY28" s="17"/>
      <c r="BZ28" s="17">
        <v>0</v>
      </c>
      <c r="CA28" s="17"/>
      <c r="CB28" s="17"/>
      <c r="CC28" s="17">
        <v>2.5</v>
      </c>
      <c r="CD28" s="17">
        <v>144.1</v>
      </c>
      <c r="CE28" s="17"/>
      <c r="CF28" s="17">
        <v>65.900000000000006</v>
      </c>
      <c r="CG28" s="17">
        <v>64.599999999999994</v>
      </c>
      <c r="CH28" s="17">
        <v>29.8</v>
      </c>
      <c r="CI28" s="17"/>
      <c r="CJ28" s="17"/>
      <c r="CK28" s="17"/>
      <c r="CL28" s="17">
        <v>102.9</v>
      </c>
      <c r="CM28" s="17">
        <v>102.3</v>
      </c>
      <c r="CN28" s="17">
        <v>123.1</v>
      </c>
      <c r="CO28" s="17"/>
      <c r="CP28" s="17"/>
      <c r="CQ28" s="17"/>
      <c r="CR28" s="17"/>
      <c r="CS28" s="17"/>
      <c r="CT28" s="17"/>
      <c r="CU28" s="17"/>
      <c r="CV28" s="17">
        <v>1</v>
      </c>
      <c r="CW28" s="17">
        <v>99.7</v>
      </c>
      <c r="CX28" s="17">
        <v>80.7</v>
      </c>
      <c r="CY28" s="17">
        <v>7</v>
      </c>
      <c r="CZ28" s="17">
        <v>0.3</v>
      </c>
      <c r="DA28" s="17">
        <v>18.3</v>
      </c>
      <c r="DB28" s="17">
        <v>6.1102600000000002</v>
      </c>
      <c r="DC28" s="17">
        <v>9.8000000000000007</v>
      </c>
      <c r="DD28" s="17">
        <v>2.5</v>
      </c>
      <c r="DE28" s="17">
        <v>210.39</v>
      </c>
      <c r="DF28" s="17">
        <v>1.2</v>
      </c>
      <c r="DG28" s="17">
        <v>1.9</v>
      </c>
      <c r="DH28" s="17">
        <v>4.7</v>
      </c>
      <c r="DI28" s="17">
        <v>20.6</v>
      </c>
      <c r="DJ28" s="17">
        <v>15.9</v>
      </c>
      <c r="DK28" s="17">
        <v>8.6999999999999993</v>
      </c>
      <c r="DL28" s="17">
        <v>3.5</v>
      </c>
      <c r="DM28" s="17">
        <v>18.600000000000001</v>
      </c>
      <c r="DN28" s="17">
        <v>15.4</v>
      </c>
      <c r="DO28" s="17">
        <v>19.3</v>
      </c>
      <c r="DP28" s="17">
        <v>21.9</v>
      </c>
      <c r="DQ28" s="17">
        <v>61.7</v>
      </c>
      <c r="DR28" s="17">
        <v>19.7</v>
      </c>
      <c r="DS28" s="17">
        <v>3.3</v>
      </c>
      <c r="DT28" s="17">
        <v>19.899999999999999</v>
      </c>
      <c r="DU28" s="17">
        <v>2.4</v>
      </c>
      <c r="DV28" s="17"/>
      <c r="DW28" s="17">
        <v>9.6999999999999993</v>
      </c>
      <c r="DX28" s="17">
        <v>6.6</v>
      </c>
      <c r="DY28" s="17">
        <v>16.899999999999999</v>
      </c>
      <c r="DZ28" s="17">
        <v>20.2</v>
      </c>
      <c r="EA28" s="17">
        <v>20</v>
      </c>
      <c r="EB28" s="17">
        <v>8.1</v>
      </c>
      <c r="EC28" s="17">
        <v>32.9</v>
      </c>
      <c r="ED28" s="17">
        <v>37.4</v>
      </c>
      <c r="EE28" s="17"/>
      <c r="EF28" s="17"/>
      <c r="EG28" s="17">
        <v>8.9</v>
      </c>
      <c r="EH28" s="17">
        <v>4.2</v>
      </c>
      <c r="EI28" s="17">
        <v>10.5</v>
      </c>
      <c r="EJ28" s="17">
        <v>5.8</v>
      </c>
      <c r="EK28" s="17">
        <v>7.4</v>
      </c>
      <c r="EL28" s="17">
        <v>20.399999999999999</v>
      </c>
      <c r="EM28" s="17">
        <v>20.399999999999999</v>
      </c>
      <c r="EN28" s="17">
        <v>19.600000000000001</v>
      </c>
      <c r="EO28" s="17">
        <v>8.6999999999999993</v>
      </c>
      <c r="EP28" s="17">
        <v>252.9</v>
      </c>
      <c r="EQ28" s="17">
        <v>14.7</v>
      </c>
      <c r="ER28" s="17">
        <v>150</v>
      </c>
      <c r="ES28" s="17">
        <v>0.6</v>
      </c>
      <c r="ET28" s="17">
        <v>33.9</v>
      </c>
      <c r="EU28" s="17">
        <v>53.7</v>
      </c>
      <c r="EV28" s="17">
        <v>109.5</v>
      </c>
      <c r="EW28" s="17">
        <v>2.1</v>
      </c>
      <c r="EX28" s="17">
        <v>2.2999999999999998</v>
      </c>
      <c r="EY28" s="17">
        <v>2</v>
      </c>
      <c r="EZ28" s="17">
        <v>1</v>
      </c>
      <c r="FA28" s="17">
        <v>13.6</v>
      </c>
      <c r="FB28" s="17">
        <v>7</v>
      </c>
      <c r="FC28" s="17">
        <v>20</v>
      </c>
      <c r="FD28" s="17">
        <v>9.3000000000000007</v>
      </c>
      <c r="FE28" s="17">
        <v>26.9</v>
      </c>
      <c r="FF28" s="17">
        <v>33.200000000000003</v>
      </c>
      <c r="FG28" s="17">
        <v>0</v>
      </c>
      <c r="FH28" s="17">
        <v>18.600000000000001</v>
      </c>
      <c r="FI28" s="17">
        <v>8.5</v>
      </c>
      <c r="FJ28" s="17">
        <v>11.01</v>
      </c>
      <c r="FK28" s="17">
        <v>7069.2102599999998</v>
      </c>
      <c r="FL28" s="15"/>
      <c r="FM28" s="17">
        <v>23.097169999999998</v>
      </c>
      <c r="FN28" s="17">
        <v>7.94</v>
      </c>
      <c r="FO28" s="17">
        <v>6.13</v>
      </c>
      <c r="FP28" s="17">
        <v>7.5</v>
      </c>
      <c r="FQ28" s="17">
        <v>27.073350000000001</v>
      </c>
      <c r="FR28" s="17">
        <v>18.92773</v>
      </c>
      <c r="FS28" s="17">
        <v>4.9000000000000004</v>
      </c>
      <c r="FT28" s="17">
        <v>5.0999999999999996</v>
      </c>
      <c r="FU28" s="17">
        <v>100.66825</v>
      </c>
    </row>
    <row r="29" spans="1:177" ht="24" customHeight="1" x14ac:dyDescent="0.3">
      <c r="A29" s="16" t="s">
        <v>52</v>
      </c>
      <c r="B29" s="16" t="s">
        <v>730</v>
      </c>
      <c r="C29" s="17">
        <v>204.1</v>
      </c>
      <c r="D29" s="17">
        <v>633.4</v>
      </c>
      <c r="E29" s="17">
        <v>215.7</v>
      </c>
      <c r="F29" s="17"/>
      <c r="G29" s="17"/>
      <c r="H29" s="17">
        <v>30.5</v>
      </c>
      <c r="I29" s="17">
        <v>156.19999999999999</v>
      </c>
      <c r="J29" s="17"/>
      <c r="K29" s="17"/>
      <c r="L29" s="17">
        <v>115.9</v>
      </c>
      <c r="M29" s="17">
        <v>116.7</v>
      </c>
      <c r="N29" s="17">
        <v>116.3</v>
      </c>
      <c r="O29" s="17">
        <v>214.5</v>
      </c>
      <c r="P29" s="17">
        <v>212.6</v>
      </c>
      <c r="Q29" s="17">
        <v>110.3</v>
      </c>
      <c r="R29" s="17">
        <v>141.69999999999999</v>
      </c>
      <c r="S29" s="17">
        <v>3.4</v>
      </c>
      <c r="T29" s="17"/>
      <c r="U29" s="17"/>
      <c r="V29" s="17"/>
      <c r="W29" s="17"/>
      <c r="X29" s="17">
        <v>168.4</v>
      </c>
      <c r="Y29" s="17">
        <v>8.1999999999999993</v>
      </c>
      <c r="Z29" s="17">
        <v>6.2</v>
      </c>
      <c r="AA29" s="17"/>
      <c r="AB29" s="17">
        <v>6.8</v>
      </c>
      <c r="AC29" s="17">
        <v>11</v>
      </c>
      <c r="AD29" s="17">
        <v>74.599999999999994</v>
      </c>
      <c r="AE29" s="17"/>
      <c r="AF29" s="17"/>
      <c r="AG29" s="17"/>
      <c r="AH29" s="17"/>
      <c r="AI29" s="17">
        <v>110.3</v>
      </c>
      <c r="AJ29" s="17">
        <v>192.7</v>
      </c>
      <c r="AK29" s="17"/>
      <c r="AL29" s="17"/>
      <c r="AM29" s="17"/>
      <c r="AN29" s="17">
        <v>6.5</v>
      </c>
      <c r="AO29" s="17">
        <v>227.2</v>
      </c>
      <c r="AP29" s="17">
        <v>48.7</v>
      </c>
      <c r="AQ29" s="17">
        <v>152.4</v>
      </c>
      <c r="AR29" s="17">
        <v>29.3</v>
      </c>
      <c r="AS29" s="17">
        <v>17</v>
      </c>
      <c r="AT29" s="17">
        <v>12.1</v>
      </c>
      <c r="AU29" s="17">
        <v>92.4</v>
      </c>
      <c r="AV29" s="17">
        <v>183</v>
      </c>
      <c r="AW29" s="17">
        <v>184</v>
      </c>
      <c r="AX29" s="17">
        <v>183.8</v>
      </c>
      <c r="AY29" s="17">
        <v>109.7</v>
      </c>
      <c r="AZ29" s="17">
        <v>7.6</v>
      </c>
      <c r="BA29" s="17">
        <v>8.5</v>
      </c>
      <c r="BB29" s="17">
        <v>34.6</v>
      </c>
      <c r="BC29" s="17">
        <v>22.1</v>
      </c>
      <c r="BD29" s="17">
        <v>2.2000000000000002</v>
      </c>
      <c r="BE29" s="17">
        <v>13.2</v>
      </c>
      <c r="BF29" s="17">
        <v>54.4</v>
      </c>
      <c r="BG29" s="17"/>
      <c r="BH29" s="17"/>
      <c r="BI29" s="17">
        <v>81.7</v>
      </c>
      <c r="BJ29" s="17"/>
      <c r="BK29" s="17"/>
      <c r="BL29" s="17">
        <v>0</v>
      </c>
      <c r="BM29" s="17"/>
      <c r="BN29" s="17"/>
      <c r="BO29" s="17"/>
      <c r="BP29" s="17">
        <v>112.4</v>
      </c>
      <c r="BQ29" s="17"/>
      <c r="BR29" s="17">
        <v>0</v>
      </c>
      <c r="BS29" s="17">
        <v>206.9</v>
      </c>
      <c r="BT29" s="17">
        <v>89</v>
      </c>
      <c r="BU29" s="17"/>
      <c r="BV29" s="17"/>
      <c r="BW29" s="17"/>
      <c r="BX29" s="17"/>
      <c r="BY29" s="17"/>
      <c r="BZ29" s="17">
        <v>0</v>
      </c>
      <c r="CA29" s="17"/>
      <c r="CB29" s="17"/>
      <c r="CC29" s="17">
        <v>2.5</v>
      </c>
      <c r="CD29" s="17">
        <v>134.69999999999999</v>
      </c>
      <c r="CE29" s="17"/>
      <c r="CF29" s="17">
        <v>66.400000000000006</v>
      </c>
      <c r="CG29" s="17">
        <v>65</v>
      </c>
      <c r="CH29" s="17">
        <v>30.3</v>
      </c>
      <c r="CI29" s="17"/>
      <c r="CJ29" s="17"/>
      <c r="CK29" s="17"/>
      <c r="CL29" s="17">
        <v>101.7</v>
      </c>
      <c r="CM29" s="17">
        <v>101.6</v>
      </c>
      <c r="CN29" s="17">
        <v>121.6</v>
      </c>
      <c r="CO29" s="17"/>
      <c r="CP29" s="17"/>
      <c r="CQ29" s="17"/>
      <c r="CR29" s="17"/>
      <c r="CS29" s="17"/>
      <c r="CT29" s="17"/>
      <c r="CU29" s="17"/>
      <c r="CV29" s="17">
        <v>1.1000000000000001</v>
      </c>
      <c r="CW29" s="17">
        <v>102.9</v>
      </c>
      <c r="CX29" s="17">
        <v>80.599999999999994</v>
      </c>
      <c r="CY29" s="17">
        <v>11.3</v>
      </c>
      <c r="CZ29" s="17">
        <v>0.3</v>
      </c>
      <c r="DA29" s="17">
        <v>18.2</v>
      </c>
      <c r="DB29" s="17">
        <v>6.0412999999999997</v>
      </c>
      <c r="DC29" s="17">
        <v>10</v>
      </c>
      <c r="DD29" s="17">
        <v>2.5</v>
      </c>
      <c r="DE29" s="17">
        <v>206.16</v>
      </c>
      <c r="DF29" s="17">
        <v>1.2</v>
      </c>
      <c r="DG29" s="17">
        <v>1.9</v>
      </c>
      <c r="DH29" s="17">
        <v>4.5999999999999996</v>
      </c>
      <c r="DI29" s="17">
        <v>20.6</v>
      </c>
      <c r="DJ29" s="17">
        <v>16</v>
      </c>
      <c r="DK29" s="17">
        <v>8.6999999999999993</v>
      </c>
      <c r="DL29" s="17">
        <v>3.5</v>
      </c>
      <c r="DM29" s="17">
        <v>18.600000000000001</v>
      </c>
      <c r="DN29" s="17">
        <v>15.5</v>
      </c>
      <c r="DO29" s="17">
        <v>19.2</v>
      </c>
      <c r="DP29" s="17">
        <v>25.6</v>
      </c>
      <c r="DQ29" s="17">
        <v>66.5</v>
      </c>
      <c r="DR29" s="17">
        <v>19.7</v>
      </c>
      <c r="DS29" s="17">
        <v>3.3</v>
      </c>
      <c r="DT29" s="17">
        <v>20</v>
      </c>
      <c r="DU29" s="17">
        <v>2.6</v>
      </c>
      <c r="DV29" s="17"/>
      <c r="DW29" s="17">
        <v>9.6999999999999993</v>
      </c>
      <c r="DX29" s="17">
        <v>6.6</v>
      </c>
      <c r="DY29" s="17">
        <v>16.899999999999999</v>
      </c>
      <c r="DZ29" s="17">
        <v>20.2</v>
      </c>
      <c r="EA29" s="17">
        <v>20</v>
      </c>
      <c r="EB29" s="17">
        <v>7.6</v>
      </c>
      <c r="EC29" s="17">
        <v>33.700000000000003</v>
      </c>
      <c r="ED29" s="17">
        <v>37.799999999999997</v>
      </c>
      <c r="EE29" s="17"/>
      <c r="EF29" s="17"/>
      <c r="EG29" s="17">
        <v>11.1</v>
      </c>
      <c r="EH29" s="17">
        <v>5.9</v>
      </c>
      <c r="EI29" s="17">
        <v>10.5</v>
      </c>
      <c r="EJ29" s="17">
        <v>5.8</v>
      </c>
      <c r="EK29" s="17">
        <v>7.1</v>
      </c>
      <c r="EL29" s="17">
        <v>20.399999999999999</v>
      </c>
      <c r="EM29" s="17">
        <v>20.399999999999999</v>
      </c>
      <c r="EN29" s="17">
        <v>19.600000000000001</v>
      </c>
      <c r="EO29" s="17">
        <v>13.1</v>
      </c>
      <c r="EP29" s="17">
        <v>253.2</v>
      </c>
      <c r="EQ29" s="17">
        <v>15.6</v>
      </c>
      <c r="ER29" s="17">
        <v>150.1</v>
      </c>
      <c r="ES29" s="17">
        <v>0.6</v>
      </c>
      <c r="ET29" s="17">
        <v>69</v>
      </c>
      <c r="EU29" s="17">
        <v>73.5</v>
      </c>
      <c r="EV29" s="17">
        <v>109.8</v>
      </c>
      <c r="EW29" s="17">
        <v>2.1</v>
      </c>
      <c r="EX29" s="17">
        <v>2.2999999999999998</v>
      </c>
      <c r="EY29" s="17">
        <v>2</v>
      </c>
      <c r="EZ29" s="17">
        <v>1</v>
      </c>
      <c r="FA29" s="17">
        <v>15.1</v>
      </c>
      <c r="FB29" s="17">
        <v>7</v>
      </c>
      <c r="FC29" s="17">
        <v>20</v>
      </c>
      <c r="FD29" s="17">
        <v>9.6</v>
      </c>
      <c r="FE29" s="17">
        <v>26.9</v>
      </c>
      <c r="FF29" s="17">
        <v>32.9</v>
      </c>
      <c r="FG29" s="17">
        <v>0</v>
      </c>
      <c r="FH29" s="17">
        <v>19</v>
      </c>
      <c r="FI29" s="17">
        <v>8.3000000000000007</v>
      </c>
      <c r="FJ29" s="17">
        <v>10.93</v>
      </c>
      <c r="FK29" s="17">
        <v>7133.9313000000002</v>
      </c>
      <c r="FL29" s="15"/>
      <c r="FM29" s="17">
        <v>22.979369999999999</v>
      </c>
      <c r="FN29" s="17">
        <v>7.9329999999999998</v>
      </c>
      <c r="FO29" s="17">
        <v>6.1295000000000002</v>
      </c>
      <c r="FP29" s="17">
        <v>7.5</v>
      </c>
      <c r="FQ29" s="17">
        <v>26.96189</v>
      </c>
      <c r="FR29" s="17">
        <v>18.92445</v>
      </c>
      <c r="FS29" s="17">
        <v>4.7</v>
      </c>
      <c r="FT29" s="17">
        <v>5.2</v>
      </c>
      <c r="FU29" s="17">
        <v>100.32821</v>
      </c>
    </row>
    <row r="30" spans="1:177" ht="24" customHeight="1" x14ac:dyDescent="0.3">
      <c r="A30" s="16" t="s">
        <v>52</v>
      </c>
      <c r="B30" s="16" t="s">
        <v>731</v>
      </c>
      <c r="C30" s="17">
        <v>202.7</v>
      </c>
      <c r="D30" s="17">
        <v>635.20000000000005</v>
      </c>
      <c r="E30" s="17">
        <v>216.7</v>
      </c>
      <c r="F30" s="17"/>
      <c r="G30" s="17"/>
      <c r="H30" s="17">
        <v>30.3</v>
      </c>
      <c r="I30" s="17">
        <v>155.1</v>
      </c>
      <c r="J30" s="17"/>
      <c r="K30" s="17"/>
      <c r="L30" s="17">
        <v>159.69999999999999</v>
      </c>
      <c r="M30" s="17">
        <v>158.69999999999999</v>
      </c>
      <c r="N30" s="17">
        <v>158.69999999999999</v>
      </c>
      <c r="O30" s="17">
        <v>241.3</v>
      </c>
      <c r="P30" s="17">
        <v>209.7</v>
      </c>
      <c r="Q30" s="17">
        <v>109.9</v>
      </c>
      <c r="R30" s="17">
        <v>147.30000000000001</v>
      </c>
      <c r="S30" s="17">
        <v>3.3</v>
      </c>
      <c r="T30" s="17"/>
      <c r="U30" s="17"/>
      <c r="V30" s="17"/>
      <c r="W30" s="17"/>
      <c r="X30" s="17">
        <v>164.5</v>
      </c>
      <c r="Y30" s="17">
        <v>8</v>
      </c>
      <c r="Z30" s="17">
        <v>6.3</v>
      </c>
      <c r="AA30" s="17"/>
      <c r="AB30" s="17">
        <v>6.8</v>
      </c>
      <c r="AC30" s="17">
        <v>11</v>
      </c>
      <c r="AD30" s="17">
        <v>70.900000000000006</v>
      </c>
      <c r="AE30" s="17"/>
      <c r="AF30" s="17"/>
      <c r="AG30" s="17"/>
      <c r="AH30" s="17"/>
      <c r="AI30" s="17">
        <v>110.3</v>
      </c>
      <c r="AJ30" s="17">
        <v>194</v>
      </c>
      <c r="AK30" s="17"/>
      <c r="AL30" s="17"/>
      <c r="AM30" s="17"/>
      <c r="AN30" s="17">
        <v>6.5</v>
      </c>
      <c r="AO30" s="17">
        <v>227.4</v>
      </c>
      <c r="AP30" s="17">
        <v>48.4</v>
      </c>
      <c r="AQ30" s="17">
        <v>152</v>
      </c>
      <c r="AR30" s="17">
        <v>29.8</v>
      </c>
      <c r="AS30" s="17">
        <v>16.8</v>
      </c>
      <c r="AT30" s="17">
        <v>12.1</v>
      </c>
      <c r="AU30" s="17">
        <v>91.6</v>
      </c>
      <c r="AV30" s="17">
        <v>183.2</v>
      </c>
      <c r="AW30" s="17">
        <v>183.1</v>
      </c>
      <c r="AX30" s="17">
        <v>185.6</v>
      </c>
      <c r="AY30" s="17">
        <v>110.5</v>
      </c>
      <c r="AZ30" s="17">
        <v>7.6</v>
      </c>
      <c r="BA30" s="17">
        <v>8.5</v>
      </c>
      <c r="BB30" s="17">
        <v>33.299999999999997</v>
      </c>
      <c r="BC30" s="17">
        <v>22.2</v>
      </c>
      <c r="BD30" s="17">
        <v>2.2000000000000002</v>
      </c>
      <c r="BE30" s="17">
        <v>12.5</v>
      </c>
      <c r="BF30" s="17">
        <v>54.5</v>
      </c>
      <c r="BG30" s="17"/>
      <c r="BH30" s="17"/>
      <c r="BI30" s="17">
        <v>81.3</v>
      </c>
      <c r="BJ30" s="17"/>
      <c r="BK30" s="17"/>
      <c r="BL30" s="17">
        <v>0</v>
      </c>
      <c r="BM30" s="17"/>
      <c r="BN30" s="17"/>
      <c r="BO30" s="17"/>
      <c r="BP30" s="17">
        <v>111.6</v>
      </c>
      <c r="BQ30" s="17"/>
      <c r="BR30" s="17">
        <v>0</v>
      </c>
      <c r="BS30" s="17">
        <v>206</v>
      </c>
      <c r="BT30" s="17">
        <v>90</v>
      </c>
      <c r="BU30" s="17"/>
      <c r="BV30" s="17"/>
      <c r="BW30" s="17"/>
      <c r="BX30" s="17"/>
      <c r="BY30" s="17"/>
      <c r="BZ30" s="17">
        <v>0</v>
      </c>
      <c r="CA30" s="17"/>
      <c r="CB30" s="17"/>
      <c r="CC30" s="17">
        <v>2.5</v>
      </c>
      <c r="CD30" s="17">
        <v>186.4</v>
      </c>
      <c r="CE30" s="17"/>
      <c r="CF30" s="17">
        <v>66.3</v>
      </c>
      <c r="CG30" s="17">
        <v>64.900000000000006</v>
      </c>
      <c r="CH30" s="17">
        <v>30.1</v>
      </c>
      <c r="CI30" s="17"/>
      <c r="CJ30" s="17"/>
      <c r="CK30" s="17"/>
      <c r="CL30" s="17">
        <v>102.7</v>
      </c>
      <c r="CM30" s="17">
        <v>102.7</v>
      </c>
      <c r="CN30" s="17">
        <v>121.9</v>
      </c>
      <c r="CO30" s="17"/>
      <c r="CP30" s="17"/>
      <c r="CQ30" s="17"/>
      <c r="CR30" s="17"/>
      <c r="CS30" s="17"/>
      <c r="CT30" s="17"/>
      <c r="CU30" s="17"/>
      <c r="CV30" s="17">
        <v>1.2</v>
      </c>
      <c r="CW30" s="17">
        <v>102.6</v>
      </c>
      <c r="CX30" s="17">
        <v>68</v>
      </c>
      <c r="CY30" s="17">
        <v>12.6</v>
      </c>
      <c r="CZ30" s="17">
        <v>0.2</v>
      </c>
      <c r="DA30" s="17">
        <v>18.100000000000001</v>
      </c>
      <c r="DB30" s="17">
        <v>5.5703300000000002</v>
      </c>
      <c r="DC30" s="17">
        <v>10</v>
      </c>
      <c r="DD30" s="17">
        <v>2.5</v>
      </c>
      <c r="DE30" s="17">
        <v>218.23</v>
      </c>
      <c r="DF30" s="17">
        <v>1.2</v>
      </c>
      <c r="DG30" s="17">
        <v>1.9</v>
      </c>
      <c r="DH30" s="17">
        <v>4.8</v>
      </c>
      <c r="DI30" s="17">
        <v>20.7</v>
      </c>
      <c r="DJ30" s="17">
        <v>16</v>
      </c>
      <c r="DK30" s="17">
        <v>8.6999999999999993</v>
      </c>
      <c r="DL30" s="17">
        <v>3.5</v>
      </c>
      <c r="DM30" s="17">
        <v>18.600000000000001</v>
      </c>
      <c r="DN30" s="17">
        <v>15.7</v>
      </c>
      <c r="DO30" s="17">
        <v>19.100000000000001</v>
      </c>
      <c r="DP30" s="17">
        <v>24.3</v>
      </c>
      <c r="DQ30" s="17">
        <v>68.099999999999994</v>
      </c>
      <c r="DR30" s="17">
        <v>19.7</v>
      </c>
      <c r="DS30" s="17">
        <v>3.3</v>
      </c>
      <c r="DT30" s="17">
        <v>20</v>
      </c>
      <c r="DU30" s="17">
        <v>2.6</v>
      </c>
      <c r="DV30" s="17"/>
      <c r="DW30" s="17">
        <v>9.6999999999999993</v>
      </c>
      <c r="DX30" s="17">
        <v>6.7</v>
      </c>
      <c r="DY30" s="17">
        <v>17</v>
      </c>
      <c r="DZ30" s="17">
        <v>20.2</v>
      </c>
      <c r="EA30" s="17">
        <v>20</v>
      </c>
      <c r="EB30" s="17">
        <v>4.8</v>
      </c>
      <c r="EC30" s="17">
        <v>35.700000000000003</v>
      </c>
      <c r="ED30" s="17">
        <v>38.5</v>
      </c>
      <c r="EE30" s="17"/>
      <c r="EF30" s="17"/>
      <c r="EG30" s="17">
        <v>14</v>
      </c>
      <c r="EH30" s="17">
        <v>7.8</v>
      </c>
      <c r="EI30" s="17">
        <v>10.4</v>
      </c>
      <c r="EJ30" s="17">
        <v>5.8</v>
      </c>
      <c r="EK30" s="17">
        <v>7</v>
      </c>
      <c r="EL30" s="17">
        <v>20</v>
      </c>
      <c r="EM30" s="17">
        <v>20.399999999999999</v>
      </c>
      <c r="EN30" s="17">
        <v>19.600000000000001</v>
      </c>
      <c r="EO30" s="17">
        <v>12.9</v>
      </c>
      <c r="EP30" s="17">
        <v>253.1</v>
      </c>
      <c r="EQ30" s="17">
        <v>11.9</v>
      </c>
      <c r="ER30" s="17">
        <v>151.5</v>
      </c>
      <c r="ES30" s="17">
        <v>0.6</v>
      </c>
      <c r="ET30" s="17">
        <v>89.6</v>
      </c>
      <c r="EU30" s="17">
        <v>88</v>
      </c>
      <c r="EV30" s="17">
        <v>111.3</v>
      </c>
      <c r="EW30" s="17">
        <v>2.1</v>
      </c>
      <c r="EX30" s="17">
        <v>2.2999999999999998</v>
      </c>
      <c r="EY30" s="17">
        <v>2</v>
      </c>
      <c r="EZ30" s="17">
        <v>1</v>
      </c>
      <c r="FA30" s="17">
        <v>16.399999999999999</v>
      </c>
      <c r="FB30" s="17">
        <v>6.9</v>
      </c>
      <c r="FC30" s="17">
        <v>20.100000000000001</v>
      </c>
      <c r="FD30" s="17">
        <v>9.5</v>
      </c>
      <c r="FE30" s="17">
        <v>27</v>
      </c>
      <c r="FF30" s="17">
        <v>32.700000000000003</v>
      </c>
      <c r="FG30" s="17">
        <v>14.5</v>
      </c>
      <c r="FH30" s="17">
        <v>19</v>
      </c>
      <c r="FI30" s="17">
        <v>7.7</v>
      </c>
      <c r="FJ30" s="17">
        <v>10.99</v>
      </c>
      <c r="FK30" s="17">
        <v>7390.4903299999996</v>
      </c>
      <c r="FL30" s="15"/>
      <c r="FM30" s="17">
        <v>22.96855</v>
      </c>
      <c r="FN30" s="17">
        <v>7.9119999999999999</v>
      </c>
      <c r="FO30" s="17">
        <v>6.1310000000000002</v>
      </c>
      <c r="FP30" s="17">
        <v>7.5</v>
      </c>
      <c r="FQ30" s="17">
        <v>26.716899999999999</v>
      </c>
      <c r="FR30" s="17">
        <v>18.920729999999999</v>
      </c>
      <c r="FS30" s="17">
        <v>4.5999999999999996</v>
      </c>
      <c r="FT30" s="17">
        <v>5.3</v>
      </c>
      <c r="FU30" s="17">
        <v>100.04918000000001</v>
      </c>
    </row>
    <row r="31" spans="1:177" ht="24" customHeight="1" x14ac:dyDescent="0.3">
      <c r="A31" s="16" t="s">
        <v>52</v>
      </c>
      <c r="B31" s="16" t="s">
        <v>732</v>
      </c>
      <c r="C31" s="17">
        <v>201.3</v>
      </c>
      <c r="D31" s="17">
        <v>633.20000000000005</v>
      </c>
      <c r="E31" s="17">
        <v>216.7</v>
      </c>
      <c r="F31" s="17"/>
      <c r="G31" s="17"/>
      <c r="H31" s="17">
        <v>29.8</v>
      </c>
      <c r="I31" s="17">
        <v>153.69999999999999</v>
      </c>
      <c r="J31" s="17"/>
      <c r="K31" s="17"/>
      <c r="L31" s="17">
        <v>137.4</v>
      </c>
      <c r="M31" s="17">
        <v>137.19999999999999</v>
      </c>
      <c r="N31" s="17">
        <v>136.6</v>
      </c>
      <c r="O31" s="17">
        <v>236.3</v>
      </c>
      <c r="P31" s="17">
        <v>210.2</v>
      </c>
      <c r="Q31" s="17">
        <v>109.5</v>
      </c>
      <c r="R31" s="17">
        <v>296.2</v>
      </c>
      <c r="S31" s="17">
        <v>3.3</v>
      </c>
      <c r="T31" s="17"/>
      <c r="U31" s="17"/>
      <c r="V31" s="17"/>
      <c r="W31" s="17"/>
      <c r="X31" s="17">
        <v>166.4</v>
      </c>
      <c r="Y31" s="17">
        <v>7.5</v>
      </c>
      <c r="Z31" s="17">
        <v>6.1</v>
      </c>
      <c r="AA31" s="17"/>
      <c r="AB31" s="17">
        <v>6.8</v>
      </c>
      <c r="AC31" s="17">
        <v>11</v>
      </c>
      <c r="AD31" s="17">
        <v>70.5</v>
      </c>
      <c r="AE31" s="17"/>
      <c r="AF31" s="17"/>
      <c r="AG31" s="17"/>
      <c r="AH31" s="17"/>
      <c r="AI31" s="17">
        <v>109.9</v>
      </c>
      <c r="AJ31" s="17">
        <v>193.1</v>
      </c>
      <c r="AK31" s="17"/>
      <c r="AL31" s="17"/>
      <c r="AM31" s="17"/>
      <c r="AN31" s="17">
        <v>6.5</v>
      </c>
      <c r="AO31" s="17">
        <v>228.5</v>
      </c>
      <c r="AP31" s="17">
        <v>48</v>
      </c>
      <c r="AQ31" s="17">
        <v>151</v>
      </c>
      <c r="AR31" s="17">
        <v>30.2</v>
      </c>
      <c r="AS31" s="17">
        <v>16.8</v>
      </c>
      <c r="AT31" s="17">
        <v>12.1</v>
      </c>
      <c r="AU31" s="17">
        <v>92.7</v>
      </c>
      <c r="AV31" s="17">
        <v>181.3</v>
      </c>
      <c r="AW31" s="17">
        <v>182.3</v>
      </c>
      <c r="AX31" s="17">
        <v>184.1</v>
      </c>
      <c r="AY31" s="17">
        <v>109.2</v>
      </c>
      <c r="AZ31" s="17">
        <v>7.6</v>
      </c>
      <c r="BA31" s="17">
        <v>8.5</v>
      </c>
      <c r="BB31" s="17">
        <v>33.299999999999997</v>
      </c>
      <c r="BC31" s="17">
        <v>21.4</v>
      </c>
      <c r="BD31" s="17">
        <v>2.2000000000000002</v>
      </c>
      <c r="BE31" s="17">
        <v>12.7</v>
      </c>
      <c r="BF31" s="17">
        <v>53.8</v>
      </c>
      <c r="BG31" s="17"/>
      <c r="BH31" s="17"/>
      <c r="BI31" s="17">
        <v>80.599999999999994</v>
      </c>
      <c r="BJ31" s="17"/>
      <c r="BK31" s="17"/>
      <c r="BL31" s="17">
        <v>0</v>
      </c>
      <c r="BM31" s="17"/>
      <c r="BN31" s="17"/>
      <c r="BO31" s="17"/>
      <c r="BP31" s="17">
        <v>111.1</v>
      </c>
      <c r="BQ31" s="17"/>
      <c r="BR31" s="17">
        <v>0</v>
      </c>
      <c r="BS31" s="17">
        <v>204.5</v>
      </c>
      <c r="BT31" s="17">
        <v>88.6</v>
      </c>
      <c r="BU31" s="17"/>
      <c r="BV31" s="17"/>
      <c r="BW31" s="17"/>
      <c r="BX31" s="17"/>
      <c r="BY31" s="17"/>
      <c r="BZ31" s="17">
        <v>0</v>
      </c>
      <c r="CA31" s="17"/>
      <c r="CB31" s="17"/>
      <c r="CC31" s="17">
        <v>2.5</v>
      </c>
      <c r="CD31" s="17">
        <v>223.6</v>
      </c>
      <c r="CE31" s="17"/>
      <c r="CF31" s="17">
        <v>65.900000000000006</v>
      </c>
      <c r="CG31" s="17">
        <v>64.8</v>
      </c>
      <c r="CH31" s="17">
        <v>29.8</v>
      </c>
      <c r="CI31" s="17"/>
      <c r="CJ31" s="17"/>
      <c r="CK31" s="17"/>
      <c r="CL31" s="17">
        <v>102</v>
      </c>
      <c r="CM31" s="17">
        <v>101.6</v>
      </c>
      <c r="CN31" s="17">
        <v>123.5</v>
      </c>
      <c r="CO31" s="17"/>
      <c r="CP31" s="17"/>
      <c r="CQ31" s="17"/>
      <c r="CR31" s="17"/>
      <c r="CS31" s="17"/>
      <c r="CT31" s="17"/>
      <c r="CU31" s="17"/>
      <c r="CV31" s="17">
        <v>0.8</v>
      </c>
      <c r="CW31" s="17">
        <v>96.8</v>
      </c>
      <c r="CX31" s="17">
        <v>70.099999999999994</v>
      </c>
      <c r="CY31" s="17">
        <v>13.9</v>
      </c>
      <c r="CZ31" s="17">
        <v>0.4</v>
      </c>
      <c r="DA31" s="17">
        <v>18.600000000000001</v>
      </c>
      <c r="DB31" s="17">
        <v>5.4557799999999999</v>
      </c>
      <c r="DC31" s="17">
        <v>9.9</v>
      </c>
      <c r="DD31" s="17">
        <v>2.5</v>
      </c>
      <c r="DE31" s="17">
        <v>178.55</v>
      </c>
      <c r="DF31" s="17">
        <v>1.2</v>
      </c>
      <c r="DG31" s="17">
        <v>1.8</v>
      </c>
      <c r="DH31" s="17">
        <v>4.8</v>
      </c>
      <c r="DI31" s="17">
        <v>20.5</v>
      </c>
      <c r="DJ31" s="17">
        <v>16</v>
      </c>
      <c r="DK31" s="17">
        <v>8.6999999999999993</v>
      </c>
      <c r="DL31" s="17">
        <v>3.6</v>
      </c>
      <c r="DM31" s="17">
        <v>18.600000000000001</v>
      </c>
      <c r="DN31" s="17">
        <v>15.8</v>
      </c>
      <c r="DO31" s="17">
        <v>18.8</v>
      </c>
      <c r="DP31" s="17">
        <v>24.9</v>
      </c>
      <c r="DQ31" s="17">
        <v>76.400000000000006</v>
      </c>
      <c r="DR31" s="17">
        <v>19.100000000000001</v>
      </c>
      <c r="DS31" s="17">
        <v>3.3</v>
      </c>
      <c r="DT31" s="17">
        <v>19.899999999999999</v>
      </c>
      <c r="DU31" s="17">
        <v>2.6</v>
      </c>
      <c r="DV31" s="17"/>
      <c r="DW31" s="17">
        <v>9.6999999999999993</v>
      </c>
      <c r="DX31" s="17">
        <v>6.8</v>
      </c>
      <c r="DY31" s="17">
        <v>16.899999999999999</v>
      </c>
      <c r="DZ31" s="17">
        <v>20.2</v>
      </c>
      <c r="EA31" s="17">
        <v>20</v>
      </c>
      <c r="EB31" s="17">
        <v>2.2000000000000002</v>
      </c>
      <c r="EC31" s="17">
        <v>44.2</v>
      </c>
      <c r="ED31" s="17">
        <v>38.299999999999997</v>
      </c>
      <c r="EE31" s="17"/>
      <c r="EF31" s="17"/>
      <c r="EG31" s="17">
        <v>12.5</v>
      </c>
      <c r="EH31" s="17">
        <v>9.6</v>
      </c>
      <c r="EI31" s="17">
        <v>10.4</v>
      </c>
      <c r="EJ31" s="17">
        <v>5.9</v>
      </c>
      <c r="EK31" s="17">
        <v>7.1</v>
      </c>
      <c r="EL31" s="17">
        <v>20</v>
      </c>
      <c r="EM31" s="17">
        <v>20.399999999999999</v>
      </c>
      <c r="EN31" s="17">
        <v>19.600000000000001</v>
      </c>
      <c r="EO31" s="17">
        <v>12</v>
      </c>
      <c r="EP31" s="17">
        <v>243.6</v>
      </c>
      <c r="EQ31" s="17">
        <v>18</v>
      </c>
      <c r="ER31" s="17">
        <v>151.80000000000001</v>
      </c>
      <c r="ES31" s="17">
        <v>0.6</v>
      </c>
      <c r="ET31" s="17">
        <v>102.8</v>
      </c>
      <c r="EU31" s="17">
        <v>95.3</v>
      </c>
      <c r="EV31" s="17">
        <v>111.9</v>
      </c>
      <c r="EW31" s="17">
        <v>2.1</v>
      </c>
      <c r="EX31" s="17">
        <v>2.2999999999999998</v>
      </c>
      <c r="EY31" s="17">
        <v>2</v>
      </c>
      <c r="EZ31" s="17">
        <v>1</v>
      </c>
      <c r="FA31" s="17">
        <v>17.7</v>
      </c>
      <c r="FB31" s="17">
        <v>6.9</v>
      </c>
      <c r="FC31" s="17">
        <v>20</v>
      </c>
      <c r="FD31" s="17">
        <v>9.4</v>
      </c>
      <c r="FE31" s="17">
        <v>27</v>
      </c>
      <c r="FF31" s="17">
        <v>32.200000000000003</v>
      </c>
      <c r="FG31" s="17">
        <v>14.2</v>
      </c>
      <c r="FH31" s="17">
        <v>19</v>
      </c>
      <c r="FI31" s="17">
        <v>8.1999999999999993</v>
      </c>
      <c r="FJ31" s="17">
        <v>11.01</v>
      </c>
      <c r="FK31" s="17">
        <v>7479.2157800000004</v>
      </c>
      <c r="FL31" s="15"/>
      <c r="FM31" s="17">
        <v>22.493860000000002</v>
      </c>
      <c r="FN31" s="17">
        <v>7.9320000000000004</v>
      </c>
      <c r="FO31" s="17">
        <v>6.1319999999999997</v>
      </c>
      <c r="FP31" s="17">
        <v>7.5</v>
      </c>
      <c r="FQ31" s="17">
        <v>26.51107</v>
      </c>
      <c r="FR31" s="17">
        <v>18.920470000000002</v>
      </c>
      <c r="FS31" s="17">
        <v>4.7</v>
      </c>
      <c r="FT31" s="17">
        <v>5.2</v>
      </c>
      <c r="FU31" s="17">
        <v>99.389399999999995</v>
      </c>
    </row>
    <row r="32" spans="1:177" ht="24" customHeight="1" x14ac:dyDescent="0.3">
      <c r="A32" s="16" t="s">
        <v>52</v>
      </c>
      <c r="B32" s="16" t="s">
        <v>733</v>
      </c>
      <c r="C32" s="17">
        <v>202.2</v>
      </c>
      <c r="D32" s="17">
        <v>640.6</v>
      </c>
      <c r="E32" s="17">
        <v>216.1</v>
      </c>
      <c r="F32" s="17"/>
      <c r="G32" s="17"/>
      <c r="H32" s="17">
        <v>30</v>
      </c>
      <c r="I32" s="17">
        <v>152.1</v>
      </c>
      <c r="J32" s="17"/>
      <c r="K32" s="17"/>
      <c r="L32" s="17">
        <v>180.8</v>
      </c>
      <c r="M32" s="17">
        <v>187</v>
      </c>
      <c r="N32" s="17">
        <v>186.8</v>
      </c>
      <c r="O32" s="17">
        <v>262.2</v>
      </c>
      <c r="P32" s="17">
        <v>207.5</v>
      </c>
      <c r="Q32" s="17">
        <v>109.1</v>
      </c>
      <c r="R32" s="17">
        <v>300.7</v>
      </c>
      <c r="S32" s="17">
        <v>3.3</v>
      </c>
      <c r="T32" s="17"/>
      <c r="U32" s="17"/>
      <c r="V32" s="17"/>
      <c r="W32" s="17"/>
      <c r="X32" s="17">
        <v>157.5</v>
      </c>
      <c r="Y32" s="17">
        <v>7.7</v>
      </c>
      <c r="Z32" s="17">
        <v>6.3</v>
      </c>
      <c r="AA32" s="17"/>
      <c r="AB32" s="17">
        <v>6.9</v>
      </c>
      <c r="AC32" s="17">
        <v>11.1</v>
      </c>
      <c r="AD32" s="17">
        <v>73.2</v>
      </c>
      <c r="AE32" s="17"/>
      <c r="AF32" s="17"/>
      <c r="AG32" s="17"/>
      <c r="AH32" s="17"/>
      <c r="AI32" s="17">
        <v>110</v>
      </c>
      <c r="AJ32" s="17">
        <v>198</v>
      </c>
      <c r="AK32" s="17"/>
      <c r="AL32" s="17"/>
      <c r="AM32" s="17"/>
      <c r="AN32" s="17">
        <v>6.5</v>
      </c>
      <c r="AO32" s="17">
        <v>226.6</v>
      </c>
      <c r="AP32" s="17">
        <v>48.9</v>
      </c>
      <c r="AQ32" s="17">
        <v>151.80000000000001</v>
      </c>
      <c r="AR32" s="17">
        <v>26.3</v>
      </c>
      <c r="AS32" s="17">
        <v>17.399999999999999</v>
      </c>
      <c r="AT32" s="17">
        <v>12.1</v>
      </c>
      <c r="AU32" s="17">
        <v>79.400000000000006</v>
      </c>
      <c r="AV32" s="17">
        <v>180.8</v>
      </c>
      <c r="AW32" s="17">
        <v>181.5</v>
      </c>
      <c r="AX32" s="17">
        <v>188.9</v>
      </c>
      <c r="AY32" s="17">
        <v>110.6</v>
      </c>
      <c r="AZ32" s="17">
        <v>7.6</v>
      </c>
      <c r="BA32" s="17">
        <v>8.5</v>
      </c>
      <c r="BB32" s="17">
        <v>33.4</v>
      </c>
      <c r="BC32" s="17">
        <v>22.2</v>
      </c>
      <c r="BD32" s="17">
        <v>2.2000000000000002</v>
      </c>
      <c r="BE32" s="17">
        <v>13</v>
      </c>
      <c r="BF32" s="17">
        <v>52.2</v>
      </c>
      <c r="BG32" s="17"/>
      <c r="BH32" s="17"/>
      <c r="BI32" s="17">
        <v>81.3</v>
      </c>
      <c r="BJ32" s="17"/>
      <c r="BK32" s="17"/>
      <c r="BL32" s="17">
        <v>0</v>
      </c>
      <c r="BM32" s="17"/>
      <c r="BN32" s="17"/>
      <c r="BO32" s="17"/>
      <c r="BP32" s="17">
        <v>111.9</v>
      </c>
      <c r="BQ32" s="17"/>
      <c r="BR32" s="17">
        <v>0</v>
      </c>
      <c r="BS32" s="17">
        <v>203.6</v>
      </c>
      <c r="BT32" s="17">
        <v>88.5</v>
      </c>
      <c r="BU32" s="17"/>
      <c r="BV32" s="17"/>
      <c r="BW32" s="17"/>
      <c r="BX32" s="17"/>
      <c r="BY32" s="17"/>
      <c r="BZ32" s="17">
        <v>0</v>
      </c>
      <c r="CA32" s="17"/>
      <c r="CB32" s="17"/>
      <c r="CC32" s="17">
        <v>2.5</v>
      </c>
      <c r="CD32" s="17">
        <v>235.4</v>
      </c>
      <c r="CE32" s="17"/>
      <c r="CF32" s="17">
        <v>66.400000000000006</v>
      </c>
      <c r="CG32" s="17">
        <v>64.900000000000006</v>
      </c>
      <c r="CH32" s="17">
        <v>30.1</v>
      </c>
      <c r="CI32" s="17"/>
      <c r="CJ32" s="17"/>
      <c r="CK32" s="17"/>
      <c r="CL32" s="17">
        <v>102</v>
      </c>
      <c r="CM32" s="17">
        <v>101.9</v>
      </c>
      <c r="CN32" s="17">
        <v>122.2</v>
      </c>
      <c r="CO32" s="17"/>
      <c r="CP32" s="17"/>
      <c r="CQ32" s="17"/>
      <c r="CR32" s="17"/>
      <c r="CS32" s="17"/>
      <c r="CT32" s="17"/>
      <c r="CU32" s="17"/>
      <c r="CV32" s="17">
        <v>1.1000000000000001</v>
      </c>
      <c r="CW32" s="17">
        <v>93.2</v>
      </c>
      <c r="CX32" s="17">
        <v>80.599999999999994</v>
      </c>
      <c r="CY32" s="17">
        <v>12.4</v>
      </c>
      <c r="CZ32" s="17">
        <v>0.2</v>
      </c>
      <c r="DA32" s="17">
        <v>18.3</v>
      </c>
      <c r="DB32" s="17">
        <v>4.0871199999999996</v>
      </c>
      <c r="DC32" s="17">
        <v>9.9</v>
      </c>
      <c r="DD32" s="17">
        <v>2.5</v>
      </c>
      <c r="DE32" s="17">
        <v>103.22</v>
      </c>
      <c r="DF32" s="17">
        <v>1.2</v>
      </c>
      <c r="DG32" s="17">
        <v>1.8</v>
      </c>
      <c r="DH32" s="17">
        <v>4.8</v>
      </c>
      <c r="DI32" s="17">
        <v>19.899999999999999</v>
      </c>
      <c r="DJ32" s="17">
        <v>16.600000000000001</v>
      </c>
      <c r="DK32" s="17">
        <v>8.6999999999999993</v>
      </c>
      <c r="DL32" s="17">
        <v>3.5</v>
      </c>
      <c r="DM32" s="17">
        <v>18.600000000000001</v>
      </c>
      <c r="DN32" s="17">
        <v>15.9</v>
      </c>
      <c r="DO32" s="17">
        <v>18.899999999999999</v>
      </c>
      <c r="DP32" s="17">
        <v>22.4</v>
      </c>
      <c r="DQ32" s="17">
        <v>71.7</v>
      </c>
      <c r="DR32" s="17">
        <v>19.100000000000001</v>
      </c>
      <c r="DS32" s="17">
        <v>3.4</v>
      </c>
      <c r="DT32" s="17">
        <v>20</v>
      </c>
      <c r="DU32" s="17">
        <v>2.5</v>
      </c>
      <c r="DV32" s="17"/>
      <c r="DW32" s="17">
        <v>9.6999999999999993</v>
      </c>
      <c r="DX32" s="17">
        <v>6.6</v>
      </c>
      <c r="DY32" s="17">
        <v>17</v>
      </c>
      <c r="DZ32" s="17">
        <v>20.3</v>
      </c>
      <c r="EA32" s="17">
        <v>20.2</v>
      </c>
      <c r="EB32" s="17">
        <v>4.4000000000000004</v>
      </c>
      <c r="EC32" s="17">
        <v>53.2</v>
      </c>
      <c r="ED32" s="17">
        <v>36.5</v>
      </c>
      <c r="EE32" s="17"/>
      <c r="EF32" s="17"/>
      <c r="EG32" s="17">
        <v>15</v>
      </c>
      <c r="EH32" s="17">
        <v>8.6</v>
      </c>
      <c r="EI32" s="17">
        <v>10.4</v>
      </c>
      <c r="EJ32" s="17">
        <v>5.9</v>
      </c>
      <c r="EK32" s="17">
        <v>7.1</v>
      </c>
      <c r="EL32" s="17">
        <v>20</v>
      </c>
      <c r="EM32" s="17">
        <v>20.399999999999999</v>
      </c>
      <c r="EN32" s="17">
        <v>19.600000000000001</v>
      </c>
      <c r="EO32" s="17">
        <v>11.7</v>
      </c>
      <c r="EP32" s="17">
        <v>131.6</v>
      </c>
      <c r="EQ32" s="17">
        <v>14.6</v>
      </c>
      <c r="ER32" s="17">
        <v>153.4</v>
      </c>
      <c r="ES32" s="17">
        <v>0.6</v>
      </c>
      <c r="ET32" s="17">
        <v>109.7</v>
      </c>
      <c r="EU32" s="17">
        <v>99.9</v>
      </c>
      <c r="EV32" s="17">
        <v>112.7</v>
      </c>
      <c r="EW32" s="17">
        <v>2.1</v>
      </c>
      <c r="EX32" s="17">
        <v>2.2999999999999998</v>
      </c>
      <c r="EY32" s="17">
        <v>2</v>
      </c>
      <c r="EZ32" s="17">
        <v>1</v>
      </c>
      <c r="FA32" s="17">
        <v>16.8</v>
      </c>
      <c r="FB32" s="17">
        <v>7</v>
      </c>
      <c r="FC32" s="17">
        <v>20.2</v>
      </c>
      <c r="FD32" s="17">
        <v>9</v>
      </c>
      <c r="FE32" s="17">
        <v>26.9</v>
      </c>
      <c r="FF32" s="17">
        <v>32.299999999999997</v>
      </c>
      <c r="FG32" s="17">
        <v>14.4</v>
      </c>
      <c r="FH32" s="17">
        <v>16.7</v>
      </c>
      <c r="FI32" s="17">
        <v>8.6999999999999993</v>
      </c>
      <c r="FJ32" s="17">
        <v>11.07</v>
      </c>
      <c r="FK32" s="17">
        <v>7483.7771199999997</v>
      </c>
      <c r="FL32" s="15"/>
      <c r="FM32" s="17">
        <v>22.558509999999998</v>
      </c>
      <c r="FN32" s="17">
        <v>7.9139999999999997</v>
      </c>
      <c r="FO32" s="17">
        <v>6.1340000000000003</v>
      </c>
      <c r="FP32" s="17">
        <v>7.5</v>
      </c>
      <c r="FQ32" s="17">
        <v>26.613189999999999</v>
      </c>
      <c r="FR32" s="17">
        <v>18.92023</v>
      </c>
      <c r="FS32" s="17">
        <v>4.5999999999999996</v>
      </c>
      <c r="FT32" s="17">
        <v>5.0999999999999996</v>
      </c>
      <c r="FU32" s="17">
        <v>99.339929999999995</v>
      </c>
    </row>
    <row r="33" spans="1:177" ht="24" customHeight="1" x14ac:dyDescent="0.3">
      <c r="A33" s="16" t="s">
        <v>52</v>
      </c>
      <c r="B33" s="16" t="s">
        <v>734</v>
      </c>
      <c r="C33" s="17">
        <v>200.9</v>
      </c>
      <c r="D33" s="17">
        <v>627.20000000000005</v>
      </c>
      <c r="E33" s="17">
        <v>215.5</v>
      </c>
      <c r="F33" s="17"/>
      <c r="G33" s="17"/>
      <c r="H33" s="17">
        <v>29.8</v>
      </c>
      <c r="I33" s="17">
        <v>151.69999999999999</v>
      </c>
      <c r="J33" s="17"/>
      <c r="K33" s="17"/>
      <c r="L33" s="17">
        <v>151.69999999999999</v>
      </c>
      <c r="M33" s="17">
        <v>152.80000000000001</v>
      </c>
      <c r="N33" s="17">
        <v>152.5</v>
      </c>
      <c r="O33" s="17">
        <v>239.1</v>
      </c>
      <c r="P33" s="17">
        <v>206.9</v>
      </c>
      <c r="Q33" s="17">
        <v>109</v>
      </c>
      <c r="R33" s="17">
        <v>297.7</v>
      </c>
      <c r="S33" s="17">
        <v>3.3</v>
      </c>
      <c r="T33" s="17"/>
      <c r="U33" s="17"/>
      <c r="V33" s="17"/>
      <c r="W33" s="17"/>
      <c r="X33" s="17">
        <v>162.19999999999999</v>
      </c>
      <c r="Y33" s="17">
        <v>7.3</v>
      </c>
      <c r="Z33" s="17">
        <v>6.2</v>
      </c>
      <c r="AA33" s="17"/>
      <c r="AB33" s="17">
        <v>6.9</v>
      </c>
      <c r="AC33" s="17">
        <v>11.4</v>
      </c>
      <c r="AD33" s="17">
        <v>70.7</v>
      </c>
      <c r="AE33" s="17"/>
      <c r="AF33" s="17"/>
      <c r="AG33" s="17"/>
      <c r="AH33" s="17"/>
      <c r="AI33" s="17">
        <v>109.4</v>
      </c>
      <c r="AJ33" s="17">
        <v>192.5</v>
      </c>
      <c r="AK33" s="17"/>
      <c r="AL33" s="17"/>
      <c r="AM33" s="17"/>
      <c r="AN33" s="17">
        <v>6.5</v>
      </c>
      <c r="AO33" s="17">
        <v>226.3</v>
      </c>
      <c r="AP33" s="17">
        <v>44.8</v>
      </c>
      <c r="AQ33" s="17">
        <v>150.69999999999999</v>
      </c>
      <c r="AR33" s="17">
        <v>25.5</v>
      </c>
      <c r="AS33" s="17">
        <v>16.8</v>
      </c>
      <c r="AT33" s="17">
        <v>12.1</v>
      </c>
      <c r="AU33" s="17">
        <v>91.3</v>
      </c>
      <c r="AV33" s="17">
        <v>180.2</v>
      </c>
      <c r="AW33" s="17">
        <v>180.8</v>
      </c>
      <c r="AX33" s="17">
        <v>184.7</v>
      </c>
      <c r="AY33" s="17">
        <v>109.9</v>
      </c>
      <c r="AZ33" s="17">
        <v>7.6</v>
      </c>
      <c r="BA33" s="17">
        <v>8.5</v>
      </c>
      <c r="BB33" s="17">
        <v>34</v>
      </c>
      <c r="BC33" s="17">
        <v>21.3</v>
      </c>
      <c r="BD33" s="17">
        <v>2.2000000000000002</v>
      </c>
      <c r="BE33" s="17">
        <v>12.2</v>
      </c>
      <c r="BF33" s="17">
        <v>51</v>
      </c>
      <c r="BG33" s="17"/>
      <c r="BH33" s="17"/>
      <c r="BI33" s="17">
        <v>80.8</v>
      </c>
      <c r="BJ33" s="17"/>
      <c r="BK33" s="17"/>
      <c r="BL33" s="17">
        <v>0</v>
      </c>
      <c r="BM33" s="17"/>
      <c r="BN33" s="17"/>
      <c r="BO33" s="17"/>
      <c r="BP33" s="17">
        <v>110.9</v>
      </c>
      <c r="BQ33" s="17"/>
      <c r="BR33" s="17">
        <v>0</v>
      </c>
      <c r="BS33" s="17">
        <v>201.5</v>
      </c>
      <c r="BT33" s="17">
        <v>88.2</v>
      </c>
      <c r="BU33" s="17"/>
      <c r="BV33" s="17"/>
      <c r="BW33" s="17"/>
      <c r="BX33" s="17"/>
      <c r="BY33" s="17"/>
      <c r="BZ33" s="17">
        <v>0</v>
      </c>
      <c r="CA33" s="17"/>
      <c r="CB33" s="17"/>
      <c r="CC33" s="17">
        <v>2.5</v>
      </c>
      <c r="CD33" s="17">
        <v>172.5</v>
      </c>
      <c r="CE33" s="17"/>
      <c r="CF33" s="17">
        <v>65.599999999999994</v>
      </c>
      <c r="CG33" s="17">
        <v>64.7</v>
      </c>
      <c r="CH33" s="17">
        <v>29.9</v>
      </c>
      <c r="CI33" s="17"/>
      <c r="CJ33" s="17"/>
      <c r="CK33" s="17"/>
      <c r="CL33" s="17">
        <v>101.9</v>
      </c>
      <c r="CM33" s="17">
        <v>101.9</v>
      </c>
      <c r="CN33" s="17">
        <v>121.5</v>
      </c>
      <c r="CO33" s="17"/>
      <c r="CP33" s="17"/>
      <c r="CQ33" s="17"/>
      <c r="CR33" s="17"/>
      <c r="CS33" s="17"/>
      <c r="CT33" s="17"/>
      <c r="CU33" s="17"/>
      <c r="CV33" s="17">
        <v>0.8</v>
      </c>
      <c r="CW33" s="17">
        <v>93.5</v>
      </c>
      <c r="CX33" s="17">
        <v>80.5</v>
      </c>
      <c r="CY33" s="17">
        <v>12.4</v>
      </c>
      <c r="CZ33" s="17">
        <v>0.2</v>
      </c>
      <c r="DA33" s="17">
        <v>18</v>
      </c>
      <c r="DB33" s="17">
        <v>5.1966099999999997</v>
      </c>
      <c r="DC33" s="17">
        <v>9.9</v>
      </c>
      <c r="DD33" s="17">
        <v>2.5</v>
      </c>
      <c r="DE33" s="17">
        <v>230.11</v>
      </c>
      <c r="DF33" s="17">
        <v>1.2</v>
      </c>
      <c r="DG33" s="17">
        <v>1.8</v>
      </c>
      <c r="DH33" s="17">
        <v>4.8</v>
      </c>
      <c r="DI33" s="17">
        <v>20.100000000000001</v>
      </c>
      <c r="DJ33" s="17">
        <v>16</v>
      </c>
      <c r="DK33" s="17">
        <v>8.6999999999999993</v>
      </c>
      <c r="DL33" s="17">
        <v>3.5</v>
      </c>
      <c r="DM33" s="17">
        <v>18.600000000000001</v>
      </c>
      <c r="DN33" s="17">
        <v>15.9</v>
      </c>
      <c r="DO33" s="17">
        <v>19.3</v>
      </c>
      <c r="DP33" s="17">
        <v>21.7</v>
      </c>
      <c r="DQ33" s="17">
        <v>72.3</v>
      </c>
      <c r="DR33" s="17">
        <v>19.100000000000001</v>
      </c>
      <c r="DS33" s="17">
        <v>3.3</v>
      </c>
      <c r="DT33" s="17">
        <v>20</v>
      </c>
      <c r="DU33" s="17">
        <v>2.5</v>
      </c>
      <c r="DV33" s="17"/>
      <c r="DW33" s="17">
        <v>9.5</v>
      </c>
      <c r="DX33" s="17">
        <v>6.6</v>
      </c>
      <c r="DY33" s="17">
        <v>16.7</v>
      </c>
      <c r="DZ33" s="17">
        <v>20.2</v>
      </c>
      <c r="EA33" s="17">
        <v>20</v>
      </c>
      <c r="EB33" s="17">
        <v>9.8000000000000007</v>
      </c>
      <c r="EC33" s="17">
        <v>61.4</v>
      </c>
      <c r="ED33" s="17">
        <v>38.200000000000003</v>
      </c>
      <c r="EE33" s="17"/>
      <c r="EF33" s="17"/>
      <c r="EG33" s="17">
        <v>14.9</v>
      </c>
      <c r="EH33" s="17">
        <v>9.9</v>
      </c>
      <c r="EI33" s="17">
        <v>4.2</v>
      </c>
      <c r="EJ33" s="17">
        <v>6</v>
      </c>
      <c r="EK33" s="17">
        <v>7.1</v>
      </c>
      <c r="EL33" s="17">
        <v>20</v>
      </c>
      <c r="EM33" s="17">
        <v>20.399999999999999</v>
      </c>
      <c r="EN33" s="17">
        <v>19.600000000000001</v>
      </c>
      <c r="EO33" s="17">
        <v>9.9</v>
      </c>
      <c r="EP33" s="17">
        <v>249.1</v>
      </c>
      <c r="EQ33" s="17">
        <v>18.5</v>
      </c>
      <c r="ER33" s="17">
        <v>154.80000000000001</v>
      </c>
      <c r="ES33" s="17">
        <v>0.6</v>
      </c>
      <c r="ET33" s="17">
        <v>111.3</v>
      </c>
      <c r="EU33" s="17">
        <v>98.2</v>
      </c>
      <c r="EV33" s="17">
        <v>113.6</v>
      </c>
      <c r="EW33" s="17">
        <v>2.1</v>
      </c>
      <c r="EX33" s="17">
        <v>2.2999999999999998</v>
      </c>
      <c r="EY33" s="17">
        <v>2</v>
      </c>
      <c r="EZ33" s="17">
        <v>1</v>
      </c>
      <c r="FA33" s="17">
        <v>12.9</v>
      </c>
      <c r="FB33" s="17">
        <v>6.9</v>
      </c>
      <c r="FC33" s="17">
        <v>20</v>
      </c>
      <c r="FD33" s="17">
        <v>9.4</v>
      </c>
      <c r="FE33" s="17">
        <v>27</v>
      </c>
      <c r="FF33" s="17">
        <v>32.5</v>
      </c>
      <c r="FG33" s="17">
        <v>14.8</v>
      </c>
      <c r="FH33" s="17">
        <v>16.7</v>
      </c>
      <c r="FI33" s="17">
        <v>8.4</v>
      </c>
      <c r="FJ33" s="17">
        <v>11.07</v>
      </c>
      <c r="FK33" s="17">
        <v>7522.4766099999997</v>
      </c>
      <c r="FL33" s="15"/>
      <c r="FM33" s="17">
        <v>21.895779999999998</v>
      </c>
      <c r="FN33" s="17">
        <v>7.9240000000000004</v>
      </c>
      <c r="FO33" s="17">
        <v>6.1319999999999997</v>
      </c>
      <c r="FP33" s="17">
        <v>7.5</v>
      </c>
      <c r="FQ33" s="17">
        <v>26.611350000000002</v>
      </c>
      <c r="FR33" s="17">
        <v>18.919409999999999</v>
      </c>
      <c r="FS33" s="17">
        <v>4.5</v>
      </c>
      <c r="FT33" s="17">
        <v>5.0999999999999996</v>
      </c>
      <c r="FU33" s="17">
        <v>98.582539999999995</v>
      </c>
    </row>
    <row r="34" spans="1:177" ht="24" customHeight="1" x14ac:dyDescent="0.3">
      <c r="A34" s="18" t="s">
        <v>52</v>
      </c>
      <c r="B34" s="18" t="s">
        <v>735</v>
      </c>
      <c r="C34" s="19">
        <v>198.8</v>
      </c>
      <c r="D34" s="19">
        <v>622.6</v>
      </c>
      <c r="E34" s="19">
        <v>215.7</v>
      </c>
      <c r="F34" s="19"/>
      <c r="G34" s="19"/>
      <c r="H34" s="19">
        <v>29.7</v>
      </c>
      <c r="I34" s="19">
        <v>151.19999999999999</v>
      </c>
      <c r="J34" s="19"/>
      <c r="K34" s="19"/>
      <c r="L34" s="19">
        <v>146.30000000000001</v>
      </c>
      <c r="M34" s="19">
        <v>145.9</v>
      </c>
      <c r="N34" s="19">
        <v>145.69999999999999</v>
      </c>
      <c r="O34" s="19">
        <v>256.39999999999998</v>
      </c>
      <c r="P34" s="19">
        <v>209</v>
      </c>
      <c r="Q34" s="19">
        <v>109.3</v>
      </c>
      <c r="R34" s="19">
        <v>206.4</v>
      </c>
      <c r="S34" s="19">
        <v>3.2</v>
      </c>
      <c r="T34" s="19"/>
      <c r="U34" s="19"/>
      <c r="V34" s="19"/>
      <c r="W34" s="19"/>
      <c r="X34" s="19">
        <v>161.4</v>
      </c>
      <c r="Y34" s="19">
        <v>6.8</v>
      </c>
      <c r="Z34" s="19">
        <v>5.9</v>
      </c>
      <c r="AA34" s="19"/>
      <c r="AB34" s="19">
        <v>6.9</v>
      </c>
      <c r="AC34" s="19">
        <v>11.5</v>
      </c>
      <c r="AD34" s="19">
        <v>69.2</v>
      </c>
      <c r="AE34" s="19"/>
      <c r="AF34" s="19"/>
      <c r="AG34" s="19"/>
      <c r="AH34" s="19"/>
      <c r="AI34" s="19">
        <v>108.8</v>
      </c>
      <c r="AJ34" s="19">
        <v>191.3</v>
      </c>
      <c r="AK34" s="19"/>
      <c r="AL34" s="19"/>
      <c r="AM34" s="19"/>
      <c r="AN34" s="19">
        <v>6.5</v>
      </c>
      <c r="AO34" s="19">
        <v>228.6</v>
      </c>
      <c r="AP34" s="19">
        <v>46</v>
      </c>
      <c r="AQ34" s="19">
        <v>148.9</v>
      </c>
      <c r="AR34" s="19">
        <v>25.5</v>
      </c>
      <c r="AS34" s="19">
        <v>16.8</v>
      </c>
      <c r="AT34" s="19">
        <v>12.1</v>
      </c>
      <c r="AU34" s="19">
        <v>89.7</v>
      </c>
      <c r="AV34" s="19">
        <v>180.6</v>
      </c>
      <c r="AW34" s="19">
        <v>181.1</v>
      </c>
      <c r="AX34" s="19">
        <v>183.6</v>
      </c>
      <c r="AY34" s="19">
        <v>107.1</v>
      </c>
      <c r="AZ34" s="19">
        <v>7.6</v>
      </c>
      <c r="BA34" s="19">
        <v>8.5</v>
      </c>
      <c r="BB34" s="19">
        <v>32.4</v>
      </c>
      <c r="BC34" s="19">
        <v>21.1</v>
      </c>
      <c r="BD34" s="19">
        <v>2.2000000000000002</v>
      </c>
      <c r="BE34" s="19">
        <v>14.3</v>
      </c>
      <c r="BF34" s="19">
        <v>50.6</v>
      </c>
      <c r="BG34" s="19"/>
      <c r="BH34" s="19"/>
      <c r="BI34" s="19">
        <v>79.599999999999994</v>
      </c>
      <c r="BJ34" s="19"/>
      <c r="BK34" s="19"/>
      <c r="BL34" s="19">
        <v>0</v>
      </c>
      <c r="BM34" s="19"/>
      <c r="BN34" s="19"/>
      <c r="BO34" s="19"/>
      <c r="BP34" s="19">
        <v>109.8</v>
      </c>
      <c r="BQ34" s="19"/>
      <c r="BR34" s="19">
        <v>0</v>
      </c>
      <c r="BS34" s="19">
        <v>204.1</v>
      </c>
      <c r="BT34" s="19">
        <v>89.1</v>
      </c>
      <c r="BU34" s="19"/>
      <c r="BV34" s="19"/>
      <c r="BW34" s="19"/>
      <c r="BX34" s="19"/>
      <c r="BY34" s="19"/>
      <c r="BZ34" s="19">
        <v>0</v>
      </c>
      <c r="CA34" s="19"/>
      <c r="CB34" s="19"/>
      <c r="CC34" s="19">
        <v>2.5</v>
      </c>
      <c r="CD34" s="19">
        <v>113.9</v>
      </c>
      <c r="CE34" s="19"/>
      <c r="CF34" s="19">
        <v>65.2</v>
      </c>
      <c r="CG34" s="19">
        <v>64.599999999999994</v>
      </c>
      <c r="CH34" s="19">
        <v>29.5</v>
      </c>
      <c r="CI34" s="19"/>
      <c r="CJ34" s="19"/>
      <c r="CK34" s="19"/>
      <c r="CL34" s="19">
        <v>125.4</v>
      </c>
      <c r="CM34" s="19">
        <v>125.2</v>
      </c>
      <c r="CN34" s="19">
        <v>130.80000000000001</v>
      </c>
      <c r="CO34" s="19"/>
      <c r="CP34" s="19"/>
      <c r="CQ34" s="19"/>
      <c r="CR34" s="19"/>
      <c r="CS34" s="19"/>
      <c r="CT34" s="19"/>
      <c r="CU34" s="19"/>
      <c r="CV34" s="19">
        <v>1.1000000000000001</v>
      </c>
      <c r="CW34" s="19">
        <v>96</v>
      </c>
      <c r="CX34" s="19">
        <v>80.7</v>
      </c>
      <c r="CY34" s="19">
        <v>13.7</v>
      </c>
      <c r="CZ34" s="19">
        <v>0.2</v>
      </c>
      <c r="DA34" s="19">
        <v>18</v>
      </c>
      <c r="DB34" s="19">
        <v>5.4157000000000002</v>
      </c>
      <c r="DC34" s="19">
        <v>9.9</v>
      </c>
      <c r="DD34" s="19">
        <v>2.5</v>
      </c>
      <c r="DE34" s="19">
        <v>228.44</v>
      </c>
      <c r="DF34" s="19">
        <v>1.2</v>
      </c>
      <c r="DG34" s="19">
        <v>3.4</v>
      </c>
      <c r="DH34" s="19">
        <v>4.9000000000000004</v>
      </c>
      <c r="DI34" s="19">
        <v>20.100000000000001</v>
      </c>
      <c r="DJ34" s="19">
        <v>15.4</v>
      </c>
      <c r="DK34" s="19">
        <v>8.6999999999999993</v>
      </c>
      <c r="DL34" s="19">
        <v>3.5</v>
      </c>
      <c r="DM34" s="19">
        <v>18.600000000000001</v>
      </c>
      <c r="DN34" s="19">
        <v>15.9</v>
      </c>
      <c r="DO34" s="19">
        <v>19.3</v>
      </c>
      <c r="DP34" s="19">
        <v>24.8</v>
      </c>
      <c r="DQ34" s="19">
        <v>74.900000000000006</v>
      </c>
      <c r="DR34" s="19">
        <v>19.100000000000001</v>
      </c>
      <c r="DS34" s="19">
        <v>3.4</v>
      </c>
      <c r="DT34" s="19">
        <v>20.100000000000001</v>
      </c>
      <c r="DU34" s="19">
        <v>2.5</v>
      </c>
      <c r="DV34" s="19"/>
      <c r="DW34" s="19">
        <v>9.5</v>
      </c>
      <c r="DX34" s="19">
        <v>6.7</v>
      </c>
      <c r="DY34" s="19">
        <v>16.5</v>
      </c>
      <c r="DZ34" s="19">
        <v>20.100000000000001</v>
      </c>
      <c r="EA34" s="19">
        <v>20</v>
      </c>
      <c r="EB34" s="19">
        <v>11.1</v>
      </c>
      <c r="EC34" s="19">
        <v>65</v>
      </c>
      <c r="ED34" s="19">
        <v>38.5</v>
      </c>
      <c r="EE34" s="19"/>
      <c r="EF34" s="19"/>
      <c r="EG34" s="19">
        <v>14.3</v>
      </c>
      <c r="EH34" s="19">
        <v>10.6</v>
      </c>
      <c r="EI34" s="19">
        <v>0</v>
      </c>
      <c r="EJ34" s="19">
        <v>6</v>
      </c>
      <c r="EK34" s="19">
        <v>7.1</v>
      </c>
      <c r="EL34" s="19">
        <v>20</v>
      </c>
      <c r="EM34" s="19">
        <v>20.399999999999999</v>
      </c>
      <c r="EN34" s="19">
        <v>19.600000000000001</v>
      </c>
      <c r="EO34" s="19">
        <v>14.5</v>
      </c>
      <c r="EP34" s="19">
        <v>252.9</v>
      </c>
      <c r="EQ34" s="19">
        <v>18.8</v>
      </c>
      <c r="ER34" s="19">
        <v>155.1</v>
      </c>
      <c r="ES34" s="19">
        <v>0.6</v>
      </c>
      <c r="ET34" s="19">
        <v>118.6</v>
      </c>
      <c r="EU34" s="19">
        <v>104.2</v>
      </c>
      <c r="EV34" s="19">
        <v>113.4</v>
      </c>
      <c r="EW34" s="19">
        <v>2.1</v>
      </c>
      <c r="EX34" s="19">
        <v>2.2999999999999998</v>
      </c>
      <c r="EY34" s="19">
        <v>2</v>
      </c>
      <c r="EZ34" s="19">
        <v>1</v>
      </c>
      <c r="FA34" s="19">
        <v>16.7</v>
      </c>
      <c r="FB34" s="19">
        <v>6.9</v>
      </c>
      <c r="FC34" s="19">
        <v>20</v>
      </c>
      <c r="FD34" s="19">
        <v>9.5</v>
      </c>
      <c r="FE34" s="19">
        <v>27</v>
      </c>
      <c r="FF34" s="19">
        <v>32.700000000000003</v>
      </c>
      <c r="FG34" s="19">
        <v>14.2</v>
      </c>
      <c r="FH34" s="19">
        <v>17.399999999999999</v>
      </c>
      <c r="FI34" s="19">
        <v>6.2</v>
      </c>
      <c r="FJ34" s="19">
        <v>11.11</v>
      </c>
      <c r="FK34" s="19">
        <v>7449.2656999999999</v>
      </c>
      <c r="FL34" s="15"/>
      <c r="FM34" s="19">
        <v>21.58897</v>
      </c>
      <c r="FN34" s="19">
        <v>7.9130000000000003</v>
      </c>
      <c r="FO34" s="19">
        <v>6.1319999999999997</v>
      </c>
      <c r="FP34" s="19">
        <v>7.5</v>
      </c>
      <c r="FQ34" s="19">
        <v>26.59985</v>
      </c>
      <c r="FR34" s="19">
        <v>18.91864</v>
      </c>
      <c r="FS34" s="19">
        <v>4.5</v>
      </c>
      <c r="FT34" s="19">
        <v>5.2</v>
      </c>
      <c r="FU34" s="19">
        <v>98.352459999999994</v>
      </c>
    </row>
    <row r="35" spans="1:177" ht="24" customHeight="1" x14ac:dyDescent="0.3">
      <c r="A35" s="13" t="s">
        <v>52</v>
      </c>
      <c r="B35" s="13" t="s">
        <v>736</v>
      </c>
      <c r="C35" s="14">
        <v>203.1</v>
      </c>
      <c r="D35" s="14">
        <v>632.4</v>
      </c>
      <c r="E35" s="14">
        <v>216.6</v>
      </c>
      <c r="F35" s="14"/>
      <c r="G35" s="14"/>
      <c r="H35" s="14">
        <v>31.2</v>
      </c>
      <c r="I35" s="14">
        <v>151</v>
      </c>
      <c r="J35" s="14"/>
      <c r="K35" s="14"/>
      <c r="L35" s="14">
        <v>145.9</v>
      </c>
      <c r="M35" s="14">
        <v>146.5</v>
      </c>
      <c r="N35" s="14">
        <v>146.19999999999999</v>
      </c>
      <c r="O35" s="14">
        <v>247.3</v>
      </c>
      <c r="P35" s="14">
        <v>208.3</v>
      </c>
      <c r="Q35" s="14">
        <v>109.3</v>
      </c>
      <c r="R35" s="14">
        <v>142.4</v>
      </c>
      <c r="S35" s="14">
        <v>3.4</v>
      </c>
      <c r="T35" s="14"/>
      <c r="U35" s="14"/>
      <c r="V35" s="14"/>
      <c r="W35" s="14"/>
      <c r="X35" s="14">
        <v>167.9</v>
      </c>
      <c r="Y35" s="14">
        <v>7.7</v>
      </c>
      <c r="Z35" s="14">
        <v>6.2</v>
      </c>
      <c r="AA35" s="14"/>
      <c r="AB35" s="14">
        <v>6.9</v>
      </c>
      <c r="AC35" s="14">
        <v>11.6</v>
      </c>
      <c r="AD35" s="14">
        <v>70.7</v>
      </c>
      <c r="AE35" s="14"/>
      <c r="AF35" s="14"/>
      <c r="AG35" s="14"/>
      <c r="AH35" s="14"/>
      <c r="AI35" s="14">
        <v>110.2</v>
      </c>
      <c r="AJ35" s="14">
        <v>192.3</v>
      </c>
      <c r="AK35" s="14"/>
      <c r="AL35" s="14"/>
      <c r="AM35" s="14"/>
      <c r="AN35" s="14">
        <v>6.5</v>
      </c>
      <c r="AO35" s="14">
        <v>229.5</v>
      </c>
      <c r="AP35" s="14">
        <v>43.9</v>
      </c>
      <c r="AQ35" s="14">
        <v>150.5</v>
      </c>
      <c r="AR35" s="14">
        <v>28.3</v>
      </c>
      <c r="AS35" s="14">
        <v>16.8</v>
      </c>
      <c r="AT35" s="14">
        <v>12.1</v>
      </c>
      <c r="AU35" s="14">
        <v>86.2</v>
      </c>
      <c r="AV35" s="14">
        <v>184.2</v>
      </c>
      <c r="AW35" s="14">
        <v>184.6</v>
      </c>
      <c r="AX35" s="14">
        <v>184.2</v>
      </c>
      <c r="AY35" s="14">
        <v>110.5</v>
      </c>
      <c r="AZ35" s="14">
        <v>7.6</v>
      </c>
      <c r="BA35" s="14">
        <v>8.5</v>
      </c>
      <c r="BB35" s="14">
        <v>33.9</v>
      </c>
      <c r="BC35" s="14">
        <v>22.3</v>
      </c>
      <c r="BD35" s="14">
        <v>2.2000000000000002</v>
      </c>
      <c r="BE35" s="14">
        <v>15.9</v>
      </c>
      <c r="BF35" s="14">
        <v>54</v>
      </c>
      <c r="BG35" s="14"/>
      <c r="BH35" s="14"/>
      <c r="BI35" s="14">
        <v>81.599999999999994</v>
      </c>
      <c r="BJ35" s="14"/>
      <c r="BK35" s="14"/>
      <c r="BL35" s="14">
        <v>0</v>
      </c>
      <c r="BM35" s="14"/>
      <c r="BN35" s="14"/>
      <c r="BO35" s="14"/>
      <c r="BP35" s="14">
        <v>112</v>
      </c>
      <c r="BQ35" s="14"/>
      <c r="BR35" s="14">
        <v>0</v>
      </c>
      <c r="BS35" s="14">
        <v>203.3</v>
      </c>
      <c r="BT35" s="14">
        <v>89.5</v>
      </c>
      <c r="BU35" s="14"/>
      <c r="BV35" s="14"/>
      <c r="BW35" s="14"/>
      <c r="BX35" s="14"/>
      <c r="BY35" s="14"/>
      <c r="BZ35" s="14">
        <v>0</v>
      </c>
      <c r="CA35" s="14"/>
      <c r="CB35" s="14"/>
      <c r="CC35" s="14">
        <v>2.5</v>
      </c>
      <c r="CD35" s="14">
        <v>147</v>
      </c>
      <c r="CE35" s="14"/>
      <c r="CF35" s="14">
        <v>66.8</v>
      </c>
      <c r="CG35" s="14">
        <v>65</v>
      </c>
      <c r="CH35" s="14">
        <v>30.3</v>
      </c>
      <c r="CI35" s="14"/>
      <c r="CJ35" s="14"/>
      <c r="CK35" s="14"/>
      <c r="CL35" s="14">
        <v>143.1</v>
      </c>
      <c r="CM35" s="14">
        <v>143</v>
      </c>
      <c r="CN35" s="14">
        <v>149</v>
      </c>
      <c r="CO35" s="14"/>
      <c r="CP35" s="14"/>
      <c r="CQ35" s="14"/>
      <c r="CR35" s="14"/>
      <c r="CS35" s="14"/>
      <c r="CT35" s="14"/>
      <c r="CU35" s="14"/>
      <c r="CV35" s="14">
        <v>1</v>
      </c>
      <c r="CW35" s="14">
        <v>91.6</v>
      </c>
      <c r="CX35" s="14">
        <v>80.599999999999994</v>
      </c>
      <c r="CY35" s="14">
        <v>12.8</v>
      </c>
      <c r="CZ35" s="14">
        <v>0.5</v>
      </c>
      <c r="DA35" s="14">
        <v>17.7</v>
      </c>
      <c r="DB35" s="14">
        <v>5.2275499999999999</v>
      </c>
      <c r="DC35" s="14">
        <v>10</v>
      </c>
      <c r="DD35" s="14">
        <v>2.5</v>
      </c>
      <c r="DE35" s="14">
        <v>224.4</v>
      </c>
      <c r="DF35" s="14">
        <v>1.2</v>
      </c>
      <c r="DG35" s="14">
        <v>3.4</v>
      </c>
      <c r="DH35" s="14">
        <v>4.8</v>
      </c>
      <c r="DI35" s="14">
        <v>20.5</v>
      </c>
      <c r="DJ35" s="14">
        <v>15.4</v>
      </c>
      <c r="DK35" s="14">
        <v>8.6999999999999993</v>
      </c>
      <c r="DL35" s="14">
        <v>3.5</v>
      </c>
      <c r="DM35" s="14">
        <v>18.600000000000001</v>
      </c>
      <c r="DN35" s="14">
        <v>15.9</v>
      </c>
      <c r="DO35" s="14">
        <v>19</v>
      </c>
      <c r="DP35" s="14">
        <v>25</v>
      </c>
      <c r="DQ35" s="14">
        <v>76.2</v>
      </c>
      <c r="DR35" s="14">
        <v>19.100000000000001</v>
      </c>
      <c r="DS35" s="14">
        <v>3.4</v>
      </c>
      <c r="DT35" s="14">
        <v>20.100000000000001</v>
      </c>
      <c r="DU35" s="14">
        <v>2.5</v>
      </c>
      <c r="DV35" s="14"/>
      <c r="DW35" s="14">
        <v>9.3000000000000007</v>
      </c>
      <c r="DX35" s="14">
        <v>6.7</v>
      </c>
      <c r="DY35" s="14">
        <v>17</v>
      </c>
      <c r="DZ35" s="14">
        <v>20.2</v>
      </c>
      <c r="EA35" s="14">
        <v>20</v>
      </c>
      <c r="EB35" s="14">
        <v>10.3</v>
      </c>
      <c r="EC35" s="14">
        <v>64.8</v>
      </c>
      <c r="ED35" s="14">
        <v>38.9</v>
      </c>
      <c r="EE35" s="14"/>
      <c r="EF35" s="14"/>
      <c r="EG35" s="14">
        <v>12.3</v>
      </c>
      <c r="EH35" s="14">
        <v>11.3</v>
      </c>
      <c r="EI35" s="14">
        <v>0</v>
      </c>
      <c r="EJ35" s="14">
        <v>6</v>
      </c>
      <c r="EK35" s="14">
        <v>7.1</v>
      </c>
      <c r="EL35" s="14">
        <v>20</v>
      </c>
      <c r="EM35" s="14">
        <v>20.399999999999999</v>
      </c>
      <c r="EN35" s="14">
        <v>19.600000000000001</v>
      </c>
      <c r="EO35" s="14">
        <v>13.8</v>
      </c>
      <c r="EP35" s="14">
        <v>252.9</v>
      </c>
      <c r="EQ35" s="14">
        <v>17.2</v>
      </c>
      <c r="ER35" s="14">
        <v>154.80000000000001</v>
      </c>
      <c r="ES35" s="14">
        <v>0.6</v>
      </c>
      <c r="ET35" s="14">
        <v>124.6</v>
      </c>
      <c r="EU35" s="14">
        <v>116.5</v>
      </c>
      <c r="EV35" s="14">
        <v>113</v>
      </c>
      <c r="EW35" s="14">
        <v>2.1</v>
      </c>
      <c r="EX35" s="14">
        <v>2.2999999999999998</v>
      </c>
      <c r="EY35" s="14">
        <v>2</v>
      </c>
      <c r="EZ35" s="14">
        <v>1</v>
      </c>
      <c r="FA35" s="14">
        <v>16.8</v>
      </c>
      <c r="FB35" s="14">
        <v>7</v>
      </c>
      <c r="FC35" s="14">
        <v>20</v>
      </c>
      <c r="FD35" s="14">
        <v>9.3000000000000007</v>
      </c>
      <c r="FE35" s="14">
        <v>26.7</v>
      </c>
      <c r="FF35" s="14">
        <v>31.8</v>
      </c>
      <c r="FG35" s="14">
        <v>14.5</v>
      </c>
      <c r="FH35" s="14">
        <v>18</v>
      </c>
      <c r="FI35" s="14">
        <v>6.9</v>
      </c>
      <c r="FJ35" s="14">
        <v>11.13</v>
      </c>
      <c r="FK35" s="14">
        <v>7522.3575499999997</v>
      </c>
      <c r="FL35" s="15"/>
      <c r="FM35" s="14">
        <v>21.614409999999999</v>
      </c>
      <c r="FN35" s="14">
        <v>5.2990000000000004</v>
      </c>
      <c r="FO35" s="14">
        <v>6.13</v>
      </c>
      <c r="FP35" s="14">
        <v>7.5</v>
      </c>
      <c r="FQ35" s="14">
        <v>26.552119999999999</v>
      </c>
      <c r="FR35" s="14">
        <v>18.917809999999999</v>
      </c>
      <c r="FS35" s="14">
        <v>4.5999999999999996</v>
      </c>
      <c r="FT35" s="14">
        <v>5.0999999999999996</v>
      </c>
      <c r="FU35" s="14">
        <v>95.713340000000002</v>
      </c>
    </row>
    <row r="36" spans="1:177" ht="24" customHeight="1" x14ac:dyDescent="0.3">
      <c r="A36" s="16" t="s">
        <v>52</v>
      </c>
      <c r="B36" s="16" t="s">
        <v>737</v>
      </c>
      <c r="C36" s="17">
        <v>203.1</v>
      </c>
      <c r="D36" s="17">
        <v>621</v>
      </c>
      <c r="E36" s="17">
        <v>215.5</v>
      </c>
      <c r="F36" s="17"/>
      <c r="G36" s="17"/>
      <c r="H36" s="17">
        <v>30.6</v>
      </c>
      <c r="I36" s="17">
        <v>146.80000000000001</v>
      </c>
      <c r="J36" s="17"/>
      <c r="K36" s="17"/>
      <c r="L36" s="17">
        <v>171.8</v>
      </c>
      <c r="M36" s="17">
        <v>171</v>
      </c>
      <c r="N36" s="17">
        <v>171.7</v>
      </c>
      <c r="O36" s="17">
        <v>268.60000000000002</v>
      </c>
      <c r="P36" s="17">
        <v>206.1</v>
      </c>
      <c r="Q36" s="17">
        <v>108.7</v>
      </c>
      <c r="R36" s="17">
        <v>67</v>
      </c>
      <c r="S36" s="17">
        <v>3.3</v>
      </c>
      <c r="T36" s="17"/>
      <c r="U36" s="17"/>
      <c r="V36" s="17"/>
      <c r="W36" s="17"/>
      <c r="X36" s="17">
        <v>165.9</v>
      </c>
      <c r="Y36" s="17">
        <v>7.3</v>
      </c>
      <c r="Z36" s="17">
        <v>5.9</v>
      </c>
      <c r="AA36" s="17"/>
      <c r="AB36" s="17">
        <v>6.9</v>
      </c>
      <c r="AC36" s="17">
        <v>11.5</v>
      </c>
      <c r="AD36" s="17">
        <v>70</v>
      </c>
      <c r="AE36" s="17"/>
      <c r="AF36" s="17"/>
      <c r="AG36" s="17"/>
      <c r="AH36" s="17"/>
      <c r="AI36" s="17">
        <v>110</v>
      </c>
      <c r="AJ36" s="17">
        <v>195.4</v>
      </c>
      <c r="AK36" s="17"/>
      <c r="AL36" s="17"/>
      <c r="AM36" s="17"/>
      <c r="AN36" s="17">
        <v>6.5</v>
      </c>
      <c r="AO36" s="17">
        <v>226.9</v>
      </c>
      <c r="AP36" s="17">
        <v>43.1</v>
      </c>
      <c r="AQ36" s="17">
        <v>151.19999999999999</v>
      </c>
      <c r="AR36" s="17">
        <v>29.6</v>
      </c>
      <c r="AS36" s="17">
        <v>17</v>
      </c>
      <c r="AT36" s="17">
        <v>12.1</v>
      </c>
      <c r="AU36" s="17">
        <v>89.9</v>
      </c>
      <c r="AV36" s="17">
        <v>184.7</v>
      </c>
      <c r="AW36" s="17">
        <v>184.4</v>
      </c>
      <c r="AX36" s="17">
        <v>184.9</v>
      </c>
      <c r="AY36" s="17">
        <v>110.3</v>
      </c>
      <c r="AZ36" s="17">
        <v>7.6</v>
      </c>
      <c r="BA36" s="17">
        <v>8.5</v>
      </c>
      <c r="BB36" s="17">
        <v>33.799999999999997</v>
      </c>
      <c r="BC36" s="17">
        <v>21.9</v>
      </c>
      <c r="BD36" s="17">
        <v>2.2000000000000002</v>
      </c>
      <c r="BE36" s="17">
        <v>14.6</v>
      </c>
      <c r="BF36" s="17">
        <v>52.3</v>
      </c>
      <c r="BG36" s="17"/>
      <c r="BH36" s="17"/>
      <c r="BI36" s="17">
        <v>81.400000000000006</v>
      </c>
      <c r="BJ36" s="17"/>
      <c r="BK36" s="17"/>
      <c r="BL36" s="17">
        <v>0</v>
      </c>
      <c r="BM36" s="17"/>
      <c r="BN36" s="17"/>
      <c r="BO36" s="17"/>
      <c r="BP36" s="17">
        <v>111.4</v>
      </c>
      <c r="BQ36" s="17"/>
      <c r="BR36" s="17">
        <v>0</v>
      </c>
      <c r="BS36" s="17">
        <v>203.7</v>
      </c>
      <c r="BT36" s="17">
        <v>89.3</v>
      </c>
      <c r="BU36" s="17"/>
      <c r="BV36" s="17"/>
      <c r="BW36" s="17"/>
      <c r="BX36" s="17"/>
      <c r="BY36" s="17"/>
      <c r="BZ36" s="17">
        <v>0</v>
      </c>
      <c r="CA36" s="17"/>
      <c r="CB36" s="17"/>
      <c r="CC36" s="17">
        <v>2.5</v>
      </c>
      <c r="CD36" s="17">
        <v>44.3</v>
      </c>
      <c r="CE36" s="17"/>
      <c r="CF36" s="17">
        <v>65.8</v>
      </c>
      <c r="CG36" s="17">
        <v>64.8</v>
      </c>
      <c r="CH36" s="17">
        <v>30.1</v>
      </c>
      <c r="CI36" s="17"/>
      <c r="CJ36" s="17"/>
      <c r="CK36" s="17"/>
      <c r="CL36" s="17">
        <v>143.69999999999999</v>
      </c>
      <c r="CM36" s="17">
        <v>144.6</v>
      </c>
      <c r="CN36" s="17">
        <v>148.69999999999999</v>
      </c>
      <c r="CO36" s="17"/>
      <c r="CP36" s="17"/>
      <c r="CQ36" s="17"/>
      <c r="CR36" s="17"/>
      <c r="CS36" s="17"/>
      <c r="CT36" s="17"/>
      <c r="CU36" s="17"/>
      <c r="CV36" s="17">
        <v>1</v>
      </c>
      <c r="CW36" s="17">
        <v>92.9</v>
      </c>
      <c r="CX36" s="17">
        <v>80.7</v>
      </c>
      <c r="CY36" s="17">
        <v>13.7</v>
      </c>
      <c r="CZ36" s="17">
        <v>0.4</v>
      </c>
      <c r="DA36" s="17">
        <v>17.5</v>
      </c>
      <c r="DB36" s="17">
        <v>4.2500400000000003</v>
      </c>
      <c r="DC36" s="17">
        <v>9.9</v>
      </c>
      <c r="DD36" s="17">
        <v>2.5</v>
      </c>
      <c r="DE36" s="17">
        <v>208</v>
      </c>
      <c r="DF36" s="17">
        <v>1.2</v>
      </c>
      <c r="DG36" s="17">
        <v>3.4</v>
      </c>
      <c r="DH36" s="17">
        <v>4.8</v>
      </c>
      <c r="DI36" s="17">
        <v>20</v>
      </c>
      <c r="DJ36" s="17">
        <v>15.2</v>
      </c>
      <c r="DK36" s="17">
        <v>8.6999999999999993</v>
      </c>
      <c r="DL36" s="17">
        <v>3.5</v>
      </c>
      <c r="DM36" s="17">
        <v>18.600000000000001</v>
      </c>
      <c r="DN36" s="17">
        <v>15.9</v>
      </c>
      <c r="DO36" s="17">
        <v>18.8</v>
      </c>
      <c r="DP36" s="17">
        <v>20.8</v>
      </c>
      <c r="DQ36" s="17">
        <v>68.2</v>
      </c>
      <c r="DR36" s="17">
        <v>19.100000000000001</v>
      </c>
      <c r="DS36" s="17">
        <v>3.4</v>
      </c>
      <c r="DT36" s="17">
        <v>20</v>
      </c>
      <c r="DU36" s="17">
        <v>2.4</v>
      </c>
      <c r="DV36" s="17"/>
      <c r="DW36" s="17">
        <v>9.4</v>
      </c>
      <c r="DX36" s="17">
        <v>6.7</v>
      </c>
      <c r="DY36" s="17">
        <v>16.5</v>
      </c>
      <c r="DZ36" s="17">
        <v>20.100000000000001</v>
      </c>
      <c r="EA36" s="17">
        <v>20</v>
      </c>
      <c r="EB36" s="17">
        <v>9.4</v>
      </c>
      <c r="EC36" s="17">
        <v>67.599999999999994</v>
      </c>
      <c r="ED36" s="17">
        <v>38.799999999999997</v>
      </c>
      <c r="EE36" s="17"/>
      <c r="EF36" s="17"/>
      <c r="EG36" s="17">
        <v>14.8</v>
      </c>
      <c r="EH36" s="17">
        <v>10.5</v>
      </c>
      <c r="EI36" s="17">
        <v>1.1000000000000001</v>
      </c>
      <c r="EJ36" s="17">
        <v>6</v>
      </c>
      <c r="EK36" s="17">
        <v>7.1</v>
      </c>
      <c r="EL36" s="17">
        <v>20</v>
      </c>
      <c r="EM36" s="17">
        <v>20.399999999999999</v>
      </c>
      <c r="EN36" s="17">
        <v>19.600000000000001</v>
      </c>
      <c r="EO36" s="17">
        <v>12.8</v>
      </c>
      <c r="EP36" s="17">
        <v>252.7</v>
      </c>
      <c r="EQ36" s="17">
        <v>17.7</v>
      </c>
      <c r="ER36" s="17">
        <v>155</v>
      </c>
      <c r="ES36" s="17">
        <v>0.6</v>
      </c>
      <c r="ET36" s="17">
        <v>126.9</v>
      </c>
      <c r="EU36" s="17">
        <v>125.8</v>
      </c>
      <c r="EV36" s="17">
        <v>112.5</v>
      </c>
      <c r="EW36" s="17">
        <v>2.1</v>
      </c>
      <c r="EX36" s="17">
        <v>2.2999999999999998</v>
      </c>
      <c r="EY36" s="17">
        <v>2</v>
      </c>
      <c r="EZ36" s="17">
        <v>1</v>
      </c>
      <c r="FA36" s="17">
        <v>16.8</v>
      </c>
      <c r="FB36" s="17">
        <v>6.9</v>
      </c>
      <c r="FC36" s="17">
        <v>20</v>
      </c>
      <c r="FD36" s="17">
        <v>9.4</v>
      </c>
      <c r="FE36" s="17">
        <v>26.6</v>
      </c>
      <c r="FF36" s="17">
        <v>31.7</v>
      </c>
      <c r="FG36" s="17">
        <v>14.4</v>
      </c>
      <c r="FH36" s="17">
        <v>19</v>
      </c>
      <c r="FI36" s="17">
        <v>7.4</v>
      </c>
      <c r="FJ36" s="17">
        <v>11.09</v>
      </c>
      <c r="FK36" s="17">
        <v>7407.4400400000004</v>
      </c>
      <c r="FL36" s="15"/>
      <c r="FM36" s="17">
        <v>21.58231</v>
      </c>
      <c r="FN36" s="17">
        <v>5.1550000000000002</v>
      </c>
      <c r="FO36" s="17">
        <v>6.13</v>
      </c>
      <c r="FP36" s="17">
        <v>7.5</v>
      </c>
      <c r="FQ36" s="17">
        <v>26.658059999999999</v>
      </c>
      <c r="FR36" s="17">
        <v>18.917310000000001</v>
      </c>
      <c r="FS36" s="17">
        <v>4.5999999999999996</v>
      </c>
      <c r="FT36" s="17">
        <v>5.2</v>
      </c>
      <c r="FU36" s="17">
        <v>95.742679999999993</v>
      </c>
    </row>
    <row r="37" spans="1:177" ht="24" customHeight="1" x14ac:dyDescent="0.3">
      <c r="A37" s="16" t="s">
        <v>52</v>
      </c>
      <c r="B37" s="16" t="s">
        <v>738</v>
      </c>
      <c r="C37" s="17">
        <v>201.5</v>
      </c>
      <c r="D37" s="17">
        <v>627.20000000000005</v>
      </c>
      <c r="E37" s="17">
        <v>215.7</v>
      </c>
      <c r="F37" s="17"/>
      <c r="G37" s="17"/>
      <c r="H37" s="17">
        <v>50.2</v>
      </c>
      <c r="I37" s="17">
        <v>146.19999999999999</v>
      </c>
      <c r="J37" s="17"/>
      <c r="K37" s="17"/>
      <c r="L37" s="17">
        <v>146.19999999999999</v>
      </c>
      <c r="M37" s="17">
        <v>144.80000000000001</v>
      </c>
      <c r="N37" s="17">
        <v>145.30000000000001</v>
      </c>
      <c r="O37" s="17">
        <v>241.7</v>
      </c>
      <c r="P37" s="17">
        <v>208.3</v>
      </c>
      <c r="Q37" s="17">
        <v>109.3</v>
      </c>
      <c r="R37" s="17">
        <v>71.900000000000006</v>
      </c>
      <c r="S37" s="17">
        <v>3.3</v>
      </c>
      <c r="T37" s="17"/>
      <c r="U37" s="17"/>
      <c r="V37" s="17"/>
      <c r="W37" s="17"/>
      <c r="X37" s="17">
        <v>167.5</v>
      </c>
      <c r="Y37" s="17">
        <v>7.6</v>
      </c>
      <c r="Z37" s="17">
        <v>5.9</v>
      </c>
      <c r="AA37" s="17"/>
      <c r="AB37" s="17">
        <v>6.9</v>
      </c>
      <c r="AC37" s="17">
        <v>11.5</v>
      </c>
      <c r="AD37" s="17">
        <v>70.400000000000006</v>
      </c>
      <c r="AE37" s="17"/>
      <c r="AF37" s="17"/>
      <c r="AG37" s="17"/>
      <c r="AH37" s="17"/>
      <c r="AI37" s="17">
        <v>110.3</v>
      </c>
      <c r="AJ37" s="17">
        <v>190.8</v>
      </c>
      <c r="AK37" s="17"/>
      <c r="AL37" s="17"/>
      <c r="AM37" s="17"/>
      <c r="AN37" s="17">
        <v>6.5</v>
      </c>
      <c r="AO37" s="17">
        <v>229.6</v>
      </c>
      <c r="AP37" s="17">
        <v>44.9</v>
      </c>
      <c r="AQ37" s="17">
        <v>150.80000000000001</v>
      </c>
      <c r="AR37" s="17">
        <v>26.5</v>
      </c>
      <c r="AS37" s="17">
        <v>16.8</v>
      </c>
      <c r="AT37" s="17">
        <v>12.1</v>
      </c>
      <c r="AU37" s="17">
        <v>92.8</v>
      </c>
      <c r="AV37" s="17">
        <v>183</v>
      </c>
      <c r="AW37" s="17">
        <v>183.8</v>
      </c>
      <c r="AX37" s="17">
        <v>184.6</v>
      </c>
      <c r="AY37" s="17">
        <v>109.9</v>
      </c>
      <c r="AZ37" s="17">
        <v>7.6</v>
      </c>
      <c r="BA37" s="17">
        <v>8.6999999999999993</v>
      </c>
      <c r="BB37" s="17">
        <v>33.6</v>
      </c>
      <c r="BC37" s="17">
        <v>22</v>
      </c>
      <c r="BD37" s="17">
        <v>2.2000000000000002</v>
      </c>
      <c r="BE37" s="17">
        <v>15.8</v>
      </c>
      <c r="BF37" s="17">
        <v>53.6</v>
      </c>
      <c r="BG37" s="17"/>
      <c r="BH37" s="17"/>
      <c r="BI37" s="17">
        <v>81.7</v>
      </c>
      <c r="BJ37" s="17"/>
      <c r="BK37" s="17"/>
      <c r="BL37" s="17">
        <v>0</v>
      </c>
      <c r="BM37" s="17"/>
      <c r="BN37" s="17"/>
      <c r="BO37" s="17"/>
      <c r="BP37" s="17">
        <v>111.8</v>
      </c>
      <c r="BQ37" s="17"/>
      <c r="BR37" s="17">
        <v>0</v>
      </c>
      <c r="BS37" s="17">
        <v>204.5</v>
      </c>
      <c r="BT37" s="17">
        <v>89.2</v>
      </c>
      <c r="BU37" s="17"/>
      <c r="BV37" s="17"/>
      <c r="BW37" s="17"/>
      <c r="BX37" s="17"/>
      <c r="BY37" s="17"/>
      <c r="BZ37" s="17">
        <v>0</v>
      </c>
      <c r="CA37" s="17"/>
      <c r="CB37" s="17"/>
      <c r="CC37" s="17">
        <v>2.5</v>
      </c>
      <c r="CD37" s="17">
        <v>48.5</v>
      </c>
      <c r="CE37" s="17"/>
      <c r="CF37" s="17">
        <v>62.1</v>
      </c>
      <c r="CG37" s="17">
        <v>62.9</v>
      </c>
      <c r="CH37" s="17">
        <v>30</v>
      </c>
      <c r="CI37" s="17"/>
      <c r="CJ37" s="17"/>
      <c r="CK37" s="17"/>
      <c r="CL37" s="17">
        <v>144.69999999999999</v>
      </c>
      <c r="CM37" s="17">
        <v>145.30000000000001</v>
      </c>
      <c r="CN37" s="17">
        <v>149.5</v>
      </c>
      <c r="CO37" s="17"/>
      <c r="CP37" s="17"/>
      <c r="CQ37" s="17"/>
      <c r="CR37" s="17"/>
      <c r="CS37" s="17"/>
      <c r="CT37" s="17"/>
      <c r="CU37" s="17"/>
      <c r="CV37" s="17">
        <v>1.2</v>
      </c>
      <c r="CW37" s="17">
        <v>90.9</v>
      </c>
      <c r="CX37" s="17">
        <v>80.7</v>
      </c>
      <c r="CY37" s="17">
        <v>14.7</v>
      </c>
      <c r="CZ37" s="17">
        <v>0.5</v>
      </c>
      <c r="DA37" s="17">
        <v>17.7</v>
      </c>
      <c r="DB37" s="17">
        <v>5.0640499999999999</v>
      </c>
      <c r="DC37" s="17">
        <v>9.9</v>
      </c>
      <c r="DD37" s="17">
        <v>2.5</v>
      </c>
      <c r="DE37" s="17">
        <v>215.84</v>
      </c>
      <c r="DF37" s="17">
        <v>1.2</v>
      </c>
      <c r="DG37" s="17">
        <v>3.4</v>
      </c>
      <c r="DH37" s="17">
        <v>4.7</v>
      </c>
      <c r="DI37" s="17">
        <v>20.5</v>
      </c>
      <c r="DJ37" s="17">
        <v>14.7</v>
      </c>
      <c r="DK37" s="17">
        <v>8.6999999999999993</v>
      </c>
      <c r="DL37" s="17">
        <v>3.5</v>
      </c>
      <c r="DM37" s="17">
        <v>18.600000000000001</v>
      </c>
      <c r="DN37" s="17">
        <v>15.8</v>
      </c>
      <c r="DO37" s="17">
        <v>18.7</v>
      </c>
      <c r="DP37" s="17">
        <v>21.2</v>
      </c>
      <c r="DQ37" s="17">
        <v>63.8</v>
      </c>
      <c r="DR37" s="17">
        <v>19</v>
      </c>
      <c r="DS37" s="17">
        <v>3.4</v>
      </c>
      <c r="DT37" s="17">
        <v>20.100000000000001</v>
      </c>
      <c r="DU37" s="17">
        <v>2.4</v>
      </c>
      <c r="DV37" s="17"/>
      <c r="DW37" s="17">
        <v>9.1</v>
      </c>
      <c r="DX37" s="17">
        <v>6.6</v>
      </c>
      <c r="DY37" s="17">
        <v>16.899999999999999</v>
      </c>
      <c r="DZ37" s="17">
        <v>20.2</v>
      </c>
      <c r="EA37" s="17">
        <v>20</v>
      </c>
      <c r="EB37" s="17">
        <v>8.8000000000000007</v>
      </c>
      <c r="EC37" s="17">
        <v>62.7</v>
      </c>
      <c r="ED37" s="17">
        <v>38.6</v>
      </c>
      <c r="EE37" s="17"/>
      <c r="EF37" s="17"/>
      <c r="EG37" s="17">
        <v>15.4</v>
      </c>
      <c r="EH37" s="17">
        <v>10.4</v>
      </c>
      <c r="EI37" s="17">
        <v>2.8</v>
      </c>
      <c r="EJ37" s="17">
        <v>6</v>
      </c>
      <c r="EK37" s="17">
        <v>7.1</v>
      </c>
      <c r="EL37" s="17">
        <v>20</v>
      </c>
      <c r="EM37" s="17">
        <v>20.399999999999999</v>
      </c>
      <c r="EN37" s="17">
        <v>19.600000000000001</v>
      </c>
      <c r="EO37" s="17">
        <v>14.3</v>
      </c>
      <c r="EP37" s="17">
        <v>252.7</v>
      </c>
      <c r="EQ37" s="17">
        <v>16.8</v>
      </c>
      <c r="ER37" s="17">
        <v>154.1</v>
      </c>
      <c r="ES37" s="17">
        <v>0.6</v>
      </c>
      <c r="ET37" s="17">
        <v>121.4</v>
      </c>
      <c r="EU37" s="17">
        <v>118</v>
      </c>
      <c r="EV37" s="17">
        <v>112.3</v>
      </c>
      <c r="EW37" s="17">
        <v>2.1</v>
      </c>
      <c r="EX37" s="17">
        <v>2.2999999999999998</v>
      </c>
      <c r="EY37" s="17">
        <v>2</v>
      </c>
      <c r="EZ37" s="17">
        <v>1</v>
      </c>
      <c r="FA37" s="17">
        <v>17.7</v>
      </c>
      <c r="FB37" s="17">
        <v>6.9</v>
      </c>
      <c r="FC37" s="17">
        <v>20</v>
      </c>
      <c r="FD37" s="17">
        <v>9.1</v>
      </c>
      <c r="FE37" s="17">
        <v>26.7</v>
      </c>
      <c r="FF37" s="17">
        <v>31.9</v>
      </c>
      <c r="FG37" s="17">
        <v>14.7</v>
      </c>
      <c r="FH37" s="17">
        <v>19</v>
      </c>
      <c r="FI37" s="17">
        <v>7.4</v>
      </c>
      <c r="FJ37" s="17">
        <v>11.09</v>
      </c>
      <c r="FK37" s="17">
        <v>7325.3940499999999</v>
      </c>
      <c r="FL37" s="15"/>
      <c r="FM37" s="17">
        <v>21.435269999999999</v>
      </c>
      <c r="FN37" s="17">
        <v>3.48</v>
      </c>
      <c r="FO37" s="17">
        <v>6.13</v>
      </c>
      <c r="FP37" s="17">
        <v>7.5</v>
      </c>
      <c r="FQ37" s="17">
        <v>26.61862</v>
      </c>
      <c r="FR37" s="17">
        <v>18.917670000000001</v>
      </c>
      <c r="FS37" s="17">
        <v>4.5999999999999996</v>
      </c>
      <c r="FT37" s="17">
        <v>5.2</v>
      </c>
      <c r="FU37" s="17">
        <v>93.881559999999993</v>
      </c>
    </row>
    <row r="38" spans="1:177" ht="24" customHeight="1" x14ac:dyDescent="0.3">
      <c r="A38" s="16" t="s">
        <v>52</v>
      </c>
      <c r="B38" s="16" t="s">
        <v>739</v>
      </c>
      <c r="C38" s="17">
        <v>203.7</v>
      </c>
      <c r="D38" s="17">
        <v>626.1</v>
      </c>
      <c r="E38" s="17">
        <v>212.1</v>
      </c>
      <c r="F38" s="17"/>
      <c r="G38" s="17"/>
      <c r="H38" s="17">
        <v>49.4</v>
      </c>
      <c r="I38" s="17">
        <v>147.9</v>
      </c>
      <c r="J38" s="17"/>
      <c r="K38" s="17"/>
      <c r="L38" s="17">
        <v>124</v>
      </c>
      <c r="M38" s="17">
        <v>123.7</v>
      </c>
      <c r="N38" s="17">
        <v>123.5</v>
      </c>
      <c r="O38" s="17">
        <v>226.6</v>
      </c>
      <c r="P38" s="17">
        <v>207.8</v>
      </c>
      <c r="Q38" s="17">
        <v>108.9</v>
      </c>
      <c r="R38" s="17">
        <v>74.2</v>
      </c>
      <c r="S38" s="17">
        <v>3.3</v>
      </c>
      <c r="T38" s="17"/>
      <c r="U38" s="17"/>
      <c r="V38" s="17"/>
      <c r="W38" s="17"/>
      <c r="X38" s="17">
        <v>167.1</v>
      </c>
      <c r="Y38" s="17">
        <v>7.7</v>
      </c>
      <c r="Z38" s="17">
        <v>6.1</v>
      </c>
      <c r="AA38" s="17"/>
      <c r="AB38" s="17">
        <v>6.9</v>
      </c>
      <c r="AC38" s="17">
        <v>11.5</v>
      </c>
      <c r="AD38" s="17">
        <v>70.3</v>
      </c>
      <c r="AE38" s="17"/>
      <c r="AF38" s="17"/>
      <c r="AG38" s="17"/>
      <c r="AH38" s="17"/>
      <c r="AI38" s="17">
        <v>110</v>
      </c>
      <c r="AJ38" s="17">
        <v>192.4</v>
      </c>
      <c r="AK38" s="17"/>
      <c r="AL38" s="17"/>
      <c r="AM38" s="17"/>
      <c r="AN38" s="17">
        <v>6.5</v>
      </c>
      <c r="AO38" s="17">
        <v>181.3</v>
      </c>
      <c r="AP38" s="17">
        <v>43.4</v>
      </c>
      <c r="AQ38" s="17">
        <v>151.19999999999999</v>
      </c>
      <c r="AR38" s="17">
        <v>26.7</v>
      </c>
      <c r="AS38" s="17">
        <v>16.8</v>
      </c>
      <c r="AT38" s="17">
        <v>12.1</v>
      </c>
      <c r="AU38" s="17">
        <v>83.4</v>
      </c>
      <c r="AV38" s="17">
        <v>182.1</v>
      </c>
      <c r="AW38" s="17">
        <v>182.4</v>
      </c>
      <c r="AX38" s="17">
        <v>183.9</v>
      </c>
      <c r="AY38" s="17">
        <v>110.1</v>
      </c>
      <c r="AZ38" s="17">
        <v>7.6</v>
      </c>
      <c r="BA38" s="17">
        <v>8.5</v>
      </c>
      <c r="BB38" s="17">
        <v>33.299999999999997</v>
      </c>
      <c r="BC38" s="17">
        <v>22</v>
      </c>
      <c r="BD38" s="17">
        <v>2.2000000000000002</v>
      </c>
      <c r="BE38" s="17">
        <v>14.5</v>
      </c>
      <c r="BF38" s="17">
        <v>53</v>
      </c>
      <c r="BG38" s="17"/>
      <c r="BH38" s="17"/>
      <c r="BI38" s="17">
        <v>81.5</v>
      </c>
      <c r="BJ38" s="17"/>
      <c r="BK38" s="17"/>
      <c r="BL38" s="17">
        <v>0</v>
      </c>
      <c r="BM38" s="17"/>
      <c r="BN38" s="17"/>
      <c r="BO38" s="17"/>
      <c r="BP38" s="17">
        <v>111.4</v>
      </c>
      <c r="BQ38" s="17"/>
      <c r="BR38" s="17">
        <v>0</v>
      </c>
      <c r="BS38" s="17">
        <v>204.1</v>
      </c>
      <c r="BT38" s="17">
        <v>88.8</v>
      </c>
      <c r="BU38" s="17"/>
      <c r="BV38" s="17"/>
      <c r="BW38" s="17"/>
      <c r="BX38" s="17"/>
      <c r="BY38" s="17"/>
      <c r="BZ38" s="17">
        <v>0</v>
      </c>
      <c r="CA38" s="17"/>
      <c r="CB38" s="17"/>
      <c r="CC38" s="17">
        <v>2.5</v>
      </c>
      <c r="CD38" s="17">
        <v>67.400000000000006</v>
      </c>
      <c r="CE38" s="17"/>
      <c r="CF38" s="17">
        <v>62</v>
      </c>
      <c r="CG38" s="17">
        <v>62.8</v>
      </c>
      <c r="CH38" s="17">
        <v>30</v>
      </c>
      <c r="CI38" s="17"/>
      <c r="CJ38" s="17"/>
      <c r="CK38" s="17"/>
      <c r="CL38" s="17">
        <v>144</v>
      </c>
      <c r="CM38" s="17">
        <v>145.1</v>
      </c>
      <c r="CN38" s="17">
        <v>148.4</v>
      </c>
      <c r="CO38" s="17"/>
      <c r="CP38" s="17"/>
      <c r="CQ38" s="17"/>
      <c r="CR38" s="17"/>
      <c r="CS38" s="17"/>
      <c r="CT38" s="17"/>
      <c r="CU38" s="17"/>
      <c r="CV38" s="17">
        <v>0.5</v>
      </c>
      <c r="CW38" s="17">
        <v>91.1</v>
      </c>
      <c r="CX38" s="17">
        <v>80.7</v>
      </c>
      <c r="CY38" s="17">
        <v>14.4</v>
      </c>
      <c r="CZ38" s="17">
        <v>0.3</v>
      </c>
      <c r="DA38" s="17">
        <v>17.3</v>
      </c>
      <c r="DB38" s="17">
        <v>4.4008200000000004</v>
      </c>
      <c r="DC38" s="17">
        <v>9.8000000000000007</v>
      </c>
      <c r="DD38" s="17">
        <v>4</v>
      </c>
      <c r="DE38" s="17">
        <v>220.63</v>
      </c>
      <c r="DF38" s="17">
        <v>1.2</v>
      </c>
      <c r="DG38" s="17">
        <v>3.4</v>
      </c>
      <c r="DH38" s="17">
        <v>4.9000000000000004</v>
      </c>
      <c r="DI38" s="17">
        <v>20.5</v>
      </c>
      <c r="DJ38" s="17">
        <v>14.3</v>
      </c>
      <c r="DK38" s="17">
        <v>8.6999999999999993</v>
      </c>
      <c r="DL38" s="17">
        <v>3.5</v>
      </c>
      <c r="DM38" s="17">
        <v>18.600000000000001</v>
      </c>
      <c r="DN38" s="17">
        <v>15.7</v>
      </c>
      <c r="DO38" s="17">
        <v>18.7</v>
      </c>
      <c r="DP38" s="17">
        <v>19.100000000000001</v>
      </c>
      <c r="DQ38" s="17">
        <v>63.4</v>
      </c>
      <c r="DR38" s="17">
        <v>18.899999999999999</v>
      </c>
      <c r="DS38" s="17">
        <v>3.4</v>
      </c>
      <c r="DT38" s="17">
        <v>20.100000000000001</v>
      </c>
      <c r="DU38" s="17">
        <v>2.4</v>
      </c>
      <c r="DV38" s="17"/>
      <c r="DW38" s="17">
        <v>9.1</v>
      </c>
      <c r="DX38" s="17">
        <v>6.5</v>
      </c>
      <c r="DY38" s="17">
        <v>16.8</v>
      </c>
      <c r="DZ38" s="17">
        <v>20.2</v>
      </c>
      <c r="EA38" s="17">
        <v>20</v>
      </c>
      <c r="EB38" s="17">
        <v>9.3000000000000007</v>
      </c>
      <c r="EC38" s="17">
        <v>67.400000000000006</v>
      </c>
      <c r="ED38" s="17">
        <v>38.299999999999997</v>
      </c>
      <c r="EE38" s="17"/>
      <c r="EF38" s="17"/>
      <c r="EG38" s="17">
        <v>14.6</v>
      </c>
      <c r="EH38" s="17">
        <v>10.9</v>
      </c>
      <c r="EI38" s="17">
        <v>10.4</v>
      </c>
      <c r="EJ38" s="17">
        <v>6</v>
      </c>
      <c r="EK38" s="17">
        <v>7.1</v>
      </c>
      <c r="EL38" s="17">
        <v>20.399999999999999</v>
      </c>
      <c r="EM38" s="17">
        <v>20.399999999999999</v>
      </c>
      <c r="EN38" s="17">
        <v>19.600000000000001</v>
      </c>
      <c r="EO38" s="17">
        <v>14.2</v>
      </c>
      <c r="EP38" s="17">
        <v>253.1</v>
      </c>
      <c r="EQ38" s="17">
        <v>16.600000000000001</v>
      </c>
      <c r="ER38" s="17">
        <v>153.5</v>
      </c>
      <c r="ES38" s="17">
        <v>0.6</v>
      </c>
      <c r="ET38" s="17">
        <v>127.9</v>
      </c>
      <c r="EU38" s="17">
        <v>121.9</v>
      </c>
      <c r="EV38" s="17">
        <v>111.7</v>
      </c>
      <c r="EW38" s="17">
        <v>2.1</v>
      </c>
      <c r="EX38" s="17">
        <v>2.2999999999999998</v>
      </c>
      <c r="EY38" s="17">
        <v>2</v>
      </c>
      <c r="EZ38" s="17">
        <v>1</v>
      </c>
      <c r="FA38" s="17">
        <v>16.3</v>
      </c>
      <c r="FB38" s="17">
        <v>7</v>
      </c>
      <c r="FC38" s="17">
        <v>20</v>
      </c>
      <c r="FD38" s="17">
        <v>9.3000000000000007</v>
      </c>
      <c r="FE38" s="17">
        <v>26.4</v>
      </c>
      <c r="FF38" s="17">
        <v>31.7</v>
      </c>
      <c r="FG38" s="17">
        <v>15.6</v>
      </c>
      <c r="FH38" s="17">
        <v>18.8</v>
      </c>
      <c r="FI38" s="17">
        <v>7.1</v>
      </c>
      <c r="FJ38" s="17">
        <v>11.09</v>
      </c>
      <c r="FK38" s="17">
        <v>7219.3208199999999</v>
      </c>
      <c r="FL38" s="15"/>
      <c r="FM38" s="17">
        <v>21.333929999999999</v>
      </c>
      <c r="FN38" s="17">
        <v>2.9809999999999999</v>
      </c>
      <c r="FO38" s="17">
        <v>6.13</v>
      </c>
      <c r="FP38" s="17">
        <v>7.5</v>
      </c>
      <c r="FQ38" s="17">
        <v>26.515450000000001</v>
      </c>
      <c r="FR38" s="17">
        <v>18.91761</v>
      </c>
      <c r="FS38" s="17">
        <v>4.5999999999999996</v>
      </c>
      <c r="FT38" s="17">
        <v>5.0999999999999996</v>
      </c>
      <c r="FU38" s="17">
        <v>93.07799</v>
      </c>
    </row>
    <row r="39" spans="1:177" ht="24" customHeight="1" x14ac:dyDescent="0.3">
      <c r="A39" s="16" t="s">
        <v>52</v>
      </c>
      <c r="B39" s="16" t="s">
        <v>740</v>
      </c>
      <c r="C39" s="17">
        <v>202.1</v>
      </c>
      <c r="D39" s="17">
        <v>624.70000000000005</v>
      </c>
      <c r="E39" s="17">
        <v>213.4</v>
      </c>
      <c r="F39" s="17"/>
      <c r="G39" s="17"/>
      <c r="H39" s="17">
        <v>50.2</v>
      </c>
      <c r="I39" s="17">
        <v>148.80000000000001</v>
      </c>
      <c r="J39" s="17"/>
      <c r="K39" s="17"/>
      <c r="L39" s="17">
        <v>136.9</v>
      </c>
      <c r="M39" s="17">
        <v>137.19999999999999</v>
      </c>
      <c r="N39" s="17">
        <v>137.19999999999999</v>
      </c>
      <c r="O39" s="17">
        <v>238</v>
      </c>
      <c r="P39" s="17">
        <v>207.8</v>
      </c>
      <c r="Q39" s="17">
        <v>108.7</v>
      </c>
      <c r="R39" s="17">
        <v>72.099999999999994</v>
      </c>
      <c r="S39" s="17">
        <v>3.3</v>
      </c>
      <c r="T39" s="17"/>
      <c r="U39" s="17"/>
      <c r="V39" s="17"/>
      <c r="W39" s="17"/>
      <c r="X39" s="17">
        <v>166.3</v>
      </c>
      <c r="Y39" s="17">
        <v>8.1</v>
      </c>
      <c r="Z39" s="17">
        <v>6</v>
      </c>
      <c r="AA39" s="17"/>
      <c r="AB39" s="17">
        <v>6.9</v>
      </c>
      <c r="AC39" s="17">
        <v>11.5</v>
      </c>
      <c r="AD39" s="17">
        <v>70.2</v>
      </c>
      <c r="AE39" s="17"/>
      <c r="AF39" s="17"/>
      <c r="AG39" s="17"/>
      <c r="AH39" s="17"/>
      <c r="AI39" s="17">
        <v>110</v>
      </c>
      <c r="AJ39" s="17">
        <v>192.8</v>
      </c>
      <c r="AK39" s="17"/>
      <c r="AL39" s="17"/>
      <c r="AM39" s="17"/>
      <c r="AN39" s="17">
        <v>6.5</v>
      </c>
      <c r="AO39" s="17">
        <v>183.5</v>
      </c>
      <c r="AP39" s="17">
        <v>44</v>
      </c>
      <c r="AQ39" s="17">
        <v>151.4</v>
      </c>
      <c r="AR39" s="17">
        <v>26.5</v>
      </c>
      <c r="AS39" s="17">
        <v>16.8</v>
      </c>
      <c r="AT39" s="17">
        <v>12.1</v>
      </c>
      <c r="AU39" s="17">
        <v>89.6</v>
      </c>
      <c r="AV39" s="17">
        <v>182.8</v>
      </c>
      <c r="AW39" s="17">
        <v>183.1</v>
      </c>
      <c r="AX39" s="17">
        <v>184.7</v>
      </c>
      <c r="AY39" s="17">
        <v>109.7</v>
      </c>
      <c r="AZ39" s="17">
        <v>7.6</v>
      </c>
      <c r="BA39" s="17">
        <v>8.5</v>
      </c>
      <c r="BB39" s="17">
        <v>33.299999999999997</v>
      </c>
      <c r="BC39" s="17">
        <v>22.2</v>
      </c>
      <c r="BD39" s="17">
        <v>2.2000000000000002</v>
      </c>
      <c r="BE39" s="17">
        <v>14.7</v>
      </c>
      <c r="BF39" s="17">
        <v>52</v>
      </c>
      <c r="BG39" s="17"/>
      <c r="BH39" s="17"/>
      <c r="BI39" s="17">
        <v>81.599999999999994</v>
      </c>
      <c r="BJ39" s="17"/>
      <c r="BK39" s="17"/>
      <c r="BL39" s="17">
        <v>0</v>
      </c>
      <c r="BM39" s="17"/>
      <c r="BN39" s="17"/>
      <c r="BO39" s="17"/>
      <c r="BP39" s="17">
        <v>111.6</v>
      </c>
      <c r="BQ39" s="17"/>
      <c r="BR39" s="17">
        <v>0</v>
      </c>
      <c r="BS39" s="17">
        <v>204.3</v>
      </c>
      <c r="BT39" s="17">
        <v>88.6</v>
      </c>
      <c r="BU39" s="17"/>
      <c r="BV39" s="17"/>
      <c r="BW39" s="17"/>
      <c r="BX39" s="17"/>
      <c r="BY39" s="17"/>
      <c r="BZ39" s="17">
        <v>0</v>
      </c>
      <c r="CA39" s="17"/>
      <c r="CB39" s="17"/>
      <c r="CC39" s="17">
        <v>2.5</v>
      </c>
      <c r="CD39" s="17">
        <v>111.2</v>
      </c>
      <c r="CE39" s="17"/>
      <c r="CF39" s="17">
        <v>62.1</v>
      </c>
      <c r="CG39" s="17">
        <v>62.9</v>
      </c>
      <c r="CH39" s="17">
        <v>30.1</v>
      </c>
      <c r="CI39" s="17"/>
      <c r="CJ39" s="17"/>
      <c r="CK39" s="17"/>
      <c r="CL39" s="17">
        <v>144.5</v>
      </c>
      <c r="CM39" s="17">
        <v>145.4</v>
      </c>
      <c r="CN39" s="17">
        <v>147.5</v>
      </c>
      <c r="CO39" s="17"/>
      <c r="CP39" s="17"/>
      <c r="CQ39" s="17"/>
      <c r="CR39" s="17"/>
      <c r="CS39" s="17"/>
      <c r="CT39" s="17"/>
      <c r="CU39" s="17"/>
      <c r="CV39" s="17">
        <v>0.5</v>
      </c>
      <c r="CW39" s="17">
        <v>90.1</v>
      </c>
      <c r="CX39" s="17">
        <v>80.599999999999994</v>
      </c>
      <c r="CY39" s="17">
        <v>15.1</v>
      </c>
      <c r="CZ39" s="17">
        <v>0.4</v>
      </c>
      <c r="DA39" s="17">
        <v>17.2</v>
      </c>
      <c r="DB39" s="17">
        <v>4.6147400000000003</v>
      </c>
      <c r="DC39" s="17">
        <v>9.9</v>
      </c>
      <c r="DD39" s="17">
        <v>3.9</v>
      </c>
      <c r="DE39" s="17">
        <v>216.01</v>
      </c>
      <c r="DF39" s="17">
        <v>1.2</v>
      </c>
      <c r="DG39" s="17">
        <v>3.4</v>
      </c>
      <c r="DH39" s="17">
        <v>4.9000000000000004</v>
      </c>
      <c r="DI39" s="17">
        <v>20.5</v>
      </c>
      <c r="DJ39" s="17">
        <v>14.3</v>
      </c>
      <c r="DK39" s="17">
        <v>9.1999999999999993</v>
      </c>
      <c r="DL39" s="17">
        <v>3.5</v>
      </c>
      <c r="DM39" s="17">
        <v>18.399999999999999</v>
      </c>
      <c r="DN39" s="17">
        <v>15.6</v>
      </c>
      <c r="DO39" s="17">
        <v>18.600000000000001</v>
      </c>
      <c r="DP39" s="17">
        <v>17.8</v>
      </c>
      <c r="DQ39" s="17">
        <v>64.900000000000006</v>
      </c>
      <c r="DR39" s="17">
        <v>18.8</v>
      </c>
      <c r="DS39" s="17">
        <v>3.4</v>
      </c>
      <c r="DT39" s="17">
        <v>20.100000000000001</v>
      </c>
      <c r="DU39" s="17">
        <v>2.4</v>
      </c>
      <c r="DV39" s="17"/>
      <c r="DW39" s="17">
        <v>9.1</v>
      </c>
      <c r="DX39" s="17">
        <v>6.4</v>
      </c>
      <c r="DY39" s="17">
        <v>16.8</v>
      </c>
      <c r="DZ39" s="17">
        <v>20.2</v>
      </c>
      <c r="EA39" s="17">
        <v>20</v>
      </c>
      <c r="EB39" s="17">
        <v>8.8000000000000007</v>
      </c>
      <c r="EC39" s="17">
        <v>67.599999999999994</v>
      </c>
      <c r="ED39" s="17">
        <v>38</v>
      </c>
      <c r="EE39" s="17"/>
      <c r="EF39" s="17"/>
      <c r="EG39" s="17">
        <v>14.6</v>
      </c>
      <c r="EH39" s="17">
        <v>10.6</v>
      </c>
      <c r="EI39" s="17">
        <v>10.4</v>
      </c>
      <c r="EJ39" s="17">
        <v>5.9</v>
      </c>
      <c r="EK39" s="17">
        <v>7.1</v>
      </c>
      <c r="EL39" s="17">
        <v>20.399999999999999</v>
      </c>
      <c r="EM39" s="17">
        <v>20.399999999999999</v>
      </c>
      <c r="EN39" s="17">
        <v>19.600000000000001</v>
      </c>
      <c r="EO39" s="17">
        <v>16.100000000000001</v>
      </c>
      <c r="EP39" s="17">
        <v>253</v>
      </c>
      <c r="EQ39" s="17">
        <v>14.4</v>
      </c>
      <c r="ER39" s="17">
        <v>152.19999999999999</v>
      </c>
      <c r="ES39" s="17">
        <v>0.6</v>
      </c>
      <c r="ET39" s="17">
        <v>125.6</v>
      </c>
      <c r="EU39" s="17">
        <v>123.2</v>
      </c>
      <c r="EV39" s="17">
        <v>110.6</v>
      </c>
      <c r="EW39" s="17">
        <v>2.1</v>
      </c>
      <c r="EX39" s="17">
        <v>2.2999999999999998</v>
      </c>
      <c r="EY39" s="17">
        <v>2</v>
      </c>
      <c r="EZ39" s="17">
        <v>1</v>
      </c>
      <c r="FA39" s="17">
        <v>12.7</v>
      </c>
      <c r="FB39" s="17">
        <v>6.9</v>
      </c>
      <c r="FC39" s="17">
        <v>20</v>
      </c>
      <c r="FD39" s="17">
        <v>9.5</v>
      </c>
      <c r="FE39" s="17">
        <v>26.5</v>
      </c>
      <c r="FF39" s="17">
        <v>31.7</v>
      </c>
      <c r="FG39" s="17">
        <v>15.5</v>
      </c>
      <c r="FH39" s="17">
        <v>19</v>
      </c>
      <c r="FI39" s="17">
        <v>7.6</v>
      </c>
      <c r="FJ39" s="17">
        <v>11.09</v>
      </c>
      <c r="FK39" s="17">
        <v>7310.5147399999996</v>
      </c>
      <c r="FL39" s="15"/>
      <c r="FM39" s="17">
        <v>21.328479999999999</v>
      </c>
      <c r="FN39" s="17">
        <v>2.9729999999999999</v>
      </c>
      <c r="FO39" s="17">
        <v>6.13</v>
      </c>
      <c r="FP39" s="17">
        <v>7.5</v>
      </c>
      <c r="FQ39" s="17">
        <v>26.5349</v>
      </c>
      <c r="FR39" s="17">
        <v>18.91769</v>
      </c>
      <c r="FS39" s="17">
        <v>4.5999999999999996</v>
      </c>
      <c r="FT39" s="17">
        <v>5.0999999999999996</v>
      </c>
      <c r="FU39" s="17">
        <v>93.084069999999997</v>
      </c>
    </row>
    <row r="40" spans="1:177" ht="24" customHeight="1" x14ac:dyDescent="0.3">
      <c r="A40" s="16" t="s">
        <v>52</v>
      </c>
      <c r="B40" s="16" t="s">
        <v>741</v>
      </c>
      <c r="C40" s="17">
        <v>205.9</v>
      </c>
      <c r="D40" s="17">
        <v>627.5</v>
      </c>
      <c r="E40" s="17">
        <v>213.6</v>
      </c>
      <c r="F40" s="17"/>
      <c r="G40" s="17"/>
      <c r="H40" s="17">
        <v>51.4</v>
      </c>
      <c r="I40" s="17">
        <v>149.5</v>
      </c>
      <c r="J40" s="17"/>
      <c r="K40" s="17"/>
      <c r="L40" s="17">
        <v>171.2</v>
      </c>
      <c r="M40" s="17">
        <v>170.4</v>
      </c>
      <c r="N40" s="17">
        <v>170.5</v>
      </c>
      <c r="O40" s="17">
        <v>256.60000000000002</v>
      </c>
      <c r="P40" s="17">
        <v>207.8</v>
      </c>
      <c r="Q40" s="17">
        <v>109.2</v>
      </c>
      <c r="R40" s="17">
        <v>131.9</v>
      </c>
      <c r="S40" s="17">
        <v>3.4</v>
      </c>
      <c r="T40" s="17"/>
      <c r="U40" s="17"/>
      <c r="V40" s="17"/>
      <c r="W40" s="17"/>
      <c r="X40" s="17">
        <v>165.2</v>
      </c>
      <c r="Y40" s="17">
        <v>8.4</v>
      </c>
      <c r="Z40" s="17">
        <v>6</v>
      </c>
      <c r="AA40" s="17"/>
      <c r="AB40" s="17">
        <v>6.9</v>
      </c>
      <c r="AC40" s="17">
        <v>11.5</v>
      </c>
      <c r="AD40" s="17">
        <v>71.2</v>
      </c>
      <c r="AE40" s="17"/>
      <c r="AF40" s="17"/>
      <c r="AG40" s="17"/>
      <c r="AH40" s="17"/>
      <c r="AI40" s="17">
        <v>110.4</v>
      </c>
      <c r="AJ40" s="17">
        <v>149.19999999999999</v>
      </c>
      <c r="AK40" s="17"/>
      <c r="AL40" s="17"/>
      <c r="AM40" s="17"/>
      <c r="AN40" s="17">
        <v>6.5</v>
      </c>
      <c r="AO40" s="17">
        <v>183.3</v>
      </c>
      <c r="AP40" s="17">
        <v>42.8</v>
      </c>
      <c r="AQ40" s="17">
        <v>154.30000000000001</v>
      </c>
      <c r="AR40" s="17">
        <v>25.5</v>
      </c>
      <c r="AS40" s="17">
        <v>17.100000000000001</v>
      </c>
      <c r="AT40" s="17">
        <v>12.1</v>
      </c>
      <c r="AU40" s="17">
        <v>92.7</v>
      </c>
      <c r="AV40" s="17">
        <v>184.9</v>
      </c>
      <c r="AW40" s="17">
        <v>186.2</v>
      </c>
      <c r="AX40" s="17">
        <v>184.6</v>
      </c>
      <c r="AY40" s="17">
        <v>110.9</v>
      </c>
      <c r="AZ40" s="17">
        <v>7.6</v>
      </c>
      <c r="BA40" s="17">
        <v>8.5</v>
      </c>
      <c r="BB40" s="17">
        <v>34.6</v>
      </c>
      <c r="BC40" s="17">
        <v>22.1</v>
      </c>
      <c r="BD40" s="17">
        <v>2.2000000000000002</v>
      </c>
      <c r="BE40" s="17">
        <v>16.100000000000001</v>
      </c>
      <c r="BF40" s="17">
        <v>52.9</v>
      </c>
      <c r="BG40" s="17"/>
      <c r="BH40" s="17"/>
      <c r="BI40" s="17">
        <v>82.2</v>
      </c>
      <c r="BJ40" s="17"/>
      <c r="BK40" s="17"/>
      <c r="BL40" s="17">
        <v>0</v>
      </c>
      <c r="BM40" s="17"/>
      <c r="BN40" s="17"/>
      <c r="BO40" s="17"/>
      <c r="BP40" s="17">
        <v>112.9</v>
      </c>
      <c r="BQ40" s="17"/>
      <c r="BR40" s="17">
        <v>0</v>
      </c>
      <c r="BS40" s="17">
        <v>204.3</v>
      </c>
      <c r="BT40" s="17">
        <v>88.2</v>
      </c>
      <c r="BU40" s="17"/>
      <c r="BV40" s="17"/>
      <c r="BW40" s="17"/>
      <c r="BX40" s="17"/>
      <c r="BY40" s="17"/>
      <c r="BZ40" s="17">
        <v>0</v>
      </c>
      <c r="CA40" s="17"/>
      <c r="CB40" s="17"/>
      <c r="CC40" s="17">
        <v>2.5</v>
      </c>
      <c r="CD40" s="17">
        <v>48.1</v>
      </c>
      <c r="CE40" s="17"/>
      <c r="CF40" s="17">
        <v>62.8</v>
      </c>
      <c r="CG40" s="17">
        <v>63.2</v>
      </c>
      <c r="CH40" s="17">
        <v>30.5</v>
      </c>
      <c r="CI40" s="17"/>
      <c r="CJ40" s="17"/>
      <c r="CK40" s="17"/>
      <c r="CL40" s="17">
        <v>143.9</v>
      </c>
      <c r="CM40" s="17">
        <v>144.6</v>
      </c>
      <c r="CN40" s="17">
        <v>147.80000000000001</v>
      </c>
      <c r="CO40" s="17"/>
      <c r="CP40" s="17"/>
      <c r="CQ40" s="17"/>
      <c r="CR40" s="17"/>
      <c r="CS40" s="17"/>
      <c r="CT40" s="17"/>
      <c r="CU40" s="17"/>
      <c r="CV40" s="17">
        <v>0.8</v>
      </c>
      <c r="CW40" s="17">
        <v>94.5</v>
      </c>
      <c r="CX40" s="17">
        <v>80.599999999999994</v>
      </c>
      <c r="CY40" s="17">
        <v>12.1</v>
      </c>
      <c r="CZ40" s="17">
        <v>0.3</v>
      </c>
      <c r="DA40" s="17">
        <v>17.100000000000001</v>
      </c>
      <c r="DB40" s="17">
        <v>4.5025700000000004</v>
      </c>
      <c r="DC40" s="17">
        <v>9.9</v>
      </c>
      <c r="DD40" s="17">
        <v>4</v>
      </c>
      <c r="DE40" s="17">
        <v>211.97</v>
      </c>
      <c r="DF40" s="17">
        <v>1.2</v>
      </c>
      <c r="DG40" s="17">
        <v>3.4</v>
      </c>
      <c r="DH40" s="17">
        <v>4.7</v>
      </c>
      <c r="DI40" s="17">
        <v>20.6</v>
      </c>
      <c r="DJ40" s="17">
        <v>14.3</v>
      </c>
      <c r="DK40" s="17">
        <v>9.1</v>
      </c>
      <c r="DL40" s="17">
        <v>3.5</v>
      </c>
      <c r="DM40" s="17">
        <v>18.600000000000001</v>
      </c>
      <c r="DN40" s="17">
        <v>15.3</v>
      </c>
      <c r="DO40" s="17">
        <v>18.100000000000001</v>
      </c>
      <c r="DP40" s="17">
        <v>17.3</v>
      </c>
      <c r="DQ40" s="17">
        <v>63.2</v>
      </c>
      <c r="DR40" s="17">
        <v>18.2</v>
      </c>
      <c r="DS40" s="17">
        <v>3.4</v>
      </c>
      <c r="DT40" s="17">
        <v>20.100000000000001</v>
      </c>
      <c r="DU40" s="17">
        <v>2.4</v>
      </c>
      <c r="DV40" s="17"/>
      <c r="DW40" s="17">
        <v>9.1999999999999993</v>
      </c>
      <c r="DX40" s="17">
        <v>6.4</v>
      </c>
      <c r="DY40" s="17">
        <v>16.899999999999999</v>
      </c>
      <c r="DZ40" s="17">
        <v>20.2</v>
      </c>
      <c r="EA40" s="17">
        <v>20</v>
      </c>
      <c r="EB40" s="17">
        <v>9.5</v>
      </c>
      <c r="EC40" s="17">
        <v>68.099999999999994</v>
      </c>
      <c r="ED40" s="17">
        <v>37.299999999999997</v>
      </c>
      <c r="EE40" s="17"/>
      <c r="EF40" s="17"/>
      <c r="EG40" s="17">
        <v>12</v>
      </c>
      <c r="EH40" s="17">
        <v>9.3000000000000007</v>
      </c>
      <c r="EI40" s="17">
        <v>10.4</v>
      </c>
      <c r="EJ40" s="17">
        <v>5.7</v>
      </c>
      <c r="EK40" s="17">
        <v>7.1</v>
      </c>
      <c r="EL40" s="17">
        <v>20.399999999999999</v>
      </c>
      <c r="EM40" s="17">
        <v>20.399999999999999</v>
      </c>
      <c r="EN40" s="17">
        <v>19.600000000000001</v>
      </c>
      <c r="EO40" s="17">
        <v>15.9</v>
      </c>
      <c r="EP40" s="17">
        <v>253.1</v>
      </c>
      <c r="EQ40" s="17">
        <v>12.7</v>
      </c>
      <c r="ER40" s="17">
        <v>149.4</v>
      </c>
      <c r="ES40" s="17">
        <v>0.6</v>
      </c>
      <c r="ET40" s="17">
        <v>121.1</v>
      </c>
      <c r="EU40" s="17">
        <v>121.3</v>
      </c>
      <c r="EV40" s="17">
        <v>107.8</v>
      </c>
      <c r="EW40" s="17">
        <v>2.1</v>
      </c>
      <c r="EX40" s="17">
        <v>2.2999999999999998</v>
      </c>
      <c r="EY40" s="17">
        <v>2</v>
      </c>
      <c r="EZ40" s="17">
        <v>1</v>
      </c>
      <c r="FA40" s="17">
        <v>9.5</v>
      </c>
      <c r="FB40" s="17">
        <v>6.9</v>
      </c>
      <c r="FC40" s="17">
        <v>20</v>
      </c>
      <c r="FD40" s="17">
        <v>9.5</v>
      </c>
      <c r="FE40" s="17">
        <v>26.4</v>
      </c>
      <c r="FF40" s="17">
        <v>31.4</v>
      </c>
      <c r="FG40" s="17">
        <v>15.7</v>
      </c>
      <c r="FH40" s="17">
        <v>18.8</v>
      </c>
      <c r="FI40" s="17">
        <v>8.3000000000000007</v>
      </c>
      <c r="FJ40" s="17">
        <v>11.1</v>
      </c>
      <c r="FK40" s="17">
        <v>7382.1725699999997</v>
      </c>
      <c r="FL40" s="15"/>
      <c r="FM40" s="17">
        <v>21.26427</v>
      </c>
      <c r="FN40" s="17">
        <v>3.073</v>
      </c>
      <c r="FO40" s="17">
        <v>6.13</v>
      </c>
      <c r="FP40" s="17">
        <v>7.5</v>
      </c>
      <c r="FQ40" s="17">
        <v>26.42352</v>
      </c>
      <c r="FR40" s="17">
        <v>18.916930000000001</v>
      </c>
      <c r="FS40" s="17">
        <v>4.7</v>
      </c>
      <c r="FT40" s="17">
        <v>5.0999999999999996</v>
      </c>
      <c r="FU40" s="17">
        <v>93.10772</v>
      </c>
    </row>
    <row r="41" spans="1:177" ht="24" customHeight="1" x14ac:dyDescent="0.3">
      <c r="A41" s="16" t="s">
        <v>52</v>
      </c>
      <c r="B41" s="16" t="s">
        <v>742</v>
      </c>
      <c r="C41" s="17">
        <v>200.8</v>
      </c>
      <c r="D41" s="17">
        <v>625.1</v>
      </c>
      <c r="E41" s="17">
        <v>213.9</v>
      </c>
      <c r="F41" s="17"/>
      <c r="G41" s="17"/>
      <c r="H41" s="17">
        <v>49.1</v>
      </c>
      <c r="I41" s="17">
        <v>145.9</v>
      </c>
      <c r="J41" s="17"/>
      <c r="K41" s="17"/>
      <c r="L41" s="17">
        <v>127.7</v>
      </c>
      <c r="M41" s="17">
        <v>128.6</v>
      </c>
      <c r="N41" s="17">
        <v>128.5</v>
      </c>
      <c r="O41" s="17">
        <v>230</v>
      </c>
      <c r="P41" s="17">
        <v>208.8</v>
      </c>
      <c r="Q41" s="17">
        <v>109.4</v>
      </c>
      <c r="R41" s="17">
        <v>139.4</v>
      </c>
      <c r="S41" s="17">
        <v>3.2</v>
      </c>
      <c r="T41" s="17"/>
      <c r="U41" s="17"/>
      <c r="V41" s="17"/>
      <c r="W41" s="17"/>
      <c r="X41" s="17">
        <v>163.80000000000001</v>
      </c>
      <c r="Y41" s="17">
        <v>7.7</v>
      </c>
      <c r="Z41" s="17">
        <v>5.8</v>
      </c>
      <c r="AA41" s="17"/>
      <c r="AB41" s="17">
        <v>6.9</v>
      </c>
      <c r="AC41" s="17">
        <v>12.4</v>
      </c>
      <c r="AD41" s="17">
        <v>69.900000000000006</v>
      </c>
      <c r="AE41" s="17"/>
      <c r="AF41" s="17"/>
      <c r="AG41" s="17"/>
      <c r="AH41" s="17"/>
      <c r="AI41" s="17">
        <v>109.6</v>
      </c>
      <c r="AJ41" s="17">
        <v>122.1</v>
      </c>
      <c r="AK41" s="17"/>
      <c r="AL41" s="17"/>
      <c r="AM41" s="17"/>
      <c r="AN41" s="17">
        <v>6.5</v>
      </c>
      <c r="AO41" s="17">
        <v>183.1</v>
      </c>
      <c r="AP41" s="17">
        <v>30.7</v>
      </c>
      <c r="AQ41" s="17">
        <v>151.1</v>
      </c>
      <c r="AR41" s="17">
        <v>24.5</v>
      </c>
      <c r="AS41" s="17">
        <v>17.2</v>
      </c>
      <c r="AT41" s="17">
        <v>12.1</v>
      </c>
      <c r="AU41" s="17">
        <v>86.8</v>
      </c>
      <c r="AV41" s="17">
        <v>179.6</v>
      </c>
      <c r="AW41" s="17">
        <v>179.8</v>
      </c>
      <c r="AX41" s="17">
        <v>184.6</v>
      </c>
      <c r="AY41" s="17">
        <v>109.3</v>
      </c>
      <c r="AZ41" s="17">
        <v>7.6</v>
      </c>
      <c r="BA41" s="17">
        <v>8.5</v>
      </c>
      <c r="BB41" s="17">
        <v>32.299999999999997</v>
      </c>
      <c r="BC41" s="17">
        <v>21.1</v>
      </c>
      <c r="BD41" s="17">
        <v>2.2000000000000002</v>
      </c>
      <c r="BE41" s="17">
        <v>16.3</v>
      </c>
      <c r="BF41" s="17">
        <v>51.1</v>
      </c>
      <c r="BG41" s="17"/>
      <c r="BH41" s="17"/>
      <c r="BI41" s="17">
        <v>80.8</v>
      </c>
      <c r="BJ41" s="17"/>
      <c r="BK41" s="17"/>
      <c r="BL41" s="17">
        <v>0</v>
      </c>
      <c r="BM41" s="17"/>
      <c r="BN41" s="17"/>
      <c r="BO41" s="17"/>
      <c r="BP41" s="17">
        <v>110.5</v>
      </c>
      <c r="BQ41" s="17"/>
      <c r="BR41" s="17">
        <v>0</v>
      </c>
      <c r="BS41" s="17">
        <v>204.8</v>
      </c>
      <c r="BT41" s="17">
        <v>89.1</v>
      </c>
      <c r="BU41" s="17"/>
      <c r="BV41" s="17"/>
      <c r="BW41" s="17"/>
      <c r="BX41" s="17"/>
      <c r="BY41" s="17"/>
      <c r="BZ41" s="17">
        <v>0</v>
      </c>
      <c r="CA41" s="17"/>
      <c r="CB41" s="17"/>
      <c r="CC41" s="17">
        <v>2.5</v>
      </c>
      <c r="CD41" s="17">
        <v>154.30000000000001</v>
      </c>
      <c r="CE41" s="17"/>
      <c r="CF41" s="17">
        <v>61.3</v>
      </c>
      <c r="CG41" s="17">
        <v>61.4</v>
      </c>
      <c r="CH41" s="17">
        <v>29.7</v>
      </c>
      <c r="CI41" s="17"/>
      <c r="CJ41" s="17"/>
      <c r="CK41" s="17"/>
      <c r="CL41" s="17">
        <v>145.30000000000001</v>
      </c>
      <c r="CM41" s="17">
        <v>146.19999999999999</v>
      </c>
      <c r="CN41" s="17">
        <v>149.5</v>
      </c>
      <c r="CO41" s="17"/>
      <c r="CP41" s="17"/>
      <c r="CQ41" s="17"/>
      <c r="CR41" s="17"/>
      <c r="CS41" s="17"/>
      <c r="CT41" s="17"/>
      <c r="CU41" s="17"/>
      <c r="CV41" s="17">
        <v>0.9</v>
      </c>
      <c r="CW41" s="17">
        <v>91.1</v>
      </c>
      <c r="CX41" s="17">
        <v>80.099999999999994</v>
      </c>
      <c r="CY41" s="17">
        <v>11.7</v>
      </c>
      <c r="CZ41" s="17">
        <v>0.3</v>
      </c>
      <c r="DA41" s="17">
        <v>17.100000000000001</v>
      </c>
      <c r="DB41" s="17">
        <v>4.3149800000000003</v>
      </c>
      <c r="DC41" s="17">
        <v>9.9</v>
      </c>
      <c r="DD41" s="17">
        <v>4</v>
      </c>
      <c r="DE41" s="17">
        <v>207.19</v>
      </c>
      <c r="DF41" s="17">
        <v>1.2</v>
      </c>
      <c r="DG41" s="17">
        <v>3.4</v>
      </c>
      <c r="DH41" s="17">
        <v>4.7</v>
      </c>
      <c r="DI41" s="17">
        <v>20.2</v>
      </c>
      <c r="DJ41" s="17">
        <v>14.2</v>
      </c>
      <c r="DK41" s="17">
        <v>9.1</v>
      </c>
      <c r="DL41" s="17">
        <v>3.6</v>
      </c>
      <c r="DM41" s="17">
        <v>18.600000000000001</v>
      </c>
      <c r="DN41" s="17">
        <v>14.6</v>
      </c>
      <c r="DO41" s="17">
        <v>17.399999999999999</v>
      </c>
      <c r="DP41" s="17">
        <v>21.4</v>
      </c>
      <c r="DQ41" s="17">
        <v>67.3</v>
      </c>
      <c r="DR41" s="17">
        <v>17.100000000000001</v>
      </c>
      <c r="DS41" s="17">
        <v>3.4</v>
      </c>
      <c r="DT41" s="17">
        <v>20.100000000000001</v>
      </c>
      <c r="DU41" s="17">
        <v>2.5</v>
      </c>
      <c r="DV41" s="17"/>
      <c r="DW41" s="17">
        <v>9.5</v>
      </c>
      <c r="DX41" s="17">
        <v>6.4</v>
      </c>
      <c r="DY41" s="17">
        <v>16.8</v>
      </c>
      <c r="DZ41" s="17">
        <v>20.2</v>
      </c>
      <c r="EA41" s="17">
        <v>20</v>
      </c>
      <c r="EB41" s="17">
        <v>9.8000000000000007</v>
      </c>
      <c r="EC41" s="17">
        <v>68.5</v>
      </c>
      <c r="ED41" s="17">
        <v>36.1</v>
      </c>
      <c r="EE41" s="17"/>
      <c r="EF41" s="17"/>
      <c r="EG41" s="17">
        <v>12.3</v>
      </c>
      <c r="EH41" s="17">
        <v>8.9</v>
      </c>
      <c r="EI41" s="17">
        <v>10.4</v>
      </c>
      <c r="EJ41" s="17">
        <v>5.6</v>
      </c>
      <c r="EK41" s="17">
        <v>7.2</v>
      </c>
      <c r="EL41" s="17">
        <v>20.399999999999999</v>
      </c>
      <c r="EM41" s="17">
        <v>20.399999999999999</v>
      </c>
      <c r="EN41" s="17">
        <v>19.3</v>
      </c>
      <c r="EO41" s="17">
        <v>14.6</v>
      </c>
      <c r="EP41" s="17">
        <v>252.7</v>
      </c>
      <c r="EQ41" s="17">
        <v>10.5</v>
      </c>
      <c r="ER41" s="17">
        <v>144</v>
      </c>
      <c r="ES41" s="17">
        <v>0.6</v>
      </c>
      <c r="ET41" s="17">
        <v>131.30000000000001</v>
      </c>
      <c r="EU41" s="17">
        <v>137.1</v>
      </c>
      <c r="EV41" s="17">
        <v>103.6</v>
      </c>
      <c r="EW41" s="17">
        <v>2.1</v>
      </c>
      <c r="EX41" s="17">
        <v>2.2999999999999998</v>
      </c>
      <c r="EY41" s="17">
        <v>2</v>
      </c>
      <c r="EZ41" s="17">
        <v>1</v>
      </c>
      <c r="FA41" s="17">
        <v>8.3000000000000007</v>
      </c>
      <c r="FB41" s="17">
        <v>6.9</v>
      </c>
      <c r="FC41" s="17">
        <v>20</v>
      </c>
      <c r="FD41" s="17">
        <v>9.5</v>
      </c>
      <c r="FE41" s="17">
        <v>26.6</v>
      </c>
      <c r="FF41" s="17">
        <v>31.9</v>
      </c>
      <c r="FG41" s="17">
        <v>15.3</v>
      </c>
      <c r="FH41" s="17">
        <v>19</v>
      </c>
      <c r="FI41" s="17">
        <v>7.2</v>
      </c>
      <c r="FJ41" s="17">
        <v>11.09</v>
      </c>
      <c r="FK41" s="17">
        <v>7263.1949800000002</v>
      </c>
      <c r="FL41" s="15"/>
      <c r="FM41" s="17">
        <v>20.65558</v>
      </c>
      <c r="FN41" s="17">
        <v>3.1269999999999998</v>
      </c>
      <c r="FO41" s="17">
        <v>6.13</v>
      </c>
      <c r="FP41" s="17">
        <v>0</v>
      </c>
      <c r="FQ41" s="17">
        <v>26.487010000000001</v>
      </c>
      <c r="FR41" s="17">
        <v>18.916889999999999</v>
      </c>
      <c r="FS41" s="17">
        <v>4.7</v>
      </c>
      <c r="FT41" s="17">
        <v>5.0999999999999996</v>
      </c>
      <c r="FU41" s="17">
        <v>85.116479999999996</v>
      </c>
    </row>
    <row r="42" spans="1:177" ht="24" customHeight="1" x14ac:dyDescent="0.3">
      <c r="A42" s="18" t="s">
        <v>52</v>
      </c>
      <c r="B42" s="18" t="s">
        <v>743</v>
      </c>
      <c r="C42" s="19">
        <v>205</v>
      </c>
      <c r="D42" s="19">
        <v>619.9</v>
      </c>
      <c r="E42" s="19">
        <v>213.6</v>
      </c>
      <c r="F42" s="19"/>
      <c r="G42" s="19"/>
      <c r="H42" s="19">
        <v>52.2</v>
      </c>
      <c r="I42" s="19">
        <v>146.4</v>
      </c>
      <c r="J42" s="19"/>
      <c r="K42" s="19"/>
      <c r="L42" s="19">
        <v>145.5</v>
      </c>
      <c r="M42" s="19">
        <v>143.4</v>
      </c>
      <c r="N42" s="19">
        <v>142.9</v>
      </c>
      <c r="O42" s="19">
        <v>235.7</v>
      </c>
      <c r="P42" s="19">
        <v>208</v>
      </c>
      <c r="Q42" s="19">
        <v>109.5</v>
      </c>
      <c r="R42" s="19">
        <v>137.9</v>
      </c>
      <c r="S42" s="19">
        <v>3.6</v>
      </c>
      <c r="T42" s="19"/>
      <c r="U42" s="19"/>
      <c r="V42" s="19"/>
      <c r="W42" s="19"/>
      <c r="X42" s="19">
        <v>167.8</v>
      </c>
      <c r="Y42" s="19">
        <v>7.6</v>
      </c>
      <c r="Z42" s="19">
        <v>6</v>
      </c>
      <c r="AA42" s="19"/>
      <c r="AB42" s="19">
        <v>6.9</v>
      </c>
      <c r="AC42" s="19">
        <v>12.8</v>
      </c>
      <c r="AD42" s="19">
        <v>71.099999999999994</v>
      </c>
      <c r="AE42" s="19"/>
      <c r="AF42" s="19"/>
      <c r="AG42" s="19"/>
      <c r="AH42" s="19"/>
      <c r="AI42" s="19">
        <v>109.2</v>
      </c>
      <c r="AJ42" s="19">
        <v>122.6</v>
      </c>
      <c r="AK42" s="19"/>
      <c r="AL42" s="19"/>
      <c r="AM42" s="19"/>
      <c r="AN42" s="19">
        <v>6.5</v>
      </c>
      <c r="AO42" s="19">
        <v>150.30000000000001</v>
      </c>
      <c r="AP42" s="19">
        <v>42.5</v>
      </c>
      <c r="AQ42" s="19">
        <v>154.1</v>
      </c>
      <c r="AR42" s="19">
        <v>25.6</v>
      </c>
      <c r="AS42" s="19">
        <v>16.8</v>
      </c>
      <c r="AT42" s="19">
        <v>12.1</v>
      </c>
      <c r="AU42" s="19">
        <v>90.4</v>
      </c>
      <c r="AV42" s="19">
        <v>182.3</v>
      </c>
      <c r="AW42" s="19">
        <v>181.9</v>
      </c>
      <c r="AX42" s="19">
        <v>184</v>
      </c>
      <c r="AY42" s="19">
        <v>108.9</v>
      </c>
      <c r="AZ42" s="19">
        <v>7.6</v>
      </c>
      <c r="BA42" s="19">
        <v>8.5</v>
      </c>
      <c r="BB42" s="19">
        <v>33.4</v>
      </c>
      <c r="BC42" s="19">
        <v>21.2</v>
      </c>
      <c r="BD42" s="19">
        <v>2.2000000000000002</v>
      </c>
      <c r="BE42" s="19">
        <v>17.100000000000001</v>
      </c>
      <c r="BF42" s="19">
        <v>49.4</v>
      </c>
      <c r="BG42" s="19"/>
      <c r="BH42" s="19"/>
      <c r="BI42" s="19">
        <v>80.099999999999994</v>
      </c>
      <c r="BJ42" s="19"/>
      <c r="BK42" s="19"/>
      <c r="BL42" s="19">
        <v>0</v>
      </c>
      <c r="BM42" s="19"/>
      <c r="BN42" s="19"/>
      <c r="BO42" s="19"/>
      <c r="BP42" s="19">
        <v>111.3</v>
      </c>
      <c r="BQ42" s="19"/>
      <c r="BR42" s="19">
        <v>0</v>
      </c>
      <c r="BS42" s="19">
        <v>205.9</v>
      </c>
      <c r="BT42" s="19">
        <v>89</v>
      </c>
      <c r="BU42" s="19"/>
      <c r="BV42" s="19"/>
      <c r="BW42" s="19"/>
      <c r="BX42" s="19"/>
      <c r="BY42" s="19"/>
      <c r="BZ42" s="19">
        <v>0</v>
      </c>
      <c r="CA42" s="19"/>
      <c r="CB42" s="19"/>
      <c r="CC42" s="19">
        <v>2.5</v>
      </c>
      <c r="CD42" s="19">
        <v>159.1</v>
      </c>
      <c r="CE42" s="19"/>
      <c r="CF42" s="19">
        <v>62.3</v>
      </c>
      <c r="CG42" s="19">
        <v>63.5</v>
      </c>
      <c r="CH42" s="19">
        <v>30.2</v>
      </c>
      <c r="CI42" s="19"/>
      <c r="CJ42" s="19"/>
      <c r="CK42" s="19"/>
      <c r="CL42" s="19">
        <v>143.9</v>
      </c>
      <c r="CM42" s="19">
        <v>144.4</v>
      </c>
      <c r="CN42" s="19">
        <v>149.1</v>
      </c>
      <c r="CO42" s="19"/>
      <c r="CP42" s="19"/>
      <c r="CQ42" s="19"/>
      <c r="CR42" s="19"/>
      <c r="CS42" s="19"/>
      <c r="CT42" s="19"/>
      <c r="CU42" s="19"/>
      <c r="CV42" s="19">
        <v>0.8</v>
      </c>
      <c r="CW42" s="19">
        <v>86</v>
      </c>
      <c r="CX42" s="19">
        <v>73.900000000000006</v>
      </c>
      <c r="CY42" s="19">
        <v>11.5</v>
      </c>
      <c r="CZ42" s="19">
        <v>0.2</v>
      </c>
      <c r="DA42" s="19">
        <v>17.100000000000001</v>
      </c>
      <c r="DB42" s="19">
        <v>4.3690699999999998</v>
      </c>
      <c r="DC42" s="19">
        <v>9.9</v>
      </c>
      <c r="DD42" s="19">
        <v>4</v>
      </c>
      <c r="DE42" s="19">
        <v>193.43</v>
      </c>
      <c r="DF42" s="19">
        <v>1.2</v>
      </c>
      <c r="DG42" s="19">
        <v>3.4</v>
      </c>
      <c r="DH42" s="19">
        <v>4.7</v>
      </c>
      <c r="DI42" s="19">
        <v>19.8</v>
      </c>
      <c r="DJ42" s="19">
        <v>14</v>
      </c>
      <c r="DK42" s="19">
        <v>9.1999999999999993</v>
      </c>
      <c r="DL42" s="19">
        <v>3.6</v>
      </c>
      <c r="DM42" s="19">
        <v>18.600000000000001</v>
      </c>
      <c r="DN42" s="19">
        <v>13.3</v>
      </c>
      <c r="DO42" s="19">
        <v>15.8</v>
      </c>
      <c r="DP42" s="19">
        <v>17.899999999999999</v>
      </c>
      <c r="DQ42" s="19">
        <v>62.1</v>
      </c>
      <c r="DR42" s="19">
        <v>0</v>
      </c>
      <c r="DS42" s="19">
        <v>3.4</v>
      </c>
      <c r="DT42" s="19">
        <v>20.100000000000001</v>
      </c>
      <c r="DU42" s="19">
        <v>2.5</v>
      </c>
      <c r="DV42" s="19"/>
      <c r="DW42" s="19">
        <v>9.6</v>
      </c>
      <c r="DX42" s="19">
        <v>6.6</v>
      </c>
      <c r="DY42" s="19">
        <v>16.600000000000001</v>
      </c>
      <c r="DZ42" s="19">
        <v>20.2</v>
      </c>
      <c r="EA42" s="19">
        <v>20</v>
      </c>
      <c r="EB42" s="19">
        <v>11.9</v>
      </c>
      <c r="EC42" s="19">
        <v>59.6</v>
      </c>
      <c r="ED42" s="19">
        <v>32.799999999999997</v>
      </c>
      <c r="EE42" s="19"/>
      <c r="EF42" s="19"/>
      <c r="EG42" s="19">
        <v>12.9</v>
      </c>
      <c r="EH42" s="19">
        <v>7.5</v>
      </c>
      <c r="EI42" s="19">
        <v>10.4</v>
      </c>
      <c r="EJ42" s="19">
        <v>5.6</v>
      </c>
      <c r="EK42" s="19">
        <v>7.2</v>
      </c>
      <c r="EL42" s="19">
        <v>20.399999999999999</v>
      </c>
      <c r="EM42" s="19">
        <v>20.399999999999999</v>
      </c>
      <c r="EN42" s="19">
        <v>19.3</v>
      </c>
      <c r="EO42" s="19">
        <v>12.2</v>
      </c>
      <c r="EP42" s="19">
        <v>242.6</v>
      </c>
      <c r="EQ42" s="19">
        <v>7.7</v>
      </c>
      <c r="ER42" s="19">
        <v>132.4</v>
      </c>
      <c r="ES42" s="19">
        <v>0.6</v>
      </c>
      <c r="ET42" s="19">
        <v>131.19999999999999</v>
      </c>
      <c r="EU42" s="19">
        <v>138.9</v>
      </c>
      <c r="EV42" s="19">
        <v>96.4</v>
      </c>
      <c r="EW42" s="19">
        <v>2.1</v>
      </c>
      <c r="EX42" s="19">
        <v>2.2999999999999998</v>
      </c>
      <c r="EY42" s="19">
        <v>2</v>
      </c>
      <c r="EZ42" s="19">
        <v>1</v>
      </c>
      <c r="FA42" s="19">
        <v>7.4</v>
      </c>
      <c r="FB42" s="19">
        <v>6.9</v>
      </c>
      <c r="FC42" s="19">
        <v>20</v>
      </c>
      <c r="FD42" s="19">
        <v>9.6</v>
      </c>
      <c r="FE42" s="19">
        <v>26.7</v>
      </c>
      <c r="FF42" s="19">
        <v>32</v>
      </c>
      <c r="FG42" s="19">
        <v>15</v>
      </c>
      <c r="FH42" s="19">
        <v>19</v>
      </c>
      <c r="FI42" s="19">
        <v>8.6</v>
      </c>
      <c r="FJ42" s="19">
        <v>11.1</v>
      </c>
      <c r="FK42" s="19">
        <v>7221.1990699999997</v>
      </c>
      <c r="FL42" s="15"/>
      <c r="FM42" s="19">
        <v>20.476230000000001</v>
      </c>
      <c r="FN42" s="19">
        <v>3.1269999999999998</v>
      </c>
      <c r="FO42" s="19">
        <v>6.13</v>
      </c>
      <c r="FP42" s="19">
        <v>0</v>
      </c>
      <c r="FQ42" s="19">
        <v>26.51614</v>
      </c>
      <c r="FR42" s="19">
        <v>18.917310000000001</v>
      </c>
      <c r="FS42" s="19">
        <v>4.5999999999999996</v>
      </c>
      <c r="FT42" s="19">
        <v>5.0999999999999996</v>
      </c>
      <c r="FU42" s="19">
        <v>84.866680000000002</v>
      </c>
    </row>
    <row r="43" spans="1:177" ht="24" customHeight="1" x14ac:dyDescent="0.3">
      <c r="A43" s="13" t="s">
        <v>52</v>
      </c>
      <c r="B43" s="13" t="s">
        <v>744</v>
      </c>
      <c r="C43" s="14">
        <v>204.6</v>
      </c>
      <c r="D43" s="14">
        <v>627.5</v>
      </c>
      <c r="E43" s="14">
        <v>213.1</v>
      </c>
      <c r="F43" s="14"/>
      <c r="G43" s="14"/>
      <c r="H43" s="14">
        <v>50.3</v>
      </c>
      <c r="I43" s="14">
        <v>146.69999999999999</v>
      </c>
      <c r="J43" s="14"/>
      <c r="K43" s="14"/>
      <c r="L43" s="14">
        <v>154.1</v>
      </c>
      <c r="M43" s="14">
        <v>153.30000000000001</v>
      </c>
      <c r="N43" s="14">
        <v>153.1</v>
      </c>
      <c r="O43" s="14">
        <v>254.3</v>
      </c>
      <c r="P43" s="14">
        <v>210.3</v>
      </c>
      <c r="Q43" s="14">
        <v>109.5</v>
      </c>
      <c r="R43" s="14">
        <v>149.1</v>
      </c>
      <c r="S43" s="14">
        <v>3.3</v>
      </c>
      <c r="T43" s="14"/>
      <c r="U43" s="14"/>
      <c r="V43" s="14"/>
      <c r="W43" s="14"/>
      <c r="X43" s="14">
        <v>82.8</v>
      </c>
      <c r="Y43" s="14">
        <v>8.3000000000000007</v>
      </c>
      <c r="Z43" s="14">
        <v>5.9</v>
      </c>
      <c r="AA43" s="14"/>
      <c r="AB43" s="14">
        <v>6.9</v>
      </c>
      <c r="AC43" s="14">
        <v>13</v>
      </c>
      <c r="AD43" s="14">
        <v>70.7</v>
      </c>
      <c r="AE43" s="14"/>
      <c r="AF43" s="14"/>
      <c r="AG43" s="14"/>
      <c r="AH43" s="14"/>
      <c r="AI43" s="14">
        <v>110.2</v>
      </c>
      <c r="AJ43" s="14">
        <v>122</v>
      </c>
      <c r="AK43" s="14"/>
      <c r="AL43" s="14"/>
      <c r="AM43" s="14"/>
      <c r="AN43" s="14">
        <v>6.5</v>
      </c>
      <c r="AO43" s="14">
        <v>147.6</v>
      </c>
      <c r="AP43" s="14">
        <v>39.5</v>
      </c>
      <c r="AQ43" s="14">
        <v>151.80000000000001</v>
      </c>
      <c r="AR43" s="14">
        <v>24.8</v>
      </c>
      <c r="AS43" s="14">
        <v>16.8</v>
      </c>
      <c r="AT43" s="14">
        <v>12.1</v>
      </c>
      <c r="AU43" s="14">
        <v>37.6</v>
      </c>
      <c r="AV43" s="14">
        <v>184.2</v>
      </c>
      <c r="AW43" s="14">
        <v>184.6</v>
      </c>
      <c r="AX43" s="14">
        <v>184.8</v>
      </c>
      <c r="AY43" s="14">
        <v>110.4</v>
      </c>
      <c r="AZ43" s="14">
        <v>4.9000000000000004</v>
      </c>
      <c r="BA43" s="14">
        <v>8.6</v>
      </c>
      <c r="BB43" s="14">
        <v>33.9</v>
      </c>
      <c r="BC43" s="14">
        <v>22</v>
      </c>
      <c r="BD43" s="14">
        <v>2.2000000000000002</v>
      </c>
      <c r="BE43" s="14">
        <v>17.7</v>
      </c>
      <c r="BF43" s="14">
        <v>51.5</v>
      </c>
      <c r="BG43" s="14"/>
      <c r="BH43" s="14"/>
      <c r="BI43" s="14">
        <v>82</v>
      </c>
      <c r="BJ43" s="14"/>
      <c r="BK43" s="14"/>
      <c r="BL43" s="14">
        <v>0</v>
      </c>
      <c r="BM43" s="14"/>
      <c r="BN43" s="14"/>
      <c r="BO43" s="14"/>
      <c r="BP43" s="14">
        <v>111.7</v>
      </c>
      <c r="BQ43" s="14"/>
      <c r="BR43" s="14">
        <v>0</v>
      </c>
      <c r="BS43" s="14">
        <v>205.4</v>
      </c>
      <c r="BT43" s="14">
        <v>89.2</v>
      </c>
      <c r="BU43" s="14"/>
      <c r="BV43" s="14"/>
      <c r="BW43" s="14"/>
      <c r="BX43" s="14"/>
      <c r="BY43" s="14"/>
      <c r="BZ43" s="14">
        <v>0</v>
      </c>
      <c r="CA43" s="14"/>
      <c r="CB43" s="14"/>
      <c r="CC43" s="14">
        <v>2.5</v>
      </c>
      <c r="CD43" s="14">
        <v>170.4</v>
      </c>
      <c r="CE43" s="14"/>
      <c r="CF43" s="14">
        <v>62.1</v>
      </c>
      <c r="CG43" s="14">
        <v>61.9</v>
      </c>
      <c r="CH43" s="14">
        <v>30.1</v>
      </c>
      <c r="CI43" s="14"/>
      <c r="CJ43" s="14"/>
      <c r="CK43" s="14"/>
      <c r="CL43" s="14">
        <v>145.80000000000001</v>
      </c>
      <c r="CM43" s="14">
        <v>146.5</v>
      </c>
      <c r="CN43" s="14">
        <v>148.5</v>
      </c>
      <c r="CO43" s="14"/>
      <c r="CP43" s="14"/>
      <c r="CQ43" s="14"/>
      <c r="CR43" s="14"/>
      <c r="CS43" s="14"/>
      <c r="CT43" s="14"/>
      <c r="CU43" s="14"/>
      <c r="CV43" s="14">
        <v>0.4</v>
      </c>
      <c r="CW43" s="14">
        <v>83.2</v>
      </c>
      <c r="CX43" s="14">
        <v>48.9</v>
      </c>
      <c r="CY43" s="14">
        <v>11.4</v>
      </c>
      <c r="CZ43" s="14">
        <v>0.1</v>
      </c>
      <c r="DA43" s="14">
        <v>17.100000000000001</v>
      </c>
      <c r="DB43" s="14">
        <v>4.7368699999999997</v>
      </c>
      <c r="DC43" s="14">
        <v>9.9</v>
      </c>
      <c r="DD43" s="14">
        <v>4</v>
      </c>
      <c r="DE43" s="14">
        <v>147.07</v>
      </c>
      <c r="DF43" s="14">
        <v>1.2</v>
      </c>
      <c r="DG43" s="14">
        <v>3.4</v>
      </c>
      <c r="DH43" s="14">
        <v>4.9000000000000004</v>
      </c>
      <c r="DI43" s="14">
        <v>20.5</v>
      </c>
      <c r="DJ43" s="14">
        <v>13.6</v>
      </c>
      <c r="DK43" s="14">
        <v>9.1999999999999993</v>
      </c>
      <c r="DL43" s="14">
        <v>3.6</v>
      </c>
      <c r="DM43" s="14">
        <v>18.600000000000001</v>
      </c>
      <c r="DN43" s="14">
        <v>10.199999999999999</v>
      </c>
      <c r="DO43" s="14">
        <v>11.7</v>
      </c>
      <c r="DP43" s="14">
        <v>18.2</v>
      </c>
      <c r="DQ43" s="14">
        <v>58.5</v>
      </c>
      <c r="DR43" s="14">
        <v>0</v>
      </c>
      <c r="DS43" s="14">
        <v>3.4</v>
      </c>
      <c r="DT43" s="14">
        <v>20.100000000000001</v>
      </c>
      <c r="DU43" s="14">
        <v>2.5</v>
      </c>
      <c r="DV43" s="14"/>
      <c r="DW43" s="14">
        <v>9.8000000000000007</v>
      </c>
      <c r="DX43" s="14">
        <v>6.5</v>
      </c>
      <c r="DY43" s="14">
        <v>16.899999999999999</v>
      </c>
      <c r="DZ43" s="14">
        <v>20.3</v>
      </c>
      <c r="EA43" s="14">
        <v>20</v>
      </c>
      <c r="EB43" s="14">
        <v>11.8</v>
      </c>
      <c r="EC43" s="14">
        <v>59.9</v>
      </c>
      <c r="ED43" s="14">
        <v>23.1</v>
      </c>
      <c r="EE43" s="14"/>
      <c r="EF43" s="14"/>
      <c r="EG43" s="14">
        <v>7.3</v>
      </c>
      <c r="EH43" s="14">
        <v>5.7</v>
      </c>
      <c r="EI43" s="14">
        <v>10.4</v>
      </c>
      <c r="EJ43" s="14">
        <v>5.6</v>
      </c>
      <c r="EK43" s="14">
        <v>7.5</v>
      </c>
      <c r="EL43" s="14">
        <v>20.399999999999999</v>
      </c>
      <c r="EM43" s="14">
        <v>20.399999999999999</v>
      </c>
      <c r="EN43" s="14">
        <v>19.3</v>
      </c>
      <c r="EO43" s="14">
        <v>11.8</v>
      </c>
      <c r="EP43" s="14">
        <v>189.8</v>
      </c>
      <c r="EQ43" s="14">
        <v>4.7</v>
      </c>
      <c r="ER43" s="14">
        <v>89.7</v>
      </c>
      <c r="ES43" s="14">
        <v>0.6</v>
      </c>
      <c r="ET43" s="14">
        <v>131.80000000000001</v>
      </c>
      <c r="EU43" s="14">
        <v>124.5</v>
      </c>
      <c r="EV43" s="14">
        <v>80.5</v>
      </c>
      <c r="EW43" s="14">
        <v>2.1</v>
      </c>
      <c r="EX43" s="14">
        <v>2.2999999999999998</v>
      </c>
      <c r="EY43" s="14">
        <v>2</v>
      </c>
      <c r="EZ43" s="14">
        <v>1</v>
      </c>
      <c r="FA43" s="14">
        <v>4.8</v>
      </c>
      <c r="FB43" s="14">
        <v>6.9</v>
      </c>
      <c r="FC43" s="14">
        <v>20</v>
      </c>
      <c r="FD43" s="14">
        <v>9.5</v>
      </c>
      <c r="FE43" s="14">
        <v>26.8</v>
      </c>
      <c r="FF43" s="14">
        <v>32</v>
      </c>
      <c r="FG43" s="14">
        <v>14.4</v>
      </c>
      <c r="FH43" s="14">
        <v>18.7</v>
      </c>
      <c r="FI43" s="14">
        <v>9.1</v>
      </c>
      <c r="FJ43" s="14">
        <v>10.53</v>
      </c>
      <c r="FK43" s="14">
        <v>6931.4368700000005</v>
      </c>
      <c r="FL43" s="15"/>
      <c r="FM43" s="14">
        <v>20.55416</v>
      </c>
      <c r="FN43" s="14">
        <v>3.6560000000000001</v>
      </c>
      <c r="FO43" s="14">
        <v>6.13</v>
      </c>
      <c r="FP43" s="14">
        <v>7.5</v>
      </c>
      <c r="FQ43" s="14">
        <v>26.62088</v>
      </c>
      <c r="FR43" s="14">
        <v>18.917639999999999</v>
      </c>
      <c r="FS43" s="14">
        <v>4.7</v>
      </c>
      <c r="FT43" s="14">
        <v>5.0999999999999996</v>
      </c>
      <c r="FU43" s="14">
        <v>93.17868</v>
      </c>
    </row>
    <row r="44" spans="1:177" ht="24" customHeight="1" x14ac:dyDescent="0.3">
      <c r="A44" s="16" t="s">
        <v>52</v>
      </c>
      <c r="B44" s="16" t="s">
        <v>745</v>
      </c>
      <c r="C44" s="17">
        <v>201.1</v>
      </c>
      <c r="D44" s="17">
        <v>627.5</v>
      </c>
      <c r="E44" s="17">
        <v>214</v>
      </c>
      <c r="F44" s="17"/>
      <c r="G44" s="17"/>
      <c r="H44" s="17">
        <v>50.2</v>
      </c>
      <c r="I44" s="17">
        <v>146.1</v>
      </c>
      <c r="J44" s="17"/>
      <c r="K44" s="17"/>
      <c r="L44" s="17">
        <v>121.2</v>
      </c>
      <c r="M44" s="17">
        <v>120.8</v>
      </c>
      <c r="N44" s="17">
        <v>121.3</v>
      </c>
      <c r="O44" s="17">
        <v>220.1</v>
      </c>
      <c r="P44" s="17">
        <v>210.9</v>
      </c>
      <c r="Q44" s="17">
        <v>109.8</v>
      </c>
      <c r="R44" s="17">
        <v>451.9</v>
      </c>
      <c r="S44" s="17">
        <v>3.3</v>
      </c>
      <c r="T44" s="17"/>
      <c r="U44" s="17"/>
      <c r="V44" s="17"/>
      <c r="W44" s="17"/>
      <c r="X44" s="17">
        <v>81.8</v>
      </c>
      <c r="Y44" s="17">
        <v>7.8</v>
      </c>
      <c r="Z44" s="17">
        <v>5.9</v>
      </c>
      <c r="AA44" s="17"/>
      <c r="AB44" s="17">
        <v>6.9</v>
      </c>
      <c r="AC44" s="17">
        <v>13</v>
      </c>
      <c r="AD44" s="17">
        <v>70.400000000000006</v>
      </c>
      <c r="AE44" s="17"/>
      <c r="AF44" s="17"/>
      <c r="AG44" s="17"/>
      <c r="AH44" s="17"/>
      <c r="AI44" s="17">
        <v>110.2</v>
      </c>
      <c r="AJ44" s="17">
        <v>222.5</v>
      </c>
      <c r="AK44" s="17"/>
      <c r="AL44" s="17"/>
      <c r="AM44" s="17"/>
      <c r="AN44" s="17">
        <v>6.5</v>
      </c>
      <c r="AO44" s="17">
        <v>295.2</v>
      </c>
      <c r="AP44" s="17">
        <v>41</v>
      </c>
      <c r="AQ44" s="17">
        <v>151.69999999999999</v>
      </c>
      <c r="AR44" s="17">
        <v>23.9</v>
      </c>
      <c r="AS44" s="17">
        <v>16.8</v>
      </c>
      <c r="AT44" s="17">
        <v>12.1</v>
      </c>
      <c r="AU44" s="17">
        <v>42.2</v>
      </c>
      <c r="AV44" s="17">
        <v>182.1</v>
      </c>
      <c r="AW44" s="17">
        <v>182.7</v>
      </c>
      <c r="AX44" s="17">
        <v>184.8</v>
      </c>
      <c r="AY44" s="17">
        <v>109.4</v>
      </c>
      <c r="AZ44" s="17">
        <v>7.6</v>
      </c>
      <c r="BA44" s="17">
        <v>8.6</v>
      </c>
      <c r="BB44" s="17">
        <v>33.299999999999997</v>
      </c>
      <c r="BC44" s="17">
        <v>21.7</v>
      </c>
      <c r="BD44" s="17">
        <v>2.2000000000000002</v>
      </c>
      <c r="BE44" s="17">
        <v>17.2</v>
      </c>
      <c r="BF44" s="17">
        <v>51.1</v>
      </c>
      <c r="BG44" s="17"/>
      <c r="BH44" s="17"/>
      <c r="BI44" s="17">
        <v>81.5</v>
      </c>
      <c r="BJ44" s="17"/>
      <c r="BK44" s="17"/>
      <c r="BL44" s="17">
        <v>0</v>
      </c>
      <c r="BM44" s="17"/>
      <c r="BN44" s="17"/>
      <c r="BO44" s="17"/>
      <c r="BP44" s="17">
        <v>111.6</v>
      </c>
      <c r="BQ44" s="17"/>
      <c r="BR44" s="17">
        <v>0</v>
      </c>
      <c r="BS44" s="17">
        <v>206.4</v>
      </c>
      <c r="BT44" s="17">
        <v>89.5</v>
      </c>
      <c r="BU44" s="17"/>
      <c r="BV44" s="17"/>
      <c r="BW44" s="17"/>
      <c r="BX44" s="17"/>
      <c r="BY44" s="17"/>
      <c r="BZ44" s="17">
        <v>0</v>
      </c>
      <c r="CA44" s="17"/>
      <c r="CB44" s="17"/>
      <c r="CC44" s="17">
        <v>2.5</v>
      </c>
      <c r="CD44" s="17">
        <v>203.7</v>
      </c>
      <c r="CE44" s="17"/>
      <c r="CF44" s="17">
        <v>61.9</v>
      </c>
      <c r="CG44" s="17">
        <v>65.900000000000006</v>
      </c>
      <c r="CH44" s="17">
        <v>29.9</v>
      </c>
      <c r="CI44" s="17"/>
      <c r="CJ44" s="17"/>
      <c r="CK44" s="17"/>
      <c r="CL44" s="17">
        <v>145.69999999999999</v>
      </c>
      <c r="CM44" s="17">
        <v>146.5</v>
      </c>
      <c r="CN44" s="17">
        <v>149.1</v>
      </c>
      <c r="CO44" s="17"/>
      <c r="CP44" s="17"/>
      <c r="CQ44" s="17"/>
      <c r="CR44" s="17"/>
      <c r="CS44" s="17"/>
      <c r="CT44" s="17"/>
      <c r="CU44" s="17"/>
      <c r="CV44" s="17">
        <v>0.2</v>
      </c>
      <c r="CW44" s="17">
        <v>76.3</v>
      </c>
      <c r="CX44" s="17">
        <v>21.5</v>
      </c>
      <c r="CY44" s="17">
        <v>10.1</v>
      </c>
      <c r="CZ44" s="17">
        <v>0.1</v>
      </c>
      <c r="DA44" s="17">
        <v>16.600000000000001</v>
      </c>
      <c r="DB44" s="17">
        <v>4.6178999999999997</v>
      </c>
      <c r="DC44" s="17">
        <v>9.9</v>
      </c>
      <c r="DD44" s="17">
        <v>4</v>
      </c>
      <c r="DE44" s="17">
        <v>72.09</v>
      </c>
      <c r="DF44" s="17">
        <v>1.2</v>
      </c>
      <c r="DG44" s="17">
        <v>3.4</v>
      </c>
      <c r="DH44" s="17">
        <v>4.9000000000000004</v>
      </c>
      <c r="DI44" s="17">
        <v>20.399999999999999</v>
      </c>
      <c r="DJ44" s="17">
        <v>13.6</v>
      </c>
      <c r="DK44" s="17">
        <v>9.1999999999999993</v>
      </c>
      <c r="DL44" s="17">
        <v>3.6</v>
      </c>
      <c r="DM44" s="17">
        <v>18.600000000000001</v>
      </c>
      <c r="DN44" s="17">
        <v>3.5</v>
      </c>
      <c r="DO44" s="17">
        <v>3.9</v>
      </c>
      <c r="DP44" s="17">
        <v>19.5</v>
      </c>
      <c r="DQ44" s="17">
        <v>61.5</v>
      </c>
      <c r="DR44" s="17">
        <v>0</v>
      </c>
      <c r="DS44" s="17">
        <v>3.4</v>
      </c>
      <c r="DT44" s="17">
        <v>20.100000000000001</v>
      </c>
      <c r="DU44" s="17">
        <v>2.6</v>
      </c>
      <c r="DV44" s="17"/>
      <c r="DW44" s="17">
        <v>9.8000000000000007</v>
      </c>
      <c r="DX44" s="17">
        <v>6.5</v>
      </c>
      <c r="DY44" s="17">
        <v>16.899999999999999</v>
      </c>
      <c r="DZ44" s="17">
        <v>20.2</v>
      </c>
      <c r="EA44" s="17">
        <v>20</v>
      </c>
      <c r="EB44" s="17">
        <v>15.5</v>
      </c>
      <c r="EC44" s="17">
        <v>63.1</v>
      </c>
      <c r="ED44" s="17">
        <v>11.2</v>
      </c>
      <c r="EE44" s="17"/>
      <c r="EF44" s="17"/>
      <c r="EG44" s="17">
        <v>8.1999999999999993</v>
      </c>
      <c r="EH44" s="17">
        <v>5.0999999999999996</v>
      </c>
      <c r="EI44" s="17">
        <v>10.4</v>
      </c>
      <c r="EJ44" s="17">
        <v>5.6</v>
      </c>
      <c r="EK44" s="17">
        <v>7.5</v>
      </c>
      <c r="EL44" s="17">
        <v>20.399999999999999</v>
      </c>
      <c r="EM44" s="17">
        <v>20.399999999999999</v>
      </c>
      <c r="EN44" s="17">
        <v>19.3</v>
      </c>
      <c r="EO44" s="17">
        <v>10.5</v>
      </c>
      <c r="EP44" s="17">
        <v>97.4</v>
      </c>
      <c r="EQ44" s="17">
        <v>2.1</v>
      </c>
      <c r="ER44" s="17">
        <v>42.5</v>
      </c>
      <c r="ES44" s="17">
        <v>0.6</v>
      </c>
      <c r="ET44" s="17">
        <v>129.6</v>
      </c>
      <c r="EU44" s="17">
        <v>122.4</v>
      </c>
      <c r="EV44" s="17">
        <v>40.6</v>
      </c>
      <c r="EW44" s="17">
        <v>2.1</v>
      </c>
      <c r="EX44" s="17">
        <v>2.2999999999999998</v>
      </c>
      <c r="EY44" s="17">
        <v>2</v>
      </c>
      <c r="EZ44" s="17">
        <v>1</v>
      </c>
      <c r="FA44" s="17">
        <v>2.2999999999999998</v>
      </c>
      <c r="FB44" s="17">
        <v>7</v>
      </c>
      <c r="FC44" s="17">
        <v>20</v>
      </c>
      <c r="FD44" s="17">
        <v>9.3000000000000007</v>
      </c>
      <c r="FE44" s="17">
        <v>27</v>
      </c>
      <c r="FF44" s="17">
        <v>32.200000000000003</v>
      </c>
      <c r="FG44" s="17">
        <v>14.5</v>
      </c>
      <c r="FH44" s="17">
        <v>18.899999999999999</v>
      </c>
      <c r="FI44" s="17">
        <v>8.1</v>
      </c>
      <c r="FJ44" s="17">
        <v>11.08</v>
      </c>
      <c r="FK44" s="17">
        <v>7069.3878999999997</v>
      </c>
      <c r="FL44" s="15"/>
      <c r="FM44" s="17">
        <v>20.804829999999999</v>
      </c>
      <c r="FN44" s="17">
        <v>6.7480000000000002</v>
      </c>
      <c r="FO44" s="17">
        <v>6.13</v>
      </c>
      <c r="FP44" s="17">
        <v>7.5</v>
      </c>
      <c r="FQ44" s="17">
        <v>26.65672</v>
      </c>
      <c r="FR44" s="17">
        <v>18.917539999999999</v>
      </c>
      <c r="FS44" s="17">
        <v>4.7</v>
      </c>
      <c r="FT44" s="17">
        <v>5.0999999999999996</v>
      </c>
      <c r="FU44" s="17">
        <v>96.557090000000002</v>
      </c>
    </row>
    <row r="45" spans="1:177" ht="24" customHeight="1" x14ac:dyDescent="0.3">
      <c r="A45" s="16" t="s">
        <v>52</v>
      </c>
      <c r="B45" s="16" t="s">
        <v>746</v>
      </c>
      <c r="C45" s="17">
        <v>199.8</v>
      </c>
      <c r="D45" s="17">
        <v>624.1</v>
      </c>
      <c r="E45" s="17">
        <v>214.2</v>
      </c>
      <c r="F45" s="17"/>
      <c r="G45" s="17"/>
      <c r="H45" s="17">
        <v>49.9</v>
      </c>
      <c r="I45" s="17">
        <v>145.6</v>
      </c>
      <c r="J45" s="17"/>
      <c r="K45" s="17"/>
      <c r="L45" s="17">
        <v>156.5</v>
      </c>
      <c r="M45" s="17">
        <v>155.5</v>
      </c>
      <c r="N45" s="17">
        <v>155.5</v>
      </c>
      <c r="O45" s="17">
        <v>254</v>
      </c>
      <c r="P45" s="17">
        <v>212.6</v>
      </c>
      <c r="Q45" s="17">
        <v>109.9</v>
      </c>
      <c r="R45" s="17">
        <v>554.29999999999995</v>
      </c>
      <c r="S45" s="17">
        <v>3.3</v>
      </c>
      <c r="T45" s="17"/>
      <c r="U45" s="17"/>
      <c r="V45" s="17"/>
      <c r="W45" s="17"/>
      <c r="X45" s="17">
        <v>144.30000000000001</v>
      </c>
      <c r="Y45" s="17">
        <v>7.5</v>
      </c>
      <c r="Z45" s="17">
        <v>6.1</v>
      </c>
      <c r="AA45" s="17"/>
      <c r="AB45" s="17">
        <v>6.9</v>
      </c>
      <c r="AC45" s="17">
        <v>13.1</v>
      </c>
      <c r="AD45" s="17">
        <v>70.099999999999994</v>
      </c>
      <c r="AE45" s="17"/>
      <c r="AF45" s="17"/>
      <c r="AG45" s="17"/>
      <c r="AH45" s="17"/>
      <c r="AI45" s="17">
        <v>110</v>
      </c>
      <c r="AJ45" s="17">
        <v>224.1</v>
      </c>
      <c r="AK45" s="17"/>
      <c r="AL45" s="17"/>
      <c r="AM45" s="17"/>
      <c r="AN45" s="17">
        <v>6.5</v>
      </c>
      <c r="AO45" s="17">
        <v>353.4</v>
      </c>
      <c r="AP45" s="17">
        <v>41</v>
      </c>
      <c r="AQ45" s="17">
        <v>151.1</v>
      </c>
      <c r="AR45" s="17">
        <v>25.5</v>
      </c>
      <c r="AS45" s="17">
        <v>16.8</v>
      </c>
      <c r="AT45" s="17">
        <v>12.1</v>
      </c>
      <c r="AU45" s="17">
        <v>62.8</v>
      </c>
      <c r="AV45" s="17">
        <v>180.9</v>
      </c>
      <c r="AW45" s="17">
        <v>181.7</v>
      </c>
      <c r="AX45" s="17">
        <v>184.3</v>
      </c>
      <c r="AY45" s="17">
        <v>109.5</v>
      </c>
      <c r="AZ45" s="17">
        <v>7.6</v>
      </c>
      <c r="BA45" s="17">
        <v>8.6</v>
      </c>
      <c r="BB45" s="17">
        <v>32.700000000000003</v>
      </c>
      <c r="BC45" s="17">
        <v>21.3</v>
      </c>
      <c r="BD45" s="17">
        <v>2.2000000000000002</v>
      </c>
      <c r="BE45" s="17">
        <v>16.3</v>
      </c>
      <c r="BF45" s="17">
        <v>50.6</v>
      </c>
      <c r="BG45" s="17"/>
      <c r="BH45" s="17"/>
      <c r="BI45" s="17">
        <v>81</v>
      </c>
      <c r="BJ45" s="17"/>
      <c r="BK45" s="17"/>
      <c r="BL45" s="17">
        <v>0</v>
      </c>
      <c r="BM45" s="17"/>
      <c r="BN45" s="17"/>
      <c r="BO45" s="17"/>
      <c r="BP45" s="17">
        <v>111.3</v>
      </c>
      <c r="BQ45" s="17"/>
      <c r="BR45" s="17">
        <v>0</v>
      </c>
      <c r="BS45" s="17">
        <v>206.1</v>
      </c>
      <c r="BT45" s="17">
        <v>89.6</v>
      </c>
      <c r="BU45" s="17"/>
      <c r="BV45" s="17"/>
      <c r="BW45" s="17"/>
      <c r="BX45" s="17"/>
      <c r="BY45" s="17"/>
      <c r="BZ45" s="17">
        <v>0</v>
      </c>
      <c r="CA45" s="17"/>
      <c r="CB45" s="17"/>
      <c r="CC45" s="17">
        <v>2.5</v>
      </c>
      <c r="CD45" s="17">
        <v>239.2</v>
      </c>
      <c r="CE45" s="17"/>
      <c r="CF45" s="17">
        <v>61.7</v>
      </c>
      <c r="CG45" s="17">
        <v>64.8</v>
      </c>
      <c r="CH45" s="17">
        <v>29.9</v>
      </c>
      <c r="CI45" s="17"/>
      <c r="CJ45" s="17"/>
      <c r="CK45" s="17"/>
      <c r="CL45" s="17">
        <v>144.5</v>
      </c>
      <c r="CM45" s="17">
        <v>145.5</v>
      </c>
      <c r="CN45" s="17">
        <v>149.30000000000001</v>
      </c>
      <c r="CO45" s="17"/>
      <c r="CP45" s="17"/>
      <c r="CQ45" s="17"/>
      <c r="CR45" s="17"/>
      <c r="CS45" s="17"/>
      <c r="CT45" s="17"/>
      <c r="CU45" s="17"/>
      <c r="CV45" s="17">
        <v>0.1</v>
      </c>
      <c r="CW45" s="17">
        <v>71.900000000000006</v>
      </c>
      <c r="CX45" s="17">
        <v>3.7</v>
      </c>
      <c r="CY45" s="17">
        <v>8.8000000000000007</v>
      </c>
      <c r="CZ45" s="17">
        <v>0</v>
      </c>
      <c r="DA45" s="17">
        <v>17.5</v>
      </c>
      <c r="DB45" s="17">
        <v>3.8008000000000002</v>
      </c>
      <c r="DC45" s="17">
        <v>9.9</v>
      </c>
      <c r="DD45" s="17">
        <v>4</v>
      </c>
      <c r="DE45" s="17">
        <v>6.84</v>
      </c>
      <c r="DF45" s="17">
        <v>1.2</v>
      </c>
      <c r="DG45" s="17">
        <v>3.4</v>
      </c>
      <c r="DH45" s="17">
        <v>4.8</v>
      </c>
      <c r="DI45" s="17">
        <v>20.3</v>
      </c>
      <c r="DJ45" s="17">
        <v>13.6</v>
      </c>
      <c r="DK45" s="17">
        <v>9.1999999999999993</v>
      </c>
      <c r="DL45" s="17">
        <v>3.6</v>
      </c>
      <c r="DM45" s="17">
        <v>18.600000000000001</v>
      </c>
      <c r="DN45" s="17">
        <v>0.1</v>
      </c>
      <c r="DO45" s="17">
        <v>0</v>
      </c>
      <c r="DP45" s="17">
        <v>17.8</v>
      </c>
      <c r="DQ45" s="17">
        <v>57.5</v>
      </c>
      <c r="DR45" s="17">
        <v>0</v>
      </c>
      <c r="DS45" s="17">
        <v>3.4</v>
      </c>
      <c r="DT45" s="17">
        <v>20.2</v>
      </c>
      <c r="DU45" s="17">
        <v>2.6</v>
      </c>
      <c r="DV45" s="17"/>
      <c r="DW45" s="17">
        <v>9.8000000000000007</v>
      </c>
      <c r="DX45" s="17">
        <v>6.5</v>
      </c>
      <c r="DY45" s="17">
        <v>16.8</v>
      </c>
      <c r="DZ45" s="17">
        <v>20.2</v>
      </c>
      <c r="EA45" s="17">
        <v>20</v>
      </c>
      <c r="EB45" s="17">
        <v>17.5</v>
      </c>
      <c r="EC45" s="17">
        <v>64.400000000000006</v>
      </c>
      <c r="ED45" s="17">
        <v>1.6</v>
      </c>
      <c r="EE45" s="17"/>
      <c r="EF45" s="17"/>
      <c r="EG45" s="17">
        <v>5.6</v>
      </c>
      <c r="EH45" s="17">
        <v>4.0999999999999996</v>
      </c>
      <c r="EI45" s="17">
        <v>10.4</v>
      </c>
      <c r="EJ45" s="17">
        <v>5</v>
      </c>
      <c r="EK45" s="17">
        <v>6.8</v>
      </c>
      <c r="EL45" s="17">
        <v>20.399999999999999</v>
      </c>
      <c r="EM45" s="17">
        <v>20.399999999999999</v>
      </c>
      <c r="EN45" s="17">
        <v>19.3</v>
      </c>
      <c r="EO45" s="17">
        <v>9.3000000000000007</v>
      </c>
      <c r="EP45" s="17">
        <v>17.100000000000001</v>
      </c>
      <c r="EQ45" s="17">
        <v>0.5</v>
      </c>
      <c r="ER45" s="17">
        <v>6.2</v>
      </c>
      <c r="ES45" s="17">
        <v>0.6</v>
      </c>
      <c r="ET45" s="17">
        <v>122.1</v>
      </c>
      <c r="EU45" s="17">
        <v>130.19999999999999</v>
      </c>
      <c r="EV45" s="17">
        <v>7.4</v>
      </c>
      <c r="EW45" s="17">
        <v>2.1</v>
      </c>
      <c r="EX45" s="17">
        <v>2.2999999999999998</v>
      </c>
      <c r="EY45" s="17">
        <v>2</v>
      </c>
      <c r="EZ45" s="17">
        <v>1</v>
      </c>
      <c r="FA45" s="17">
        <v>0.6</v>
      </c>
      <c r="FB45" s="17">
        <v>7</v>
      </c>
      <c r="FC45" s="17">
        <v>20.2</v>
      </c>
      <c r="FD45" s="17">
        <v>8.9</v>
      </c>
      <c r="FE45" s="17">
        <v>26.8</v>
      </c>
      <c r="FF45" s="17">
        <v>32</v>
      </c>
      <c r="FG45" s="17">
        <v>14.2</v>
      </c>
      <c r="FH45" s="17">
        <v>18.8</v>
      </c>
      <c r="FI45" s="17">
        <v>7.2</v>
      </c>
      <c r="FJ45" s="17">
        <v>11.12</v>
      </c>
      <c r="FK45" s="17">
        <v>7206.8608000000004</v>
      </c>
      <c r="FL45" s="15"/>
      <c r="FM45" s="17">
        <v>20.87002</v>
      </c>
      <c r="FN45" s="17">
        <v>7.9850000000000003</v>
      </c>
      <c r="FO45" s="17">
        <v>6.13</v>
      </c>
      <c r="FP45" s="17">
        <v>7.5</v>
      </c>
      <c r="FQ45" s="17">
        <v>26.738769999999999</v>
      </c>
      <c r="FR45" s="17">
        <v>18.917670000000001</v>
      </c>
      <c r="FS45" s="17">
        <v>4.8</v>
      </c>
      <c r="FT45" s="17">
        <v>5.2</v>
      </c>
      <c r="FU45" s="17">
        <v>98.141459999999995</v>
      </c>
    </row>
    <row r="46" spans="1:177" ht="24" customHeight="1" x14ac:dyDescent="0.3">
      <c r="A46" s="16" t="s">
        <v>52</v>
      </c>
      <c r="B46" s="16" t="s">
        <v>747</v>
      </c>
      <c r="C46" s="17">
        <v>205.5</v>
      </c>
      <c r="D46" s="17">
        <v>626.79999999999995</v>
      </c>
      <c r="E46" s="17">
        <v>215</v>
      </c>
      <c r="F46" s="17"/>
      <c r="G46" s="17"/>
      <c r="H46" s="17">
        <v>50.3</v>
      </c>
      <c r="I46" s="17">
        <v>147</v>
      </c>
      <c r="J46" s="17"/>
      <c r="K46" s="17"/>
      <c r="L46" s="17">
        <v>121.3</v>
      </c>
      <c r="M46" s="17">
        <v>121.6</v>
      </c>
      <c r="N46" s="17">
        <v>121.6</v>
      </c>
      <c r="O46" s="17">
        <v>214</v>
      </c>
      <c r="P46" s="17">
        <v>212.9</v>
      </c>
      <c r="Q46" s="17">
        <v>109.8</v>
      </c>
      <c r="R46" s="17">
        <v>561.4</v>
      </c>
      <c r="S46" s="17">
        <v>3.3</v>
      </c>
      <c r="T46" s="17"/>
      <c r="U46" s="17"/>
      <c r="V46" s="17"/>
      <c r="W46" s="17"/>
      <c r="X46" s="17">
        <v>166.9</v>
      </c>
      <c r="Y46" s="17">
        <v>7.9</v>
      </c>
      <c r="Z46" s="17">
        <v>6.2</v>
      </c>
      <c r="AA46" s="17"/>
      <c r="AB46" s="17">
        <v>6.9</v>
      </c>
      <c r="AC46" s="17">
        <v>13</v>
      </c>
      <c r="AD46" s="17">
        <v>70.599999999999994</v>
      </c>
      <c r="AE46" s="17"/>
      <c r="AF46" s="17"/>
      <c r="AG46" s="17"/>
      <c r="AH46" s="17"/>
      <c r="AI46" s="17">
        <v>110.3</v>
      </c>
      <c r="AJ46" s="17">
        <v>223.2</v>
      </c>
      <c r="AK46" s="17"/>
      <c r="AL46" s="17"/>
      <c r="AM46" s="17"/>
      <c r="AN46" s="17">
        <v>6.5</v>
      </c>
      <c r="AO46" s="17">
        <v>301.3</v>
      </c>
      <c r="AP46" s="17">
        <v>41</v>
      </c>
      <c r="AQ46" s="17">
        <v>153</v>
      </c>
      <c r="AR46" s="17">
        <v>25</v>
      </c>
      <c r="AS46" s="17">
        <v>16.8</v>
      </c>
      <c r="AT46" s="17">
        <v>12.1</v>
      </c>
      <c r="AU46" s="17">
        <v>92.9</v>
      </c>
      <c r="AV46" s="17">
        <v>184.4</v>
      </c>
      <c r="AW46" s="17">
        <v>184.7</v>
      </c>
      <c r="AX46" s="17">
        <v>185</v>
      </c>
      <c r="AY46" s="17">
        <v>111</v>
      </c>
      <c r="AZ46" s="17">
        <v>7.6</v>
      </c>
      <c r="BA46" s="17">
        <v>8.6999999999999993</v>
      </c>
      <c r="BB46" s="17">
        <v>33.6</v>
      </c>
      <c r="BC46" s="17">
        <v>22.1</v>
      </c>
      <c r="BD46" s="17">
        <v>2.2000000000000002</v>
      </c>
      <c r="BE46" s="17">
        <v>34.6</v>
      </c>
      <c r="BF46" s="17">
        <v>51.5</v>
      </c>
      <c r="BG46" s="17"/>
      <c r="BH46" s="17"/>
      <c r="BI46" s="17">
        <v>82.2</v>
      </c>
      <c r="BJ46" s="17"/>
      <c r="BK46" s="17"/>
      <c r="BL46" s="17">
        <v>0</v>
      </c>
      <c r="BM46" s="17"/>
      <c r="BN46" s="17"/>
      <c r="BO46" s="17"/>
      <c r="BP46" s="17">
        <v>112.2</v>
      </c>
      <c r="BQ46" s="17"/>
      <c r="BR46" s="17">
        <v>0</v>
      </c>
      <c r="BS46" s="17">
        <v>206.8</v>
      </c>
      <c r="BT46" s="17">
        <v>89.8</v>
      </c>
      <c r="BU46" s="17"/>
      <c r="BV46" s="17"/>
      <c r="BW46" s="17"/>
      <c r="BX46" s="17"/>
      <c r="BY46" s="17"/>
      <c r="BZ46" s="17">
        <v>0</v>
      </c>
      <c r="CA46" s="17"/>
      <c r="CB46" s="17"/>
      <c r="CC46" s="17">
        <v>2.5</v>
      </c>
      <c r="CD46" s="17">
        <v>232.5</v>
      </c>
      <c r="CE46" s="17"/>
      <c r="CF46" s="17">
        <v>62.3</v>
      </c>
      <c r="CG46" s="17">
        <v>64</v>
      </c>
      <c r="CH46" s="17">
        <v>30.3</v>
      </c>
      <c r="CI46" s="17"/>
      <c r="CJ46" s="17"/>
      <c r="CK46" s="17"/>
      <c r="CL46" s="17">
        <v>144.80000000000001</v>
      </c>
      <c r="CM46" s="17">
        <v>146.19999999999999</v>
      </c>
      <c r="CN46" s="17">
        <v>148.5</v>
      </c>
      <c r="CO46" s="17"/>
      <c r="CP46" s="17"/>
      <c r="CQ46" s="17"/>
      <c r="CR46" s="17"/>
      <c r="CS46" s="17"/>
      <c r="CT46" s="17"/>
      <c r="CU46" s="17"/>
      <c r="CV46" s="17">
        <v>0</v>
      </c>
      <c r="CW46" s="17">
        <v>74.400000000000006</v>
      </c>
      <c r="CX46" s="17">
        <v>0</v>
      </c>
      <c r="CY46" s="17">
        <v>8.6999999999999993</v>
      </c>
      <c r="CZ46" s="17">
        <v>0</v>
      </c>
      <c r="DA46" s="17">
        <v>17.100000000000001</v>
      </c>
      <c r="DB46" s="17">
        <v>4.3696099999999998</v>
      </c>
      <c r="DC46" s="17">
        <v>9.9</v>
      </c>
      <c r="DD46" s="17">
        <v>3.9</v>
      </c>
      <c r="DE46" s="17">
        <v>0</v>
      </c>
      <c r="DF46" s="17">
        <v>1.2</v>
      </c>
      <c r="DG46" s="17">
        <v>3.4</v>
      </c>
      <c r="DH46" s="17">
        <v>4.8</v>
      </c>
      <c r="DI46" s="17">
        <v>20.7</v>
      </c>
      <c r="DJ46" s="17">
        <v>13.8</v>
      </c>
      <c r="DK46" s="17">
        <v>9.1999999999999993</v>
      </c>
      <c r="DL46" s="17">
        <v>3.6</v>
      </c>
      <c r="DM46" s="17">
        <v>18.600000000000001</v>
      </c>
      <c r="DN46" s="17">
        <v>0</v>
      </c>
      <c r="DO46" s="17">
        <v>0</v>
      </c>
      <c r="DP46" s="17">
        <v>20.100000000000001</v>
      </c>
      <c r="DQ46" s="17">
        <v>62.5</v>
      </c>
      <c r="DR46" s="17">
        <v>0</v>
      </c>
      <c r="DS46" s="17">
        <v>3.4</v>
      </c>
      <c r="DT46" s="17">
        <v>20.100000000000001</v>
      </c>
      <c r="DU46" s="17">
        <v>2.8</v>
      </c>
      <c r="DV46" s="17"/>
      <c r="DW46" s="17">
        <v>9.8000000000000007</v>
      </c>
      <c r="DX46" s="17">
        <v>6.1</v>
      </c>
      <c r="DY46" s="17">
        <v>16.899999999999999</v>
      </c>
      <c r="DZ46" s="17">
        <v>20.3</v>
      </c>
      <c r="EA46" s="17">
        <v>20</v>
      </c>
      <c r="EB46" s="17">
        <v>14.6</v>
      </c>
      <c r="EC46" s="17">
        <v>52</v>
      </c>
      <c r="ED46" s="17">
        <v>0</v>
      </c>
      <c r="EE46" s="17"/>
      <c r="EF46" s="17"/>
      <c r="EG46" s="17">
        <v>5.8</v>
      </c>
      <c r="EH46" s="17">
        <v>3.2</v>
      </c>
      <c r="EI46" s="17">
        <v>10.4</v>
      </c>
      <c r="EJ46" s="17">
        <v>5.5</v>
      </c>
      <c r="EK46" s="17">
        <v>6.8</v>
      </c>
      <c r="EL46" s="17">
        <v>20.399999999999999</v>
      </c>
      <c r="EM46" s="17">
        <v>20.399999999999999</v>
      </c>
      <c r="EN46" s="17">
        <v>19.3</v>
      </c>
      <c r="EO46" s="17">
        <v>7.7</v>
      </c>
      <c r="EP46" s="17">
        <v>0</v>
      </c>
      <c r="EQ46" s="17">
        <v>0</v>
      </c>
      <c r="ER46" s="17">
        <v>0</v>
      </c>
      <c r="ES46" s="17">
        <v>0.6</v>
      </c>
      <c r="ET46" s="17">
        <v>129.6</v>
      </c>
      <c r="EU46" s="17">
        <v>135</v>
      </c>
      <c r="EV46" s="17">
        <v>0</v>
      </c>
      <c r="EW46" s="17">
        <v>2.1</v>
      </c>
      <c r="EX46" s="17">
        <v>2.2999999999999998</v>
      </c>
      <c r="EY46" s="17">
        <v>2</v>
      </c>
      <c r="EZ46" s="17">
        <v>1</v>
      </c>
      <c r="FA46" s="17">
        <v>0</v>
      </c>
      <c r="FB46" s="17">
        <v>6.9</v>
      </c>
      <c r="FC46" s="17">
        <v>20</v>
      </c>
      <c r="FD46" s="17">
        <v>9.4</v>
      </c>
      <c r="FE46" s="17">
        <v>26.8</v>
      </c>
      <c r="FF46" s="17">
        <v>32.1</v>
      </c>
      <c r="FG46" s="17">
        <v>14.5</v>
      </c>
      <c r="FH46" s="17">
        <v>19.100000000000001</v>
      </c>
      <c r="FI46" s="17">
        <v>9.3000000000000007</v>
      </c>
      <c r="FJ46" s="17">
        <v>11.03</v>
      </c>
      <c r="FK46" s="17">
        <v>7075.0996100000002</v>
      </c>
      <c r="FL46" s="15"/>
      <c r="FM46" s="17">
        <v>21.023060000000001</v>
      </c>
      <c r="FN46" s="17">
        <v>7.9210000000000003</v>
      </c>
      <c r="FO46" s="17">
        <v>6.13</v>
      </c>
      <c r="FP46" s="17">
        <v>0</v>
      </c>
      <c r="FQ46" s="17">
        <v>26.891819999999999</v>
      </c>
      <c r="FR46" s="17">
        <v>18.918150000000001</v>
      </c>
      <c r="FS46" s="17">
        <v>4.9000000000000004</v>
      </c>
      <c r="FT46" s="17">
        <v>16.100000000000001</v>
      </c>
      <c r="FU46" s="17">
        <v>101.88403</v>
      </c>
    </row>
    <row r="47" spans="1:177" ht="24" customHeight="1" x14ac:dyDescent="0.3">
      <c r="A47" s="16" t="s">
        <v>52</v>
      </c>
      <c r="B47" s="16" t="s">
        <v>748</v>
      </c>
      <c r="C47" s="17">
        <v>201.8</v>
      </c>
      <c r="D47" s="17">
        <v>625.5</v>
      </c>
      <c r="E47" s="17">
        <v>214.9</v>
      </c>
      <c r="F47" s="17"/>
      <c r="G47" s="17"/>
      <c r="H47" s="17">
        <v>50.1</v>
      </c>
      <c r="I47" s="17">
        <v>146</v>
      </c>
      <c r="J47" s="17"/>
      <c r="K47" s="17"/>
      <c r="L47" s="17">
        <v>183.2</v>
      </c>
      <c r="M47" s="17">
        <v>184.3</v>
      </c>
      <c r="N47" s="17">
        <v>184.1</v>
      </c>
      <c r="O47" s="17">
        <v>269.10000000000002</v>
      </c>
      <c r="P47" s="17">
        <v>212.9</v>
      </c>
      <c r="Q47" s="17">
        <v>109.9</v>
      </c>
      <c r="R47" s="17">
        <v>557.1</v>
      </c>
      <c r="S47" s="17">
        <v>3.3</v>
      </c>
      <c r="T47" s="17"/>
      <c r="U47" s="17"/>
      <c r="V47" s="17"/>
      <c r="W47" s="17"/>
      <c r="X47" s="17">
        <v>169.2</v>
      </c>
      <c r="Y47" s="17">
        <v>7.1</v>
      </c>
      <c r="Z47" s="17">
        <v>6.1</v>
      </c>
      <c r="AA47" s="17"/>
      <c r="AB47" s="17">
        <v>6.9</v>
      </c>
      <c r="AC47" s="17">
        <v>12.7</v>
      </c>
      <c r="AD47" s="17">
        <v>120.8</v>
      </c>
      <c r="AE47" s="17"/>
      <c r="AF47" s="17"/>
      <c r="AG47" s="17"/>
      <c r="AH47" s="17"/>
      <c r="AI47" s="17">
        <v>109.9</v>
      </c>
      <c r="AJ47" s="17">
        <v>223.8</v>
      </c>
      <c r="AK47" s="17"/>
      <c r="AL47" s="17"/>
      <c r="AM47" s="17"/>
      <c r="AN47" s="17">
        <v>6.5</v>
      </c>
      <c r="AO47" s="17">
        <v>454.1</v>
      </c>
      <c r="AP47" s="17">
        <v>41</v>
      </c>
      <c r="AQ47" s="17">
        <v>151.30000000000001</v>
      </c>
      <c r="AR47" s="17">
        <v>25.2</v>
      </c>
      <c r="AS47" s="17">
        <v>17</v>
      </c>
      <c r="AT47" s="17">
        <v>12.1</v>
      </c>
      <c r="AU47" s="17">
        <v>93.1</v>
      </c>
      <c r="AV47" s="17">
        <v>181.8</v>
      </c>
      <c r="AW47" s="17">
        <v>182</v>
      </c>
      <c r="AX47" s="17">
        <v>185</v>
      </c>
      <c r="AY47" s="17">
        <v>109.5</v>
      </c>
      <c r="AZ47" s="17">
        <v>7.6</v>
      </c>
      <c r="BA47" s="17">
        <v>8.6999999999999993</v>
      </c>
      <c r="BB47" s="17">
        <v>33.200000000000003</v>
      </c>
      <c r="BC47" s="17">
        <v>21.2</v>
      </c>
      <c r="BD47" s="17">
        <v>2.2000000000000002</v>
      </c>
      <c r="BE47" s="17">
        <v>33.4</v>
      </c>
      <c r="BF47" s="17">
        <v>50.6</v>
      </c>
      <c r="BG47" s="17"/>
      <c r="BH47" s="17"/>
      <c r="BI47" s="17">
        <v>94.4</v>
      </c>
      <c r="BJ47" s="17"/>
      <c r="BK47" s="17"/>
      <c r="BL47" s="17">
        <v>0</v>
      </c>
      <c r="BM47" s="17"/>
      <c r="BN47" s="17"/>
      <c r="BO47" s="17"/>
      <c r="BP47" s="17">
        <v>111.4</v>
      </c>
      <c r="BQ47" s="17"/>
      <c r="BR47" s="17">
        <v>29.8</v>
      </c>
      <c r="BS47" s="17">
        <v>207.7</v>
      </c>
      <c r="BT47" s="17">
        <v>88.9</v>
      </c>
      <c r="BU47" s="17"/>
      <c r="BV47" s="17"/>
      <c r="BW47" s="17"/>
      <c r="BX47" s="17"/>
      <c r="BY47" s="17"/>
      <c r="BZ47" s="17">
        <v>0</v>
      </c>
      <c r="CA47" s="17"/>
      <c r="CB47" s="17"/>
      <c r="CC47" s="17">
        <v>2.5</v>
      </c>
      <c r="CD47" s="17">
        <v>243.2</v>
      </c>
      <c r="CE47" s="17"/>
      <c r="CF47" s="17">
        <v>61.9</v>
      </c>
      <c r="CG47" s="17">
        <v>63.9</v>
      </c>
      <c r="CH47" s="17">
        <v>29.9</v>
      </c>
      <c r="CI47" s="17"/>
      <c r="CJ47" s="17"/>
      <c r="CK47" s="17"/>
      <c r="CL47" s="17">
        <v>145.6</v>
      </c>
      <c r="CM47" s="17">
        <v>147.1</v>
      </c>
      <c r="CN47" s="17">
        <v>149.1</v>
      </c>
      <c r="CO47" s="17"/>
      <c r="CP47" s="17"/>
      <c r="CQ47" s="17"/>
      <c r="CR47" s="17"/>
      <c r="CS47" s="17"/>
      <c r="CT47" s="17"/>
      <c r="CU47" s="17"/>
      <c r="CV47" s="17">
        <v>0</v>
      </c>
      <c r="CW47" s="17">
        <v>78.3</v>
      </c>
      <c r="CX47" s="17">
        <v>0</v>
      </c>
      <c r="CY47" s="17">
        <v>3.5</v>
      </c>
      <c r="CZ47" s="17">
        <v>0</v>
      </c>
      <c r="DA47" s="17">
        <v>17.399999999999999</v>
      </c>
      <c r="DB47" s="17">
        <v>4.1508799999999999</v>
      </c>
      <c r="DC47" s="17">
        <v>9.9</v>
      </c>
      <c r="DD47" s="17">
        <v>4</v>
      </c>
      <c r="DE47" s="17">
        <v>0</v>
      </c>
      <c r="DF47" s="17">
        <v>1.2</v>
      </c>
      <c r="DG47" s="17">
        <v>3.4</v>
      </c>
      <c r="DH47" s="17">
        <v>4.7</v>
      </c>
      <c r="DI47" s="17">
        <v>20.3</v>
      </c>
      <c r="DJ47" s="17">
        <v>13.6</v>
      </c>
      <c r="DK47" s="17">
        <v>9.1999999999999993</v>
      </c>
      <c r="DL47" s="17">
        <v>3.6</v>
      </c>
      <c r="DM47" s="17">
        <v>18.600000000000001</v>
      </c>
      <c r="DN47" s="17">
        <v>0</v>
      </c>
      <c r="DO47" s="17">
        <v>0</v>
      </c>
      <c r="DP47" s="17">
        <v>17.8</v>
      </c>
      <c r="DQ47" s="17">
        <v>61</v>
      </c>
      <c r="DR47" s="17">
        <v>0</v>
      </c>
      <c r="DS47" s="17">
        <v>3.4</v>
      </c>
      <c r="DT47" s="17">
        <v>20.2</v>
      </c>
      <c r="DU47" s="17">
        <v>2.9</v>
      </c>
      <c r="DV47" s="17"/>
      <c r="DW47" s="17">
        <v>9.8000000000000007</v>
      </c>
      <c r="DX47" s="17">
        <v>5.9</v>
      </c>
      <c r="DY47" s="17">
        <v>17.100000000000001</v>
      </c>
      <c r="DZ47" s="17">
        <v>20.2</v>
      </c>
      <c r="EA47" s="17">
        <v>20.100000000000001</v>
      </c>
      <c r="EB47" s="17">
        <v>12.2</v>
      </c>
      <c r="EC47" s="17">
        <v>55.5</v>
      </c>
      <c r="ED47" s="17">
        <v>0</v>
      </c>
      <c r="EE47" s="17"/>
      <c r="EF47" s="17"/>
      <c r="EG47" s="17">
        <v>4.2</v>
      </c>
      <c r="EH47" s="17">
        <v>3.5</v>
      </c>
      <c r="EI47" s="17">
        <v>10.4</v>
      </c>
      <c r="EJ47" s="17">
        <v>5.9</v>
      </c>
      <c r="EK47" s="17">
        <v>6.8</v>
      </c>
      <c r="EL47" s="17">
        <v>20.399999999999999</v>
      </c>
      <c r="EM47" s="17">
        <v>20.399999999999999</v>
      </c>
      <c r="EN47" s="17">
        <v>19.3</v>
      </c>
      <c r="EO47" s="17">
        <v>2.9</v>
      </c>
      <c r="EP47" s="17">
        <v>0</v>
      </c>
      <c r="EQ47" s="17">
        <v>0</v>
      </c>
      <c r="ER47" s="17">
        <v>0</v>
      </c>
      <c r="ES47" s="17">
        <v>0.6</v>
      </c>
      <c r="ET47" s="17">
        <v>130.19999999999999</v>
      </c>
      <c r="EU47" s="17">
        <v>142.6</v>
      </c>
      <c r="EV47" s="17">
        <v>0</v>
      </c>
      <c r="EW47" s="17">
        <v>2.1</v>
      </c>
      <c r="EX47" s="17">
        <v>2.2999999999999998</v>
      </c>
      <c r="EY47" s="17">
        <v>2</v>
      </c>
      <c r="EZ47" s="17">
        <v>1</v>
      </c>
      <c r="FA47" s="17">
        <v>0</v>
      </c>
      <c r="FB47" s="17">
        <v>7</v>
      </c>
      <c r="FC47" s="17">
        <v>20.2</v>
      </c>
      <c r="FD47" s="17">
        <v>9.4</v>
      </c>
      <c r="FE47" s="17">
        <v>26.9</v>
      </c>
      <c r="FF47" s="17">
        <v>33</v>
      </c>
      <c r="FG47" s="17">
        <v>14.4</v>
      </c>
      <c r="FH47" s="17">
        <v>19</v>
      </c>
      <c r="FI47" s="17">
        <v>8.5</v>
      </c>
      <c r="FJ47" s="17">
        <v>11.01</v>
      </c>
      <c r="FK47" s="17">
        <v>7551.56088</v>
      </c>
      <c r="FL47" s="15"/>
      <c r="FM47" s="17">
        <v>21.08211</v>
      </c>
      <c r="FN47" s="17">
        <v>7.9160000000000004</v>
      </c>
      <c r="FO47" s="17">
        <v>6.1345000000000001</v>
      </c>
      <c r="FP47" s="17">
        <v>0</v>
      </c>
      <c r="FQ47" s="17">
        <v>27.099119999999999</v>
      </c>
      <c r="FR47" s="17">
        <v>18.918410000000002</v>
      </c>
      <c r="FS47" s="17">
        <v>5</v>
      </c>
      <c r="FT47" s="17">
        <v>16</v>
      </c>
      <c r="FU47" s="17">
        <v>102.15013999999999</v>
      </c>
    </row>
    <row r="48" spans="1:177" ht="24" customHeight="1" x14ac:dyDescent="0.3">
      <c r="A48" s="16" t="s">
        <v>52</v>
      </c>
      <c r="B48" s="16" t="s">
        <v>749</v>
      </c>
      <c r="C48" s="17">
        <v>202.3</v>
      </c>
      <c r="D48" s="17">
        <v>630.9</v>
      </c>
      <c r="E48" s="17">
        <v>215.6</v>
      </c>
      <c r="F48" s="17"/>
      <c r="G48" s="17"/>
      <c r="H48" s="17">
        <v>50</v>
      </c>
      <c r="I48" s="17">
        <v>144.19999999999999</v>
      </c>
      <c r="J48" s="17"/>
      <c r="K48" s="17"/>
      <c r="L48" s="17">
        <v>162.5</v>
      </c>
      <c r="M48" s="17">
        <v>162.6</v>
      </c>
      <c r="N48" s="17">
        <v>162.9</v>
      </c>
      <c r="O48" s="17">
        <v>257.7</v>
      </c>
      <c r="P48" s="17">
        <v>213.6</v>
      </c>
      <c r="Q48" s="17">
        <v>110.4</v>
      </c>
      <c r="R48" s="17">
        <v>554.9</v>
      </c>
      <c r="S48" s="17">
        <v>3.3</v>
      </c>
      <c r="T48" s="17"/>
      <c r="U48" s="17"/>
      <c r="V48" s="17"/>
      <c r="W48" s="17"/>
      <c r="X48" s="17">
        <v>167.4</v>
      </c>
      <c r="Y48" s="17">
        <v>7.3</v>
      </c>
      <c r="Z48" s="17">
        <v>6.3</v>
      </c>
      <c r="AA48" s="17"/>
      <c r="AB48" s="17">
        <v>6.9</v>
      </c>
      <c r="AC48" s="17">
        <v>12.9</v>
      </c>
      <c r="AD48" s="17">
        <v>120.7</v>
      </c>
      <c r="AE48" s="17"/>
      <c r="AF48" s="17"/>
      <c r="AG48" s="17"/>
      <c r="AH48" s="17"/>
      <c r="AI48" s="17">
        <v>109.8</v>
      </c>
      <c r="AJ48" s="17">
        <v>222.6</v>
      </c>
      <c r="AK48" s="17"/>
      <c r="AL48" s="17"/>
      <c r="AM48" s="17"/>
      <c r="AN48" s="17">
        <v>6.5</v>
      </c>
      <c r="AO48" s="17">
        <v>458.1</v>
      </c>
      <c r="AP48" s="17">
        <v>41.3</v>
      </c>
      <c r="AQ48" s="17">
        <v>151</v>
      </c>
      <c r="AR48" s="17">
        <v>24.5</v>
      </c>
      <c r="AS48" s="17">
        <v>17</v>
      </c>
      <c r="AT48" s="17">
        <v>12.1</v>
      </c>
      <c r="AU48" s="17">
        <v>90.4</v>
      </c>
      <c r="AV48" s="17">
        <v>181.7</v>
      </c>
      <c r="AW48" s="17">
        <v>181.8</v>
      </c>
      <c r="AX48" s="17">
        <v>184.7</v>
      </c>
      <c r="AY48" s="17">
        <v>109.5</v>
      </c>
      <c r="AZ48" s="17">
        <v>7.6</v>
      </c>
      <c r="BA48" s="17">
        <v>8.9</v>
      </c>
      <c r="BB48" s="17">
        <v>33.6</v>
      </c>
      <c r="BC48" s="17">
        <v>21</v>
      </c>
      <c r="BD48" s="17">
        <v>2.2000000000000002</v>
      </c>
      <c r="BE48" s="17">
        <v>33.799999999999997</v>
      </c>
      <c r="BF48" s="17">
        <v>50.3</v>
      </c>
      <c r="BG48" s="17"/>
      <c r="BH48" s="17"/>
      <c r="BI48" s="17">
        <v>94.4</v>
      </c>
      <c r="BJ48" s="17"/>
      <c r="BK48" s="17"/>
      <c r="BL48" s="17">
        <v>0</v>
      </c>
      <c r="BM48" s="17"/>
      <c r="BN48" s="17"/>
      <c r="BO48" s="17"/>
      <c r="BP48" s="17">
        <v>111.2</v>
      </c>
      <c r="BQ48" s="17"/>
      <c r="BR48" s="17">
        <v>167.5</v>
      </c>
      <c r="BS48" s="17">
        <v>208.2</v>
      </c>
      <c r="BT48" s="17">
        <v>90.4</v>
      </c>
      <c r="BU48" s="17"/>
      <c r="BV48" s="17"/>
      <c r="BW48" s="17"/>
      <c r="BX48" s="17"/>
      <c r="BY48" s="17"/>
      <c r="BZ48" s="17">
        <v>0</v>
      </c>
      <c r="CA48" s="17"/>
      <c r="CB48" s="17"/>
      <c r="CC48" s="17">
        <v>2.5</v>
      </c>
      <c r="CD48" s="17">
        <v>225.3</v>
      </c>
      <c r="CE48" s="17"/>
      <c r="CF48" s="17">
        <v>65.8</v>
      </c>
      <c r="CG48" s="17">
        <v>66.900000000000006</v>
      </c>
      <c r="CH48" s="17">
        <v>29.7</v>
      </c>
      <c r="CI48" s="17"/>
      <c r="CJ48" s="17"/>
      <c r="CK48" s="17"/>
      <c r="CL48" s="17">
        <v>146.5</v>
      </c>
      <c r="CM48" s="17">
        <v>147.6</v>
      </c>
      <c r="CN48" s="17">
        <v>149.80000000000001</v>
      </c>
      <c r="CO48" s="17"/>
      <c r="CP48" s="17"/>
      <c r="CQ48" s="17"/>
      <c r="CR48" s="17"/>
      <c r="CS48" s="17"/>
      <c r="CT48" s="17"/>
      <c r="CU48" s="17"/>
      <c r="CV48" s="17">
        <v>0</v>
      </c>
      <c r="CW48" s="17">
        <v>73.3</v>
      </c>
      <c r="CX48" s="17">
        <v>0</v>
      </c>
      <c r="CY48" s="17">
        <v>7</v>
      </c>
      <c r="CZ48" s="17">
        <v>0</v>
      </c>
      <c r="DA48" s="17">
        <v>17.600000000000001</v>
      </c>
      <c r="DB48" s="17">
        <v>5.2456899999999997</v>
      </c>
      <c r="DC48" s="17">
        <v>9.9</v>
      </c>
      <c r="DD48" s="17">
        <v>3.9</v>
      </c>
      <c r="DE48" s="17">
        <v>0</v>
      </c>
      <c r="DF48" s="17">
        <v>1.2</v>
      </c>
      <c r="DG48" s="17">
        <v>3.4</v>
      </c>
      <c r="DH48" s="17">
        <v>4.8</v>
      </c>
      <c r="DI48" s="17">
        <v>20.2</v>
      </c>
      <c r="DJ48" s="17">
        <v>13.6</v>
      </c>
      <c r="DK48" s="17">
        <v>9.1999999999999993</v>
      </c>
      <c r="DL48" s="17">
        <v>3.6</v>
      </c>
      <c r="DM48" s="17">
        <v>18.600000000000001</v>
      </c>
      <c r="DN48" s="17">
        <v>0</v>
      </c>
      <c r="DO48" s="17">
        <v>0</v>
      </c>
      <c r="DP48" s="17">
        <v>15.8</v>
      </c>
      <c r="DQ48" s="17">
        <v>55.8</v>
      </c>
      <c r="DR48" s="17">
        <v>0</v>
      </c>
      <c r="DS48" s="17">
        <v>3.3</v>
      </c>
      <c r="DT48" s="17">
        <v>20.2</v>
      </c>
      <c r="DU48" s="17">
        <v>2.9</v>
      </c>
      <c r="DV48" s="17"/>
      <c r="DW48" s="17">
        <v>9.6999999999999993</v>
      </c>
      <c r="DX48" s="17">
        <v>5.9</v>
      </c>
      <c r="DY48" s="17">
        <v>17.399999999999999</v>
      </c>
      <c r="DZ48" s="17">
        <v>20.2</v>
      </c>
      <c r="EA48" s="17">
        <v>20</v>
      </c>
      <c r="EB48" s="17">
        <v>10.9</v>
      </c>
      <c r="EC48" s="17">
        <v>65.2</v>
      </c>
      <c r="ED48" s="17">
        <v>0</v>
      </c>
      <c r="EE48" s="17"/>
      <c r="EF48" s="17"/>
      <c r="EG48" s="17">
        <v>3.7</v>
      </c>
      <c r="EH48" s="17">
        <v>2.2000000000000002</v>
      </c>
      <c r="EI48" s="17">
        <v>10.4</v>
      </c>
      <c r="EJ48" s="17">
        <v>6.2</v>
      </c>
      <c r="EK48" s="17">
        <v>6.8</v>
      </c>
      <c r="EL48" s="17">
        <v>20.399999999999999</v>
      </c>
      <c r="EM48" s="17">
        <v>20.399999999999999</v>
      </c>
      <c r="EN48" s="17">
        <v>19.3</v>
      </c>
      <c r="EO48" s="17">
        <v>3.5</v>
      </c>
      <c r="EP48" s="17">
        <v>0</v>
      </c>
      <c r="EQ48" s="17">
        <v>0</v>
      </c>
      <c r="ER48" s="17">
        <v>0</v>
      </c>
      <c r="ES48" s="17">
        <v>0.6</v>
      </c>
      <c r="ET48" s="17">
        <v>127.1</v>
      </c>
      <c r="EU48" s="17">
        <v>119.7</v>
      </c>
      <c r="EV48" s="17">
        <v>0</v>
      </c>
      <c r="EW48" s="17">
        <v>2.1</v>
      </c>
      <c r="EX48" s="17">
        <v>2.2999999999999998</v>
      </c>
      <c r="EY48" s="17">
        <v>2</v>
      </c>
      <c r="EZ48" s="17">
        <v>1</v>
      </c>
      <c r="FA48" s="17">
        <v>0</v>
      </c>
      <c r="FB48" s="17">
        <v>7</v>
      </c>
      <c r="FC48" s="17">
        <v>20</v>
      </c>
      <c r="FD48" s="17">
        <v>9.4</v>
      </c>
      <c r="FE48" s="17">
        <v>26.9</v>
      </c>
      <c r="FF48" s="17">
        <v>32.700000000000003</v>
      </c>
      <c r="FG48" s="17">
        <v>14.5</v>
      </c>
      <c r="FH48" s="17">
        <v>19</v>
      </c>
      <c r="FI48" s="17">
        <v>7.5</v>
      </c>
      <c r="FJ48" s="17">
        <v>11.08</v>
      </c>
      <c r="FK48" s="17">
        <v>7581.2256900000002</v>
      </c>
      <c r="FL48" s="15"/>
      <c r="FM48" s="17">
        <v>21.057469999999999</v>
      </c>
      <c r="FN48" s="17">
        <v>7.915</v>
      </c>
      <c r="FO48" s="17">
        <v>6.1334999999999997</v>
      </c>
      <c r="FP48" s="17">
        <v>0</v>
      </c>
      <c r="FQ48" s="17">
        <v>27.21893</v>
      </c>
      <c r="FR48" s="17">
        <v>18.918240000000001</v>
      </c>
      <c r="FS48" s="17">
        <v>4.9000000000000004</v>
      </c>
      <c r="FT48" s="17">
        <v>16</v>
      </c>
      <c r="FU48" s="17">
        <v>102.14314</v>
      </c>
    </row>
    <row r="49" spans="1:177" ht="24" customHeight="1" x14ac:dyDescent="0.3">
      <c r="A49" s="16" t="s">
        <v>52</v>
      </c>
      <c r="B49" s="16" t="s">
        <v>750</v>
      </c>
      <c r="C49" s="17">
        <v>201</v>
      </c>
      <c r="D49" s="17">
        <v>631.6</v>
      </c>
      <c r="E49" s="17">
        <v>215.7</v>
      </c>
      <c r="F49" s="17"/>
      <c r="G49" s="17"/>
      <c r="H49" s="17">
        <v>90.3</v>
      </c>
      <c r="I49" s="17">
        <v>144.1</v>
      </c>
      <c r="J49" s="17"/>
      <c r="K49" s="17"/>
      <c r="L49" s="17">
        <v>165.1</v>
      </c>
      <c r="M49" s="17">
        <v>165.2</v>
      </c>
      <c r="N49" s="17">
        <v>165.3</v>
      </c>
      <c r="O49" s="17">
        <v>257</v>
      </c>
      <c r="P49" s="17">
        <v>212.7</v>
      </c>
      <c r="Q49" s="17">
        <v>110.2</v>
      </c>
      <c r="R49" s="17">
        <v>556.6</v>
      </c>
      <c r="S49" s="17">
        <v>3.3</v>
      </c>
      <c r="T49" s="17"/>
      <c r="U49" s="17"/>
      <c r="V49" s="17"/>
      <c r="W49" s="17"/>
      <c r="X49" s="17">
        <v>167.4</v>
      </c>
      <c r="Y49" s="17">
        <v>7.3</v>
      </c>
      <c r="Z49" s="17">
        <v>6.3</v>
      </c>
      <c r="AA49" s="17"/>
      <c r="AB49" s="17">
        <v>6.9</v>
      </c>
      <c r="AC49" s="17">
        <v>13.2</v>
      </c>
      <c r="AD49" s="17">
        <v>120.8</v>
      </c>
      <c r="AE49" s="17"/>
      <c r="AF49" s="17"/>
      <c r="AG49" s="17"/>
      <c r="AH49" s="17"/>
      <c r="AI49" s="17">
        <v>109.9</v>
      </c>
      <c r="AJ49" s="17">
        <v>223.1</v>
      </c>
      <c r="AK49" s="17"/>
      <c r="AL49" s="17"/>
      <c r="AM49" s="17"/>
      <c r="AN49" s="17">
        <v>6.5</v>
      </c>
      <c r="AO49" s="17">
        <v>458</v>
      </c>
      <c r="AP49" s="17">
        <v>42.2</v>
      </c>
      <c r="AQ49" s="17">
        <v>150.69999999999999</v>
      </c>
      <c r="AR49" s="17">
        <v>23.6</v>
      </c>
      <c r="AS49" s="17">
        <v>17</v>
      </c>
      <c r="AT49" s="17">
        <v>12.1</v>
      </c>
      <c r="AU49" s="17">
        <v>89.7</v>
      </c>
      <c r="AV49" s="17">
        <v>181.4</v>
      </c>
      <c r="AW49" s="17">
        <v>181.9</v>
      </c>
      <c r="AX49" s="17">
        <v>184.4</v>
      </c>
      <c r="AY49" s="17">
        <v>109.4</v>
      </c>
      <c r="AZ49" s="17">
        <v>7.6</v>
      </c>
      <c r="BA49" s="17">
        <v>8.8000000000000007</v>
      </c>
      <c r="BB49" s="17">
        <v>33.5</v>
      </c>
      <c r="BC49" s="17">
        <v>21.5</v>
      </c>
      <c r="BD49" s="17">
        <v>2.2000000000000002</v>
      </c>
      <c r="BE49" s="17">
        <v>33.6</v>
      </c>
      <c r="BF49" s="17">
        <v>50.7</v>
      </c>
      <c r="BG49" s="17"/>
      <c r="BH49" s="17"/>
      <c r="BI49" s="17">
        <v>94.2</v>
      </c>
      <c r="BJ49" s="17"/>
      <c r="BK49" s="17"/>
      <c r="BL49" s="17">
        <v>0</v>
      </c>
      <c r="BM49" s="17"/>
      <c r="BN49" s="17"/>
      <c r="BO49" s="17"/>
      <c r="BP49" s="17">
        <v>111.2</v>
      </c>
      <c r="BQ49" s="17"/>
      <c r="BR49" s="17">
        <v>169.7</v>
      </c>
      <c r="BS49" s="17">
        <v>209.1</v>
      </c>
      <c r="BT49" s="17">
        <v>90.2</v>
      </c>
      <c r="BU49" s="17"/>
      <c r="BV49" s="17"/>
      <c r="BW49" s="17"/>
      <c r="BX49" s="17"/>
      <c r="BY49" s="17"/>
      <c r="BZ49" s="17">
        <v>0</v>
      </c>
      <c r="CA49" s="17"/>
      <c r="CB49" s="17"/>
      <c r="CC49" s="17">
        <v>2.5</v>
      </c>
      <c r="CD49" s="17">
        <v>229.2</v>
      </c>
      <c r="CE49" s="17"/>
      <c r="CF49" s="17">
        <v>65.8</v>
      </c>
      <c r="CG49" s="17">
        <v>66.8</v>
      </c>
      <c r="CH49" s="17">
        <v>29.9</v>
      </c>
      <c r="CI49" s="17"/>
      <c r="CJ49" s="17"/>
      <c r="CK49" s="17"/>
      <c r="CL49" s="17">
        <v>146.19999999999999</v>
      </c>
      <c r="CM49" s="17">
        <v>147.19999999999999</v>
      </c>
      <c r="CN49" s="17">
        <v>149.6</v>
      </c>
      <c r="CO49" s="17"/>
      <c r="CP49" s="17"/>
      <c r="CQ49" s="17"/>
      <c r="CR49" s="17"/>
      <c r="CS49" s="17"/>
      <c r="CT49" s="17"/>
      <c r="CU49" s="17"/>
      <c r="CV49" s="17">
        <v>0</v>
      </c>
      <c r="CW49" s="17">
        <v>62.2</v>
      </c>
      <c r="CX49" s="17">
        <v>0</v>
      </c>
      <c r="CY49" s="17">
        <v>4.5999999999999996</v>
      </c>
      <c r="CZ49" s="17">
        <v>0</v>
      </c>
      <c r="DA49" s="17">
        <v>18.2</v>
      </c>
      <c r="DB49" s="17">
        <v>5.2842000000000002</v>
      </c>
      <c r="DC49" s="17">
        <v>10</v>
      </c>
      <c r="DD49" s="17">
        <v>4.5999999999999996</v>
      </c>
      <c r="DE49" s="17">
        <v>0</v>
      </c>
      <c r="DF49" s="17">
        <v>1.1000000000000001</v>
      </c>
      <c r="DG49" s="17">
        <v>3.4</v>
      </c>
      <c r="DH49" s="17">
        <v>5</v>
      </c>
      <c r="DI49" s="17">
        <v>20.399999999999999</v>
      </c>
      <c r="DJ49" s="17">
        <v>13.6</v>
      </c>
      <c r="DK49" s="17">
        <v>9.1999999999999993</v>
      </c>
      <c r="DL49" s="17">
        <v>3.6</v>
      </c>
      <c r="DM49" s="17">
        <v>18.600000000000001</v>
      </c>
      <c r="DN49" s="17">
        <v>0</v>
      </c>
      <c r="DO49" s="17">
        <v>0</v>
      </c>
      <c r="DP49" s="17">
        <v>16.899999999999999</v>
      </c>
      <c r="DQ49" s="17">
        <v>51.6</v>
      </c>
      <c r="DR49" s="17">
        <v>0</v>
      </c>
      <c r="DS49" s="17">
        <v>3.4</v>
      </c>
      <c r="DT49" s="17">
        <v>20.2</v>
      </c>
      <c r="DU49" s="17">
        <v>2.9</v>
      </c>
      <c r="DV49" s="17"/>
      <c r="DW49" s="17">
        <v>9.6</v>
      </c>
      <c r="DX49" s="17">
        <v>5.9</v>
      </c>
      <c r="DY49" s="17">
        <v>17.5</v>
      </c>
      <c r="DZ49" s="17">
        <v>20.2</v>
      </c>
      <c r="EA49" s="17">
        <v>20</v>
      </c>
      <c r="EB49" s="17">
        <v>10.3</v>
      </c>
      <c r="EC49" s="17">
        <v>59.8</v>
      </c>
      <c r="ED49" s="17">
        <v>0</v>
      </c>
      <c r="EE49" s="17"/>
      <c r="EF49" s="17"/>
      <c r="EG49" s="17">
        <v>3.6</v>
      </c>
      <c r="EH49" s="17">
        <v>2.9</v>
      </c>
      <c r="EI49" s="17">
        <v>10.4</v>
      </c>
      <c r="EJ49" s="17">
        <v>6.9</v>
      </c>
      <c r="EK49" s="17">
        <v>7</v>
      </c>
      <c r="EL49" s="17">
        <v>20.399999999999999</v>
      </c>
      <c r="EM49" s="17">
        <v>20.399999999999999</v>
      </c>
      <c r="EN49" s="17">
        <v>19.3</v>
      </c>
      <c r="EO49" s="17">
        <v>3.2</v>
      </c>
      <c r="EP49" s="17">
        <v>0</v>
      </c>
      <c r="EQ49" s="17">
        <v>0</v>
      </c>
      <c r="ER49" s="17">
        <v>0</v>
      </c>
      <c r="ES49" s="17">
        <v>0.6</v>
      </c>
      <c r="ET49" s="17">
        <v>115.3</v>
      </c>
      <c r="EU49" s="17">
        <v>105.3</v>
      </c>
      <c r="EV49" s="17">
        <v>0</v>
      </c>
      <c r="EW49" s="17">
        <v>2.1</v>
      </c>
      <c r="EX49" s="17">
        <v>2.2999999999999998</v>
      </c>
      <c r="EY49" s="17">
        <v>2</v>
      </c>
      <c r="EZ49" s="17">
        <v>1</v>
      </c>
      <c r="FA49" s="17">
        <v>0</v>
      </c>
      <c r="FB49" s="17">
        <v>7</v>
      </c>
      <c r="FC49" s="17">
        <v>20.100000000000001</v>
      </c>
      <c r="FD49" s="17">
        <v>9.4</v>
      </c>
      <c r="FE49" s="17">
        <v>27</v>
      </c>
      <c r="FF49" s="17">
        <v>32.799999999999997</v>
      </c>
      <c r="FG49" s="17">
        <v>14.5</v>
      </c>
      <c r="FH49" s="17">
        <v>19</v>
      </c>
      <c r="FI49" s="17">
        <v>8.6999999999999993</v>
      </c>
      <c r="FJ49" s="17">
        <v>11.05</v>
      </c>
      <c r="FK49" s="17">
        <v>7589.7341999999999</v>
      </c>
      <c r="FL49" s="15"/>
      <c r="FM49" s="17">
        <v>20.896889999999999</v>
      </c>
      <c r="FN49" s="17">
        <v>7.9210000000000003</v>
      </c>
      <c r="FO49" s="17">
        <v>6.1349999999999998</v>
      </c>
      <c r="FP49" s="17">
        <v>0</v>
      </c>
      <c r="FQ49" s="17">
        <v>27.310449999999999</v>
      </c>
      <c r="FR49" s="17">
        <v>18.91892</v>
      </c>
      <c r="FS49" s="17">
        <v>4.9000000000000004</v>
      </c>
      <c r="FT49" s="17">
        <v>16</v>
      </c>
      <c r="FU49" s="17">
        <v>102.08226000000001</v>
      </c>
    </row>
    <row r="50" spans="1:177" ht="24" customHeight="1" x14ac:dyDescent="0.3">
      <c r="A50" s="18" t="s">
        <v>52</v>
      </c>
      <c r="B50" s="18" t="s">
        <v>751</v>
      </c>
      <c r="C50" s="19">
        <v>201.2</v>
      </c>
      <c r="D50" s="19">
        <v>631.20000000000005</v>
      </c>
      <c r="E50" s="19">
        <v>215.9</v>
      </c>
      <c r="F50" s="19"/>
      <c r="G50" s="19"/>
      <c r="H50" s="19">
        <v>90.3</v>
      </c>
      <c r="I50" s="19">
        <v>142.69999999999999</v>
      </c>
      <c r="J50" s="19"/>
      <c r="K50" s="19"/>
      <c r="L50" s="19">
        <v>164.4</v>
      </c>
      <c r="M50" s="19">
        <v>165</v>
      </c>
      <c r="N50" s="19">
        <v>165.1</v>
      </c>
      <c r="O50" s="19">
        <v>257.7</v>
      </c>
      <c r="P50" s="19">
        <v>212.6</v>
      </c>
      <c r="Q50" s="19">
        <v>109.8</v>
      </c>
      <c r="R50" s="19">
        <v>555.29999999999995</v>
      </c>
      <c r="S50" s="19">
        <v>3.2</v>
      </c>
      <c r="T50" s="19"/>
      <c r="U50" s="19"/>
      <c r="V50" s="19"/>
      <c r="W50" s="19"/>
      <c r="X50" s="19">
        <v>167.7</v>
      </c>
      <c r="Y50" s="19">
        <v>7.8</v>
      </c>
      <c r="Z50" s="19">
        <v>6.3</v>
      </c>
      <c r="AA50" s="19"/>
      <c r="AB50" s="19">
        <v>6.9</v>
      </c>
      <c r="AC50" s="19">
        <v>13.3</v>
      </c>
      <c r="AD50" s="19">
        <v>120.6</v>
      </c>
      <c r="AE50" s="19"/>
      <c r="AF50" s="19"/>
      <c r="AG50" s="19"/>
      <c r="AH50" s="19"/>
      <c r="AI50" s="19">
        <v>109.8</v>
      </c>
      <c r="AJ50" s="19">
        <v>223.3</v>
      </c>
      <c r="AK50" s="19"/>
      <c r="AL50" s="19"/>
      <c r="AM50" s="19"/>
      <c r="AN50" s="19">
        <v>6.5</v>
      </c>
      <c r="AO50" s="19">
        <v>456.1</v>
      </c>
      <c r="AP50" s="19">
        <v>39.799999999999997</v>
      </c>
      <c r="AQ50" s="19">
        <v>151.30000000000001</v>
      </c>
      <c r="AR50" s="19">
        <v>24.6</v>
      </c>
      <c r="AS50" s="19">
        <v>17</v>
      </c>
      <c r="AT50" s="19">
        <v>12.1</v>
      </c>
      <c r="AU50" s="19">
        <v>90.5</v>
      </c>
      <c r="AV50" s="19">
        <v>181.1</v>
      </c>
      <c r="AW50" s="19">
        <v>181.7</v>
      </c>
      <c r="AX50" s="19">
        <v>184.5</v>
      </c>
      <c r="AY50" s="19">
        <v>109.7</v>
      </c>
      <c r="AZ50" s="19">
        <v>7.6</v>
      </c>
      <c r="BA50" s="19">
        <v>8.8000000000000007</v>
      </c>
      <c r="BB50" s="19">
        <v>33.299999999999997</v>
      </c>
      <c r="BC50" s="19">
        <v>21.9</v>
      </c>
      <c r="BD50" s="19">
        <v>2.2000000000000002</v>
      </c>
      <c r="BE50" s="19">
        <v>34.1</v>
      </c>
      <c r="BF50" s="19">
        <v>50.7</v>
      </c>
      <c r="BG50" s="19"/>
      <c r="BH50" s="19"/>
      <c r="BI50" s="19">
        <v>94.4</v>
      </c>
      <c r="BJ50" s="19"/>
      <c r="BK50" s="19"/>
      <c r="BL50" s="19">
        <v>0</v>
      </c>
      <c r="BM50" s="19"/>
      <c r="BN50" s="19"/>
      <c r="BO50" s="19"/>
      <c r="BP50" s="19">
        <v>111.3</v>
      </c>
      <c r="BQ50" s="19"/>
      <c r="BR50" s="19">
        <v>170.3</v>
      </c>
      <c r="BS50" s="19">
        <v>207.3</v>
      </c>
      <c r="BT50" s="19">
        <v>90</v>
      </c>
      <c r="BU50" s="19"/>
      <c r="BV50" s="19"/>
      <c r="BW50" s="19"/>
      <c r="BX50" s="19"/>
      <c r="BY50" s="19"/>
      <c r="BZ50" s="19">
        <v>0</v>
      </c>
      <c r="CA50" s="19"/>
      <c r="CB50" s="19"/>
      <c r="CC50" s="19">
        <v>2.5</v>
      </c>
      <c r="CD50" s="19">
        <v>234</v>
      </c>
      <c r="CE50" s="19"/>
      <c r="CF50" s="19">
        <v>65.900000000000006</v>
      </c>
      <c r="CG50" s="19">
        <v>66.900000000000006</v>
      </c>
      <c r="CH50" s="19">
        <v>30.1</v>
      </c>
      <c r="CI50" s="19"/>
      <c r="CJ50" s="19"/>
      <c r="CK50" s="19"/>
      <c r="CL50" s="19">
        <v>146</v>
      </c>
      <c r="CM50" s="19">
        <v>147.4</v>
      </c>
      <c r="CN50" s="19">
        <v>148.9</v>
      </c>
      <c r="CO50" s="19"/>
      <c r="CP50" s="19"/>
      <c r="CQ50" s="19"/>
      <c r="CR50" s="19"/>
      <c r="CS50" s="19"/>
      <c r="CT50" s="19"/>
      <c r="CU50" s="19"/>
      <c r="CV50" s="19">
        <v>0</v>
      </c>
      <c r="CW50" s="19">
        <v>65</v>
      </c>
      <c r="CX50" s="19">
        <v>0</v>
      </c>
      <c r="CY50" s="19">
        <v>3.7</v>
      </c>
      <c r="CZ50" s="19">
        <v>0</v>
      </c>
      <c r="DA50" s="19">
        <v>18.5</v>
      </c>
      <c r="DB50" s="19">
        <v>5.2803699999999996</v>
      </c>
      <c r="DC50" s="19">
        <v>9.9</v>
      </c>
      <c r="DD50" s="19">
        <v>5.5</v>
      </c>
      <c r="DE50" s="19">
        <v>0</v>
      </c>
      <c r="DF50" s="19">
        <v>1</v>
      </c>
      <c r="DG50" s="19">
        <v>3.4</v>
      </c>
      <c r="DH50" s="19">
        <v>5</v>
      </c>
      <c r="DI50" s="19">
        <v>20.399999999999999</v>
      </c>
      <c r="DJ50" s="19">
        <v>13.8</v>
      </c>
      <c r="DK50" s="19">
        <v>9.1999999999999993</v>
      </c>
      <c r="DL50" s="19">
        <v>3.6</v>
      </c>
      <c r="DM50" s="19">
        <v>18.600000000000001</v>
      </c>
      <c r="DN50" s="19">
        <v>0</v>
      </c>
      <c r="DO50" s="19">
        <v>0</v>
      </c>
      <c r="DP50" s="19">
        <v>17.8</v>
      </c>
      <c r="DQ50" s="19">
        <v>52.4</v>
      </c>
      <c r="DR50" s="19">
        <v>0</v>
      </c>
      <c r="DS50" s="19">
        <v>3.4</v>
      </c>
      <c r="DT50" s="19">
        <v>20.2</v>
      </c>
      <c r="DU50" s="19">
        <v>2.9</v>
      </c>
      <c r="DV50" s="19"/>
      <c r="DW50" s="19">
        <v>9.6</v>
      </c>
      <c r="DX50" s="19">
        <v>6.1</v>
      </c>
      <c r="DY50" s="19">
        <v>17.5</v>
      </c>
      <c r="DZ50" s="19">
        <v>20.2</v>
      </c>
      <c r="EA50" s="19">
        <v>20</v>
      </c>
      <c r="EB50" s="19">
        <v>10.3</v>
      </c>
      <c r="EC50" s="19">
        <v>46.7</v>
      </c>
      <c r="ED50" s="19">
        <v>0</v>
      </c>
      <c r="EE50" s="19"/>
      <c r="EF50" s="19"/>
      <c r="EG50" s="19">
        <v>3.7</v>
      </c>
      <c r="EH50" s="19">
        <v>2.5</v>
      </c>
      <c r="EI50" s="19">
        <v>10.5</v>
      </c>
      <c r="EJ50" s="19">
        <v>7</v>
      </c>
      <c r="EK50" s="19">
        <v>7.3</v>
      </c>
      <c r="EL50" s="19">
        <v>20.399999999999999</v>
      </c>
      <c r="EM50" s="19">
        <v>20.399999999999999</v>
      </c>
      <c r="EN50" s="19">
        <v>19.3</v>
      </c>
      <c r="EO50" s="19">
        <v>2.5</v>
      </c>
      <c r="EP50" s="19">
        <v>0</v>
      </c>
      <c r="EQ50" s="19">
        <v>0</v>
      </c>
      <c r="ER50" s="19">
        <v>0</v>
      </c>
      <c r="ES50" s="19">
        <v>0.6</v>
      </c>
      <c r="ET50" s="19">
        <v>104.5</v>
      </c>
      <c r="EU50" s="19">
        <v>92.8</v>
      </c>
      <c r="EV50" s="19">
        <v>0</v>
      </c>
      <c r="EW50" s="19">
        <v>2.1</v>
      </c>
      <c r="EX50" s="19">
        <v>2.2999999999999998</v>
      </c>
      <c r="EY50" s="19">
        <v>2</v>
      </c>
      <c r="EZ50" s="19">
        <v>1</v>
      </c>
      <c r="FA50" s="19">
        <v>0</v>
      </c>
      <c r="FB50" s="19">
        <v>7</v>
      </c>
      <c r="FC50" s="19">
        <v>20</v>
      </c>
      <c r="FD50" s="19">
        <v>9.1999999999999993</v>
      </c>
      <c r="FE50" s="19">
        <v>27.1</v>
      </c>
      <c r="FF50" s="19">
        <v>33.4</v>
      </c>
      <c r="FG50" s="19">
        <v>14.5</v>
      </c>
      <c r="FH50" s="19">
        <v>19</v>
      </c>
      <c r="FI50" s="19">
        <v>8.4</v>
      </c>
      <c r="FJ50" s="19">
        <v>11.05</v>
      </c>
      <c r="FK50" s="19">
        <v>7557.1303699999999</v>
      </c>
      <c r="FL50" s="15"/>
      <c r="FM50" s="19">
        <v>20.83972</v>
      </c>
      <c r="FN50" s="19">
        <v>7.923</v>
      </c>
      <c r="FO50" s="19">
        <v>6.1345000000000001</v>
      </c>
      <c r="FP50" s="19">
        <v>0</v>
      </c>
      <c r="FQ50" s="19">
        <v>27.35482</v>
      </c>
      <c r="FR50" s="19">
        <v>18.919720000000002</v>
      </c>
      <c r="FS50" s="19">
        <v>4.9000000000000004</v>
      </c>
      <c r="FT50" s="19">
        <v>16.100000000000001</v>
      </c>
      <c r="FU50" s="19">
        <v>102.17176000000001</v>
      </c>
    </row>
    <row r="51" spans="1:177" ht="24" customHeight="1" x14ac:dyDescent="0.3">
      <c r="A51" s="13" t="s">
        <v>52</v>
      </c>
      <c r="B51" s="13" t="s">
        <v>752</v>
      </c>
      <c r="C51" s="14">
        <v>199.6</v>
      </c>
      <c r="D51" s="14">
        <v>633.70000000000005</v>
      </c>
      <c r="E51" s="14">
        <v>216.6</v>
      </c>
      <c r="F51" s="14"/>
      <c r="G51" s="14"/>
      <c r="H51" s="14">
        <v>89.7</v>
      </c>
      <c r="I51" s="14">
        <v>139.80000000000001</v>
      </c>
      <c r="J51" s="14"/>
      <c r="K51" s="14"/>
      <c r="L51" s="14">
        <v>180.2</v>
      </c>
      <c r="M51" s="14">
        <v>180.7</v>
      </c>
      <c r="N51" s="14">
        <v>180.5</v>
      </c>
      <c r="O51" s="14">
        <v>266.5</v>
      </c>
      <c r="P51" s="14">
        <v>213.7</v>
      </c>
      <c r="Q51" s="14">
        <v>110.6</v>
      </c>
      <c r="R51" s="14">
        <v>557.70000000000005</v>
      </c>
      <c r="S51" s="14">
        <v>3.2</v>
      </c>
      <c r="T51" s="14"/>
      <c r="U51" s="14"/>
      <c r="V51" s="14"/>
      <c r="W51" s="14"/>
      <c r="X51" s="14">
        <v>166.8</v>
      </c>
      <c r="Y51" s="14">
        <v>7.8</v>
      </c>
      <c r="Z51" s="14">
        <v>6.1</v>
      </c>
      <c r="AA51" s="14"/>
      <c r="AB51" s="14">
        <v>6.9</v>
      </c>
      <c r="AC51" s="14">
        <v>13.2</v>
      </c>
      <c r="AD51" s="14">
        <v>121.4</v>
      </c>
      <c r="AE51" s="14"/>
      <c r="AF51" s="14"/>
      <c r="AG51" s="14"/>
      <c r="AH51" s="14"/>
      <c r="AI51" s="14">
        <v>110</v>
      </c>
      <c r="AJ51" s="14">
        <v>223.6</v>
      </c>
      <c r="AK51" s="14"/>
      <c r="AL51" s="14"/>
      <c r="AM51" s="14"/>
      <c r="AN51" s="14">
        <v>6.5</v>
      </c>
      <c r="AO51" s="14">
        <v>456.3</v>
      </c>
      <c r="AP51" s="14">
        <v>41</v>
      </c>
      <c r="AQ51" s="14">
        <v>150.19999999999999</v>
      </c>
      <c r="AR51" s="14">
        <v>25.9</v>
      </c>
      <c r="AS51" s="14">
        <v>17</v>
      </c>
      <c r="AT51" s="14">
        <v>12.1</v>
      </c>
      <c r="AU51" s="14">
        <v>90.3</v>
      </c>
      <c r="AV51" s="14">
        <v>181.4</v>
      </c>
      <c r="AW51" s="14">
        <v>182</v>
      </c>
      <c r="AX51" s="14">
        <v>185.1</v>
      </c>
      <c r="AY51" s="14">
        <v>108.2</v>
      </c>
      <c r="AZ51" s="14">
        <v>7.6</v>
      </c>
      <c r="BA51" s="14">
        <v>8.8000000000000007</v>
      </c>
      <c r="BB51" s="14">
        <v>32.6</v>
      </c>
      <c r="BC51" s="14">
        <v>21.9</v>
      </c>
      <c r="BD51" s="14">
        <v>2.2000000000000002</v>
      </c>
      <c r="BE51" s="14">
        <v>33.4</v>
      </c>
      <c r="BF51" s="14">
        <v>51.1</v>
      </c>
      <c r="BG51" s="14"/>
      <c r="BH51" s="14"/>
      <c r="BI51" s="14">
        <v>93.9</v>
      </c>
      <c r="BJ51" s="14"/>
      <c r="BK51" s="14"/>
      <c r="BL51" s="14">
        <v>0</v>
      </c>
      <c r="BM51" s="14"/>
      <c r="BN51" s="14"/>
      <c r="BO51" s="14"/>
      <c r="BP51" s="14">
        <v>110.8</v>
      </c>
      <c r="BQ51" s="14"/>
      <c r="BR51" s="14">
        <v>173.7</v>
      </c>
      <c r="BS51" s="14">
        <v>209.5</v>
      </c>
      <c r="BT51" s="14">
        <v>90.4</v>
      </c>
      <c r="BU51" s="14"/>
      <c r="BV51" s="14"/>
      <c r="BW51" s="14"/>
      <c r="BX51" s="14"/>
      <c r="BY51" s="14"/>
      <c r="BZ51" s="14">
        <v>0</v>
      </c>
      <c r="CA51" s="14"/>
      <c r="CB51" s="14"/>
      <c r="CC51" s="14">
        <v>2.5</v>
      </c>
      <c r="CD51" s="14">
        <v>250.4</v>
      </c>
      <c r="CE51" s="14"/>
      <c r="CF51" s="14">
        <v>65.900000000000006</v>
      </c>
      <c r="CG51" s="14">
        <v>66.7</v>
      </c>
      <c r="CH51" s="14">
        <v>29.9</v>
      </c>
      <c r="CI51" s="14"/>
      <c r="CJ51" s="14"/>
      <c r="CK51" s="14"/>
      <c r="CL51" s="14">
        <v>146.6</v>
      </c>
      <c r="CM51" s="14">
        <v>147.30000000000001</v>
      </c>
      <c r="CN51" s="14">
        <v>150.4</v>
      </c>
      <c r="CO51" s="14"/>
      <c r="CP51" s="14"/>
      <c r="CQ51" s="14"/>
      <c r="CR51" s="14"/>
      <c r="CS51" s="14"/>
      <c r="CT51" s="14"/>
      <c r="CU51" s="14"/>
      <c r="CV51" s="14">
        <v>0</v>
      </c>
      <c r="CW51" s="14">
        <v>52.7</v>
      </c>
      <c r="CX51" s="14">
        <v>0</v>
      </c>
      <c r="CY51" s="14">
        <v>2</v>
      </c>
      <c r="CZ51" s="14">
        <v>0</v>
      </c>
      <c r="DA51" s="14">
        <v>19.2</v>
      </c>
      <c r="DB51" s="14">
        <v>5.2734699999999997</v>
      </c>
      <c r="DC51" s="14">
        <v>9.9</v>
      </c>
      <c r="DD51" s="14">
        <v>5.5</v>
      </c>
      <c r="DE51" s="14">
        <v>0</v>
      </c>
      <c r="DF51" s="14">
        <v>0.9</v>
      </c>
      <c r="DG51" s="14">
        <v>3.4</v>
      </c>
      <c r="DH51" s="14">
        <v>5.0999999999999996</v>
      </c>
      <c r="DI51" s="14">
        <v>20.6</v>
      </c>
      <c r="DJ51" s="14">
        <v>14</v>
      </c>
      <c r="DK51" s="14">
        <v>9.1999999999999993</v>
      </c>
      <c r="DL51" s="14">
        <v>3.6</v>
      </c>
      <c r="DM51" s="14">
        <v>18.600000000000001</v>
      </c>
      <c r="DN51" s="14">
        <v>0</v>
      </c>
      <c r="DO51" s="14">
        <v>0</v>
      </c>
      <c r="DP51" s="14">
        <v>14</v>
      </c>
      <c r="DQ51" s="14">
        <v>45</v>
      </c>
      <c r="DR51" s="14">
        <v>0</v>
      </c>
      <c r="DS51" s="14">
        <v>3.4</v>
      </c>
      <c r="DT51" s="14">
        <v>20.2</v>
      </c>
      <c r="DU51" s="14">
        <v>3</v>
      </c>
      <c r="DV51" s="14"/>
      <c r="DW51" s="14">
        <v>9.6</v>
      </c>
      <c r="DX51" s="14">
        <v>6.4</v>
      </c>
      <c r="DY51" s="14">
        <v>17.5</v>
      </c>
      <c r="DZ51" s="14">
        <v>20.2</v>
      </c>
      <c r="EA51" s="14">
        <v>20</v>
      </c>
      <c r="EB51" s="14">
        <v>12.1</v>
      </c>
      <c r="EC51" s="14">
        <v>37.200000000000003</v>
      </c>
      <c r="ED51" s="14">
        <v>0</v>
      </c>
      <c r="EE51" s="14"/>
      <c r="EF51" s="14"/>
      <c r="EG51" s="14">
        <v>4.4000000000000004</v>
      </c>
      <c r="EH51" s="14">
        <v>3.1</v>
      </c>
      <c r="EI51" s="14">
        <v>10.5</v>
      </c>
      <c r="EJ51" s="14">
        <v>6.9</v>
      </c>
      <c r="EK51" s="14">
        <v>7.3</v>
      </c>
      <c r="EL51" s="14">
        <v>20.399999999999999</v>
      </c>
      <c r="EM51" s="14">
        <v>20.399999999999999</v>
      </c>
      <c r="EN51" s="14">
        <v>19.3</v>
      </c>
      <c r="EO51" s="14">
        <v>1.9</v>
      </c>
      <c r="EP51" s="14">
        <v>0</v>
      </c>
      <c r="EQ51" s="14">
        <v>0</v>
      </c>
      <c r="ER51" s="14">
        <v>0</v>
      </c>
      <c r="ES51" s="14">
        <v>0.6</v>
      </c>
      <c r="ET51" s="14">
        <v>83.4</v>
      </c>
      <c r="EU51" s="14">
        <v>62.2</v>
      </c>
      <c r="EV51" s="14">
        <v>0</v>
      </c>
      <c r="EW51" s="14">
        <v>2.1</v>
      </c>
      <c r="EX51" s="14">
        <v>2.2999999999999998</v>
      </c>
      <c r="EY51" s="14">
        <v>2</v>
      </c>
      <c r="EZ51" s="14">
        <v>1</v>
      </c>
      <c r="FA51" s="14">
        <v>0</v>
      </c>
      <c r="FB51" s="14">
        <v>6.9</v>
      </c>
      <c r="FC51" s="14">
        <v>20.100000000000001</v>
      </c>
      <c r="FD51" s="14">
        <v>9</v>
      </c>
      <c r="FE51" s="14">
        <v>27</v>
      </c>
      <c r="FF51" s="14">
        <v>34.299999999999997</v>
      </c>
      <c r="FG51" s="14">
        <v>14.6</v>
      </c>
      <c r="FH51" s="14">
        <v>19</v>
      </c>
      <c r="FI51" s="14">
        <v>9.1</v>
      </c>
      <c r="FJ51" s="14">
        <v>11.06</v>
      </c>
      <c r="FK51" s="14">
        <v>7557.3334699999996</v>
      </c>
      <c r="FL51" s="15"/>
      <c r="FM51" s="14">
        <v>20.79393</v>
      </c>
      <c r="FN51" s="14">
        <v>7.93</v>
      </c>
      <c r="FO51" s="14">
        <v>6.1325000000000003</v>
      </c>
      <c r="FP51" s="14">
        <v>0</v>
      </c>
      <c r="FQ51" s="14">
        <v>27.417680000000001</v>
      </c>
      <c r="FR51" s="14">
        <v>18.92079</v>
      </c>
      <c r="FS51" s="14">
        <v>5</v>
      </c>
      <c r="FT51" s="14">
        <v>16</v>
      </c>
      <c r="FU51" s="14">
        <v>102.1949</v>
      </c>
    </row>
    <row r="52" spans="1:177" ht="24" customHeight="1" x14ac:dyDescent="0.3">
      <c r="A52" s="16" t="s">
        <v>52</v>
      </c>
      <c r="B52" s="16" t="s">
        <v>753</v>
      </c>
      <c r="C52" s="17">
        <v>200.7</v>
      </c>
      <c r="D52" s="17">
        <v>634.20000000000005</v>
      </c>
      <c r="E52" s="17">
        <v>216.4</v>
      </c>
      <c r="F52" s="17"/>
      <c r="G52" s="17"/>
      <c r="H52" s="17">
        <v>90.1</v>
      </c>
      <c r="I52" s="17">
        <v>141.1</v>
      </c>
      <c r="J52" s="17"/>
      <c r="K52" s="17"/>
      <c r="L52" s="17">
        <v>157.19999999999999</v>
      </c>
      <c r="M52" s="17">
        <v>157.30000000000001</v>
      </c>
      <c r="N52" s="17">
        <v>157</v>
      </c>
      <c r="O52" s="17">
        <v>254.7</v>
      </c>
      <c r="P52" s="17">
        <v>213.8</v>
      </c>
      <c r="Q52" s="17">
        <v>110.5</v>
      </c>
      <c r="R52" s="17">
        <v>555.29999999999995</v>
      </c>
      <c r="S52" s="17">
        <v>3.3</v>
      </c>
      <c r="T52" s="17"/>
      <c r="U52" s="17"/>
      <c r="V52" s="17"/>
      <c r="W52" s="17"/>
      <c r="X52" s="17">
        <v>168.3</v>
      </c>
      <c r="Y52" s="17">
        <v>7.7</v>
      </c>
      <c r="Z52" s="17">
        <v>6.1</v>
      </c>
      <c r="AA52" s="17"/>
      <c r="AB52" s="17">
        <v>6.9</v>
      </c>
      <c r="AC52" s="17">
        <v>13.4</v>
      </c>
      <c r="AD52" s="17">
        <v>120.7</v>
      </c>
      <c r="AE52" s="17"/>
      <c r="AF52" s="17"/>
      <c r="AG52" s="17"/>
      <c r="AH52" s="17"/>
      <c r="AI52" s="17">
        <v>110.2</v>
      </c>
      <c r="AJ52" s="17">
        <v>222.8</v>
      </c>
      <c r="AK52" s="17"/>
      <c r="AL52" s="17"/>
      <c r="AM52" s="17"/>
      <c r="AN52" s="17">
        <v>6.5</v>
      </c>
      <c r="AO52" s="17">
        <v>457.3</v>
      </c>
      <c r="AP52" s="17">
        <v>43.4</v>
      </c>
      <c r="AQ52" s="17">
        <v>151.1</v>
      </c>
      <c r="AR52" s="17">
        <v>26.4</v>
      </c>
      <c r="AS52" s="17">
        <v>17</v>
      </c>
      <c r="AT52" s="17">
        <v>12.1</v>
      </c>
      <c r="AU52" s="17">
        <v>90.5</v>
      </c>
      <c r="AV52" s="17">
        <v>182</v>
      </c>
      <c r="AW52" s="17">
        <v>183</v>
      </c>
      <c r="AX52" s="17">
        <v>184.5</v>
      </c>
      <c r="AY52" s="17">
        <v>109.7</v>
      </c>
      <c r="AZ52" s="17">
        <v>7.6</v>
      </c>
      <c r="BA52" s="17">
        <v>8.8000000000000007</v>
      </c>
      <c r="BB52" s="17">
        <v>33.200000000000003</v>
      </c>
      <c r="BC52" s="17">
        <v>21.6</v>
      </c>
      <c r="BD52" s="17">
        <v>2.2000000000000002</v>
      </c>
      <c r="BE52" s="17">
        <v>34.299999999999997</v>
      </c>
      <c r="BF52" s="17">
        <v>50.9</v>
      </c>
      <c r="BG52" s="17"/>
      <c r="BH52" s="17"/>
      <c r="BI52" s="17">
        <v>94.3</v>
      </c>
      <c r="BJ52" s="17"/>
      <c r="BK52" s="17"/>
      <c r="BL52" s="17">
        <v>0</v>
      </c>
      <c r="BM52" s="17"/>
      <c r="BN52" s="17"/>
      <c r="BO52" s="17"/>
      <c r="BP52" s="17">
        <v>111.7</v>
      </c>
      <c r="BQ52" s="17"/>
      <c r="BR52" s="17">
        <v>173.6</v>
      </c>
      <c r="BS52" s="17">
        <v>209.4</v>
      </c>
      <c r="BT52" s="17">
        <v>90.1</v>
      </c>
      <c r="BU52" s="17"/>
      <c r="BV52" s="17"/>
      <c r="BW52" s="17"/>
      <c r="BX52" s="17"/>
      <c r="BY52" s="17"/>
      <c r="BZ52" s="17">
        <v>0</v>
      </c>
      <c r="CA52" s="17"/>
      <c r="CB52" s="17"/>
      <c r="CC52" s="17">
        <v>2.5</v>
      </c>
      <c r="CD52" s="17">
        <v>267.2</v>
      </c>
      <c r="CE52" s="17"/>
      <c r="CF52" s="17">
        <v>66.099999999999994</v>
      </c>
      <c r="CG52" s="17">
        <v>66.8</v>
      </c>
      <c r="CH52" s="17">
        <v>30</v>
      </c>
      <c r="CI52" s="17"/>
      <c r="CJ52" s="17"/>
      <c r="CK52" s="17"/>
      <c r="CL52" s="17">
        <v>146.69999999999999</v>
      </c>
      <c r="CM52" s="17">
        <v>147.5</v>
      </c>
      <c r="CN52" s="17">
        <v>150.4</v>
      </c>
      <c r="CO52" s="17"/>
      <c r="CP52" s="17"/>
      <c r="CQ52" s="17"/>
      <c r="CR52" s="17"/>
      <c r="CS52" s="17"/>
      <c r="CT52" s="17"/>
      <c r="CU52" s="17"/>
      <c r="CV52" s="17">
        <v>0</v>
      </c>
      <c r="CW52" s="17">
        <v>51.4</v>
      </c>
      <c r="CX52" s="17">
        <v>0</v>
      </c>
      <c r="CY52" s="17">
        <v>7.6</v>
      </c>
      <c r="CZ52" s="17">
        <v>0</v>
      </c>
      <c r="DA52" s="17">
        <v>20</v>
      </c>
      <c r="DB52" s="17">
        <v>5.2960799999999999</v>
      </c>
      <c r="DC52" s="17">
        <v>9.9</v>
      </c>
      <c r="DD52" s="17">
        <v>5.5</v>
      </c>
      <c r="DE52" s="17">
        <v>0</v>
      </c>
      <c r="DF52" s="17">
        <v>0.9</v>
      </c>
      <c r="DG52" s="17">
        <v>3.4</v>
      </c>
      <c r="DH52" s="17">
        <v>5.0999999999999996</v>
      </c>
      <c r="DI52" s="17">
        <v>20.399999999999999</v>
      </c>
      <c r="DJ52" s="17">
        <v>14</v>
      </c>
      <c r="DK52" s="17">
        <v>9.1999999999999993</v>
      </c>
      <c r="DL52" s="17">
        <v>3.6</v>
      </c>
      <c r="DM52" s="17">
        <v>18.600000000000001</v>
      </c>
      <c r="DN52" s="17">
        <v>0</v>
      </c>
      <c r="DO52" s="17">
        <v>0</v>
      </c>
      <c r="DP52" s="17">
        <v>15.5</v>
      </c>
      <c r="DQ52" s="17">
        <v>45.6</v>
      </c>
      <c r="DR52" s="17">
        <v>0</v>
      </c>
      <c r="DS52" s="17">
        <v>3.4</v>
      </c>
      <c r="DT52" s="17">
        <v>20.2</v>
      </c>
      <c r="DU52" s="17">
        <v>3</v>
      </c>
      <c r="DV52" s="17"/>
      <c r="DW52" s="17">
        <v>9.6</v>
      </c>
      <c r="DX52" s="17">
        <v>6.6</v>
      </c>
      <c r="DY52" s="17">
        <v>17.600000000000001</v>
      </c>
      <c r="DZ52" s="17">
        <v>20.2</v>
      </c>
      <c r="EA52" s="17">
        <v>20</v>
      </c>
      <c r="EB52" s="17">
        <v>15.8</v>
      </c>
      <c r="EC52" s="17">
        <v>25.7</v>
      </c>
      <c r="ED52" s="17">
        <v>0</v>
      </c>
      <c r="EE52" s="17"/>
      <c r="EF52" s="17"/>
      <c r="EG52" s="17">
        <v>5</v>
      </c>
      <c r="EH52" s="17">
        <v>2.5</v>
      </c>
      <c r="EI52" s="17">
        <v>10.5</v>
      </c>
      <c r="EJ52" s="17">
        <v>6.9</v>
      </c>
      <c r="EK52" s="17">
        <v>7.3</v>
      </c>
      <c r="EL52" s="17">
        <v>20.399999999999999</v>
      </c>
      <c r="EM52" s="17">
        <v>20.399999999999999</v>
      </c>
      <c r="EN52" s="17">
        <v>19.3</v>
      </c>
      <c r="EO52" s="17">
        <v>6.8</v>
      </c>
      <c r="EP52" s="17">
        <v>0</v>
      </c>
      <c r="EQ52" s="17">
        <v>0</v>
      </c>
      <c r="ER52" s="17">
        <v>0</v>
      </c>
      <c r="ES52" s="17">
        <v>0.6</v>
      </c>
      <c r="ET52" s="17">
        <v>61.1</v>
      </c>
      <c r="EU52" s="17">
        <v>47.3</v>
      </c>
      <c r="EV52" s="17">
        <v>0</v>
      </c>
      <c r="EW52" s="17">
        <v>2.1</v>
      </c>
      <c r="EX52" s="17">
        <v>2.2999999999999998</v>
      </c>
      <c r="EY52" s="17">
        <v>2</v>
      </c>
      <c r="EZ52" s="17">
        <v>1</v>
      </c>
      <c r="FA52" s="17">
        <v>0</v>
      </c>
      <c r="FB52" s="17">
        <v>7</v>
      </c>
      <c r="FC52" s="17">
        <v>20</v>
      </c>
      <c r="FD52" s="17">
        <v>9.1</v>
      </c>
      <c r="FE52" s="17">
        <v>26.8</v>
      </c>
      <c r="FF52" s="17">
        <v>33</v>
      </c>
      <c r="FG52" s="17">
        <v>14.5</v>
      </c>
      <c r="FH52" s="17">
        <v>19</v>
      </c>
      <c r="FI52" s="17">
        <v>8.3000000000000007</v>
      </c>
      <c r="FJ52" s="17">
        <v>11.01</v>
      </c>
      <c r="FK52" s="17">
        <v>7468.4060799999997</v>
      </c>
      <c r="FL52" s="15"/>
      <c r="FM52" s="17">
        <v>20.912459999999999</v>
      </c>
      <c r="FN52" s="17">
        <v>7.9649999999999999</v>
      </c>
      <c r="FO52" s="17">
        <v>6.1325000000000003</v>
      </c>
      <c r="FP52" s="17">
        <v>0</v>
      </c>
      <c r="FQ52" s="17">
        <v>27.479050000000001</v>
      </c>
      <c r="FR52" s="17">
        <v>18.921399999999998</v>
      </c>
      <c r="FS52" s="17">
        <v>5</v>
      </c>
      <c r="FT52" s="17">
        <v>16</v>
      </c>
      <c r="FU52" s="17">
        <v>102.41041</v>
      </c>
    </row>
    <row r="53" spans="1:177" ht="24" customHeight="1" x14ac:dyDescent="0.3">
      <c r="A53" s="16" t="s">
        <v>52</v>
      </c>
      <c r="B53" s="16" t="s">
        <v>754</v>
      </c>
      <c r="C53" s="17">
        <v>204.1</v>
      </c>
      <c r="D53" s="17">
        <v>634.9</v>
      </c>
      <c r="E53" s="17">
        <v>215.9</v>
      </c>
      <c r="F53" s="17"/>
      <c r="G53" s="17"/>
      <c r="H53" s="17">
        <v>91.6</v>
      </c>
      <c r="I53" s="17">
        <v>142</v>
      </c>
      <c r="J53" s="17"/>
      <c r="K53" s="17"/>
      <c r="L53" s="17">
        <v>149.9</v>
      </c>
      <c r="M53" s="17">
        <v>150.80000000000001</v>
      </c>
      <c r="N53" s="17">
        <v>150.4</v>
      </c>
      <c r="O53" s="17">
        <v>252.1</v>
      </c>
      <c r="P53" s="17">
        <v>213.6</v>
      </c>
      <c r="Q53" s="17">
        <v>110.1</v>
      </c>
      <c r="R53" s="17">
        <v>557.79999999999995</v>
      </c>
      <c r="S53" s="17">
        <v>3.3</v>
      </c>
      <c r="T53" s="17"/>
      <c r="U53" s="17"/>
      <c r="V53" s="17"/>
      <c r="W53" s="17"/>
      <c r="X53" s="17">
        <v>170.8</v>
      </c>
      <c r="Y53" s="17">
        <v>7.9</v>
      </c>
      <c r="Z53" s="17">
        <v>6.2</v>
      </c>
      <c r="AA53" s="17"/>
      <c r="AB53" s="17">
        <v>6.8</v>
      </c>
      <c r="AC53" s="17">
        <v>13.3</v>
      </c>
      <c r="AD53" s="17">
        <v>72.7</v>
      </c>
      <c r="AE53" s="17"/>
      <c r="AF53" s="17"/>
      <c r="AG53" s="17"/>
      <c r="AH53" s="17"/>
      <c r="AI53" s="17">
        <v>110.2</v>
      </c>
      <c r="AJ53" s="17">
        <v>223.2</v>
      </c>
      <c r="AK53" s="17"/>
      <c r="AL53" s="17"/>
      <c r="AM53" s="17"/>
      <c r="AN53" s="17">
        <v>6.5</v>
      </c>
      <c r="AO53" s="17">
        <v>458.4</v>
      </c>
      <c r="AP53" s="17">
        <v>46</v>
      </c>
      <c r="AQ53" s="17">
        <v>153.69999999999999</v>
      </c>
      <c r="AR53" s="17">
        <v>27.3</v>
      </c>
      <c r="AS53" s="17">
        <v>17</v>
      </c>
      <c r="AT53" s="17">
        <v>12.1</v>
      </c>
      <c r="AU53" s="17">
        <v>91.5</v>
      </c>
      <c r="AV53" s="17">
        <v>183.6</v>
      </c>
      <c r="AW53" s="17">
        <v>183.9</v>
      </c>
      <c r="AX53" s="17">
        <v>184.5</v>
      </c>
      <c r="AY53" s="17">
        <v>109.2</v>
      </c>
      <c r="AZ53" s="17">
        <v>7.4</v>
      </c>
      <c r="BA53" s="17">
        <v>8.8000000000000007</v>
      </c>
      <c r="BB53" s="17">
        <v>33.799999999999997</v>
      </c>
      <c r="BC53" s="17">
        <v>21.9</v>
      </c>
      <c r="BD53" s="17">
        <v>2</v>
      </c>
      <c r="BE53" s="17">
        <v>33.9</v>
      </c>
      <c r="BF53" s="17">
        <v>52.2</v>
      </c>
      <c r="BG53" s="17"/>
      <c r="BH53" s="17"/>
      <c r="BI53" s="17">
        <v>95.1</v>
      </c>
      <c r="BJ53" s="17"/>
      <c r="BK53" s="17"/>
      <c r="BL53" s="17">
        <v>0</v>
      </c>
      <c r="BM53" s="17"/>
      <c r="BN53" s="17"/>
      <c r="BO53" s="17"/>
      <c r="BP53" s="17">
        <v>112.3</v>
      </c>
      <c r="BQ53" s="17"/>
      <c r="BR53" s="17">
        <v>173.1</v>
      </c>
      <c r="BS53" s="17">
        <v>207.8</v>
      </c>
      <c r="BT53" s="17">
        <v>89.5</v>
      </c>
      <c r="BU53" s="17"/>
      <c r="BV53" s="17"/>
      <c r="BW53" s="17"/>
      <c r="BX53" s="17"/>
      <c r="BY53" s="17"/>
      <c r="BZ53" s="17">
        <v>0</v>
      </c>
      <c r="CA53" s="17"/>
      <c r="CB53" s="17"/>
      <c r="CC53" s="17">
        <v>2.5</v>
      </c>
      <c r="CD53" s="17">
        <v>257.60000000000002</v>
      </c>
      <c r="CE53" s="17"/>
      <c r="CF53" s="17">
        <v>66.7</v>
      </c>
      <c r="CG53" s="17">
        <v>66.900000000000006</v>
      </c>
      <c r="CH53" s="17">
        <v>30.5</v>
      </c>
      <c r="CI53" s="17"/>
      <c r="CJ53" s="17"/>
      <c r="CK53" s="17"/>
      <c r="CL53" s="17">
        <v>146.19999999999999</v>
      </c>
      <c r="CM53" s="17">
        <v>148.69999999999999</v>
      </c>
      <c r="CN53" s="17">
        <v>149.5</v>
      </c>
      <c r="CO53" s="17"/>
      <c r="CP53" s="17"/>
      <c r="CQ53" s="17"/>
      <c r="CR53" s="17"/>
      <c r="CS53" s="17"/>
      <c r="CT53" s="17"/>
      <c r="CU53" s="17"/>
      <c r="CV53" s="17">
        <v>0</v>
      </c>
      <c r="CW53" s="17">
        <v>47.5</v>
      </c>
      <c r="CX53" s="17">
        <v>0</v>
      </c>
      <c r="CY53" s="17">
        <v>5.9</v>
      </c>
      <c r="CZ53" s="17">
        <v>0</v>
      </c>
      <c r="DA53" s="17">
        <v>20</v>
      </c>
      <c r="DB53" s="17">
        <v>5.5615300000000003</v>
      </c>
      <c r="DC53" s="17">
        <v>9.9</v>
      </c>
      <c r="DD53" s="17">
        <v>5.4</v>
      </c>
      <c r="DE53" s="17">
        <v>0</v>
      </c>
      <c r="DF53" s="17">
        <v>0.8</v>
      </c>
      <c r="DG53" s="17">
        <v>3.4</v>
      </c>
      <c r="DH53" s="17">
        <v>5</v>
      </c>
      <c r="DI53" s="17">
        <v>20.7</v>
      </c>
      <c r="DJ53" s="17">
        <v>13.8</v>
      </c>
      <c r="DK53" s="17">
        <v>9.1999999999999993</v>
      </c>
      <c r="DL53" s="17">
        <v>3.6</v>
      </c>
      <c r="DM53" s="17">
        <v>18.600000000000001</v>
      </c>
      <c r="DN53" s="17">
        <v>0</v>
      </c>
      <c r="DO53" s="17">
        <v>0</v>
      </c>
      <c r="DP53" s="17">
        <v>15.5</v>
      </c>
      <c r="DQ53" s="17">
        <v>46.2</v>
      </c>
      <c r="DR53" s="17">
        <v>0</v>
      </c>
      <c r="DS53" s="17">
        <v>3.4</v>
      </c>
      <c r="DT53" s="17">
        <v>20.2</v>
      </c>
      <c r="DU53" s="17">
        <v>3</v>
      </c>
      <c r="DV53" s="17"/>
      <c r="DW53" s="17">
        <v>9.6</v>
      </c>
      <c r="DX53" s="17">
        <v>6.6</v>
      </c>
      <c r="DY53" s="17">
        <v>17.399999999999999</v>
      </c>
      <c r="DZ53" s="17">
        <v>20.3</v>
      </c>
      <c r="EA53" s="17">
        <v>20</v>
      </c>
      <c r="EB53" s="17">
        <v>19.8</v>
      </c>
      <c r="EC53" s="17">
        <v>19.5</v>
      </c>
      <c r="ED53" s="17">
        <v>0</v>
      </c>
      <c r="EE53" s="17"/>
      <c r="EF53" s="17"/>
      <c r="EG53" s="17">
        <v>5.8</v>
      </c>
      <c r="EH53" s="17">
        <v>4.0999999999999996</v>
      </c>
      <c r="EI53" s="17">
        <v>10.5</v>
      </c>
      <c r="EJ53" s="17">
        <v>7.2</v>
      </c>
      <c r="EK53" s="17">
        <v>7.2</v>
      </c>
      <c r="EL53" s="17">
        <v>20.399999999999999</v>
      </c>
      <c r="EM53" s="17">
        <v>20.399999999999999</v>
      </c>
      <c r="EN53" s="17">
        <v>19.3</v>
      </c>
      <c r="EO53" s="17">
        <v>4.3</v>
      </c>
      <c r="EP53" s="17">
        <v>0</v>
      </c>
      <c r="EQ53" s="17">
        <v>0</v>
      </c>
      <c r="ER53" s="17">
        <v>0</v>
      </c>
      <c r="ES53" s="17">
        <v>0.6</v>
      </c>
      <c r="ET53" s="17">
        <v>43.4</v>
      </c>
      <c r="EU53" s="17">
        <v>30.4</v>
      </c>
      <c r="EV53" s="17">
        <v>0</v>
      </c>
      <c r="EW53" s="17">
        <v>2.1</v>
      </c>
      <c r="EX53" s="17">
        <v>2.2999999999999998</v>
      </c>
      <c r="EY53" s="17">
        <v>2</v>
      </c>
      <c r="EZ53" s="17">
        <v>1</v>
      </c>
      <c r="FA53" s="17">
        <v>0</v>
      </c>
      <c r="FB53" s="17">
        <v>7</v>
      </c>
      <c r="FC53" s="17">
        <v>20</v>
      </c>
      <c r="FD53" s="17">
        <v>9.1</v>
      </c>
      <c r="FE53" s="17">
        <v>27</v>
      </c>
      <c r="FF53" s="17">
        <v>33</v>
      </c>
      <c r="FG53" s="17">
        <v>15</v>
      </c>
      <c r="FH53" s="17">
        <v>19</v>
      </c>
      <c r="FI53" s="17">
        <v>9</v>
      </c>
      <c r="FJ53" s="17">
        <v>10.65</v>
      </c>
      <c r="FK53" s="17">
        <v>7369.3115299999999</v>
      </c>
      <c r="FL53" s="15"/>
      <c r="FM53" s="17">
        <v>20.877590000000001</v>
      </c>
      <c r="FN53" s="17">
        <v>7.9580000000000002</v>
      </c>
      <c r="FO53" s="17">
        <v>6.1319999999999997</v>
      </c>
      <c r="FP53" s="17">
        <v>0</v>
      </c>
      <c r="FQ53" s="17">
        <v>27.518460000000001</v>
      </c>
      <c r="FR53" s="17">
        <v>18.92352</v>
      </c>
      <c r="FS53" s="17">
        <v>5</v>
      </c>
      <c r="FT53" s="17">
        <v>15.8</v>
      </c>
      <c r="FU53" s="17">
        <v>102.20957</v>
      </c>
    </row>
    <row r="54" spans="1:177" ht="24" customHeight="1" x14ac:dyDescent="0.3">
      <c r="A54" s="16" t="s">
        <v>52</v>
      </c>
      <c r="B54" s="16" t="s">
        <v>755</v>
      </c>
      <c r="C54" s="17">
        <v>205</v>
      </c>
      <c r="D54" s="17">
        <v>633</v>
      </c>
      <c r="E54" s="17">
        <v>215.3</v>
      </c>
      <c r="F54" s="17"/>
      <c r="G54" s="17"/>
      <c r="H54" s="17">
        <v>91.4</v>
      </c>
      <c r="I54" s="17">
        <v>141</v>
      </c>
      <c r="J54" s="17"/>
      <c r="K54" s="17"/>
      <c r="L54" s="17">
        <v>177.8</v>
      </c>
      <c r="M54" s="17">
        <v>178.5</v>
      </c>
      <c r="N54" s="17">
        <v>178.2</v>
      </c>
      <c r="O54" s="17">
        <v>273.5</v>
      </c>
      <c r="P54" s="17">
        <v>213.1</v>
      </c>
      <c r="Q54" s="17">
        <v>110.1</v>
      </c>
      <c r="R54" s="17">
        <v>555.70000000000005</v>
      </c>
      <c r="S54" s="17">
        <v>3.3</v>
      </c>
      <c r="T54" s="17"/>
      <c r="U54" s="17"/>
      <c r="V54" s="17"/>
      <c r="W54" s="17"/>
      <c r="X54" s="17">
        <v>170.3</v>
      </c>
      <c r="Y54" s="17">
        <v>7.8</v>
      </c>
      <c r="Z54" s="17">
        <v>6.2</v>
      </c>
      <c r="AA54" s="17"/>
      <c r="AB54" s="17">
        <v>6.8</v>
      </c>
      <c r="AC54" s="17">
        <v>13.2</v>
      </c>
      <c r="AD54" s="17">
        <v>72.5</v>
      </c>
      <c r="AE54" s="17"/>
      <c r="AF54" s="17"/>
      <c r="AG54" s="17"/>
      <c r="AH54" s="17"/>
      <c r="AI54" s="17">
        <v>110.3</v>
      </c>
      <c r="AJ54" s="17">
        <v>143.80000000000001</v>
      </c>
      <c r="AK54" s="17"/>
      <c r="AL54" s="17"/>
      <c r="AM54" s="17"/>
      <c r="AN54" s="17">
        <v>6.5</v>
      </c>
      <c r="AO54" s="17">
        <v>457.5</v>
      </c>
      <c r="AP54" s="17">
        <v>48.8</v>
      </c>
      <c r="AQ54" s="17">
        <v>154.30000000000001</v>
      </c>
      <c r="AR54" s="17">
        <v>26.8</v>
      </c>
      <c r="AS54" s="17">
        <v>17</v>
      </c>
      <c r="AT54" s="17">
        <v>12.1</v>
      </c>
      <c r="AU54" s="17">
        <v>91</v>
      </c>
      <c r="AV54" s="17">
        <v>182</v>
      </c>
      <c r="AW54" s="17">
        <v>182.6</v>
      </c>
      <c r="AX54" s="17">
        <v>184</v>
      </c>
      <c r="AY54" s="17">
        <v>112</v>
      </c>
      <c r="AZ54" s="17">
        <v>7.1</v>
      </c>
      <c r="BA54" s="17">
        <v>8.8000000000000007</v>
      </c>
      <c r="BB54" s="17">
        <v>34.1</v>
      </c>
      <c r="BC54" s="17">
        <v>21.9</v>
      </c>
      <c r="BD54" s="17">
        <v>2</v>
      </c>
      <c r="BE54" s="17">
        <v>35.299999999999997</v>
      </c>
      <c r="BF54" s="17">
        <v>51.2</v>
      </c>
      <c r="BG54" s="17"/>
      <c r="BH54" s="17"/>
      <c r="BI54" s="17">
        <v>94.8</v>
      </c>
      <c r="BJ54" s="17"/>
      <c r="BK54" s="17"/>
      <c r="BL54" s="17">
        <v>0</v>
      </c>
      <c r="BM54" s="17"/>
      <c r="BN54" s="17"/>
      <c r="BO54" s="17"/>
      <c r="BP54" s="17">
        <v>112.7</v>
      </c>
      <c r="BQ54" s="17"/>
      <c r="BR54" s="17">
        <v>172.2</v>
      </c>
      <c r="BS54" s="17">
        <v>207.3</v>
      </c>
      <c r="BT54" s="17">
        <v>88.6</v>
      </c>
      <c r="BU54" s="17"/>
      <c r="BV54" s="17"/>
      <c r="BW54" s="17"/>
      <c r="BX54" s="17"/>
      <c r="BY54" s="17"/>
      <c r="BZ54" s="17">
        <v>0</v>
      </c>
      <c r="CA54" s="17"/>
      <c r="CB54" s="17"/>
      <c r="CC54" s="17">
        <v>2.5</v>
      </c>
      <c r="CD54" s="17">
        <v>235.1</v>
      </c>
      <c r="CE54" s="17"/>
      <c r="CF54" s="17">
        <v>66.400000000000006</v>
      </c>
      <c r="CG54" s="17">
        <v>63</v>
      </c>
      <c r="CH54" s="17">
        <v>30.4</v>
      </c>
      <c r="CI54" s="17"/>
      <c r="CJ54" s="17"/>
      <c r="CK54" s="17"/>
      <c r="CL54" s="17">
        <v>146</v>
      </c>
      <c r="CM54" s="17">
        <v>148.5</v>
      </c>
      <c r="CN54" s="17">
        <v>148.6</v>
      </c>
      <c r="CO54" s="17"/>
      <c r="CP54" s="17"/>
      <c r="CQ54" s="17"/>
      <c r="CR54" s="17"/>
      <c r="CS54" s="17"/>
      <c r="CT54" s="17"/>
      <c r="CU54" s="17"/>
      <c r="CV54" s="17">
        <v>0</v>
      </c>
      <c r="CW54" s="17">
        <v>45.2</v>
      </c>
      <c r="CX54" s="17">
        <v>0</v>
      </c>
      <c r="CY54" s="17">
        <v>6.1</v>
      </c>
      <c r="CZ54" s="17">
        <v>0</v>
      </c>
      <c r="DA54" s="17">
        <v>20</v>
      </c>
      <c r="DB54" s="17">
        <v>6.9146900000000002</v>
      </c>
      <c r="DC54" s="17">
        <v>9.9</v>
      </c>
      <c r="DD54" s="17">
        <v>5.4</v>
      </c>
      <c r="DE54" s="17">
        <v>0</v>
      </c>
      <c r="DF54" s="17">
        <v>0.8</v>
      </c>
      <c r="DG54" s="17">
        <v>3.4</v>
      </c>
      <c r="DH54" s="17">
        <v>5</v>
      </c>
      <c r="DI54" s="17">
        <v>20.3</v>
      </c>
      <c r="DJ54" s="17">
        <v>13.8</v>
      </c>
      <c r="DK54" s="17">
        <v>9.1999999999999993</v>
      </c>
      <c r="DL54" s="17">
        <v>3.6</v>
      </c>
      <c r="DM54" s="17">
        <v>18.600000000000001</v>
      </c>
      <c r="DN54" s="17">
        <v>0</v>
      </c>
      <c r="DO54" s="17">
        <v>0</v>
      </c>
      <c r="DP54" s="17">
        <v>11.2</v>
      </c>
      <c r="DQ54" s="17">
        <v>34.4</v>
      </c>
      <c r="DR54" s="17">
        <v>0</v>
      </c>
      <c r="DS54" s="17">
        <v>3.4</v>
      </c>
      <c r="DT54" s="17">
        <v>20.2</v>
      </c>
      <c r="DU54" s="17">
        <v>3</v>
      </c>
      <c r="DV54" s="17"/>
      <c r="DW54" s="17">
        <v>9.6</v>
      </c>
      <c r="DX54" s="17">
        <v>6.6</v>
      </c>
      <c r="DY54" s="17">
        <v>18</v>
      </c>
      <c r="DZ54" s="17">
        <v>20.2</v>
      </c>
      <c r="EA54" s="17">
        <v>20</v>
      </c>
      <c r="EB54" s="17">
        <v>17.399999999999999</v>
      </c>
      <c r="EC54" s="17">
        <v>19.3</v>
      </c>
      <c r="ED54" s="17">
        <v>0</v>
      </c>
      <c r="EE54" s="17"/>
      <c r="EF54" s="17"/>
      <c r="EG54" s="17">
        <v>5.7</v>
      </c>
      <c r="EH54" s="17">
        <v>3.8</v>
      </c>
      <c r="EI54" s="17">
        <v>10.5</v>
      </c>
      <c r="EJ54" s="17">
        <v>7.5</v>
      </c>
      <c r="EK54" s="17">
        <v>7.2</v>
      </c>
      <c r="EL54" s="17">
        <v>20.399999999999999</v>
      </c>
      <c r="EM54" s="17">
        <v>20.399999999999999</v>
      </c>
      <c r="EN54" s="17">
        <v>19.3</v>
      </c>
      <c r="EO54" s="17">
        <v>4.5</v>
      </c>
      <c r="EP54" s="17">
        <v>0</v>
      </c>
      <c r="EQ54" s="17">
        <v>0</v>
      </c>
      <c r="ER54" s="17">
        <v>0</v>
      </c>
      <c r="ES54" s="17">
        <v>0.6</v>
      </c>
      <c r="ET54" s="17">
        <v>36.4</v>
      </c>
      <c r="EU54" s="17">
        <v>26.4</v>
      </c>
      <c r="EV54" s="17">
        <v>0</v>
      </c>
      <c r="EW54" s="17">
        <v>2.1</v>
      </c>
      <c r="EX54" s="17">
        <v>2.2999999999999998</v>
      </c>
      <c r="EY54" s="17">
        <v>2</v>
      </c>
      <c r="EZ54" s="17">
        <v>1</v>
      </c>
      <c r="FA54" s="17">
        <v>0</v>
      </c>
      <c r="FB54" s="17">
        <v>6.8</v>
      </c>
      <c r="FC54" s="17">
        <v>20.2</v>
      </c>
      <c r="FD54" s="17">
        <v>9.3000000000000007</v>
      </c>
      <c r="FE54" s="17">
        <v>26.8</v>
      </c>
      <c r="FF54" s="17">
        <v>32.200000000000003</v>
      </c>
      <c r="FG54" s="17">
        <v>14</v>
      </c>
      <c r="FH54" s="17">
        <v>0</v>
      </c>
      <c r="FI54" s="17">
        <v>7.4</v>
      </c>
      <c r="FJ54" s="17">
        <v>11.05</v>
      </c>
      <c r="FK54" s="17">
        <v>7307.26469</v>
      </c>
      <c r="FL54" s="15"/>
      <c r="FM54" s="17">
        <v>21.0107</v>
      </c>
      <c r="FN54" s="17">
        <v>7.95</v>
      </c>
      <c r="FO54" s="17">
        <v>6.1319999999999997</v>
      </c>
      <c r="FP54" s="17">
        <v>0</v>
      </c>
      <c r="FQ54" s="17">
        <v>27.54016</v>
      </c>
      <c r="FR54" s="17">
        <v>18.928080000000001</v>
      </c>
      <c r="FS54" s="17">
        <v>4.9000000000000004</v>
      </c>
      <c r="FT54" s="17">
        <v>15.9</v>
      </c>
      <c r="FU54" s="17">
        <v>102.36094</v>
      </c>
    </row>
    <row r="55" spans="1:177" ht="24" customHeight="1" x14ac:dyDescent="0.3">
      <c r="A55" s="16" t="s">
        <v>52</v>
      </c>
      <c r="B55" s="16" t="s">
        <v>756</v>
      </c>
      <c r="C55" s="17">
        <v>201.1</v>
      </c>
      <c r="D55" s="17">
        <v>629.4</v>
      </c>
      <c r="E55" s="17">
        <v>215.2</v>
      </c>
      <c r="F55" s="17"/>
      <c r="G55" s="17"/>
      <c r="H55" s="17">
        <v>90.6</v>
      </c>
      <c r="I55" s="17">
        <v>141.1</v>
      </c>
      <c r="J55" s="17"/>
      <c r="K55" s="17"/>
      <c r="L55" s="17">
        <v>174.1</v>
      </c>
      <c r="M55" s="17">
        <v>173.8</v>
      </c>
      <c r="N55" s="17">
        <v>174.1</v>
      </c>
      <c r="O55" s="17">
        <v>265.3</v>
      </c>
      <c r="P55" s="17">
        <v>212.4</v>
      </c>
      <c r="Q55" s="17">
        <v>110.3</v>
      </c>
      <c r="R55" s="17">
        <v>553.79999999999995</v>
      </c>
      <c r="S55" s="17">
        <v>3.3</v>
      </c>
      <c r="T55" s="17"/>
      <c r="U55" s="17"/>
      <c r="V55" s="17"/>
      <c r="W55" s="17"/>
      <c r="X55" s="17">
        <v>166.2</v>
      </c>
      <c r="Y55" s="17">
        <v>7.3</v>
      </c>
      <c r="Z55" s="17">
        <v>6.2</v>
      </c>
      <c r="AA55" s="17"/>
      <c r="AB55" s="17">
        <v>6.8</v>
      </c>
      <c r="AC55" s="17">
        <v>13.2</v>
      </c>
      <c r="AD55" s="17">
        <v>72.599999999999994</v>
      </c>
      <c r="AE55" s="17"/>
      <c r="AF55" s="17"/>
      <c r="AG55" s="17"/>
      <c r="AH55" s="17"/>
      <c r="AI55" s="17">
        <v>109.2</v>
      </c>
      <c r="AJ55" s="17">
        <v>143.69999999999999</v>
      </c>
      <c r="AK55" s="17"/>
      <c r="AL55" s="17"/>
      <c r="AM55" s="17"/>
      <c r="AN55" s="17">
        <v>6.5</v>
      </c>
      <c r="AO55" s="17">
        <v>456.6</v>
      </c>
      <c r="AP55" s="17">
        <v>47</v>
      </c>
      <c r="AQ55" s="17">
        <v>149.5</v>
      </c>
      <c r="AR55" s="17">
        <v>25.6</v>
      </c>
      <c r="AS55" s="17">
        <v>17</v>
      </c>
      <c r="AT55" s="17">
        <v>12.1</v>
      </c>
      <c r="AU55" s="17">
        <v>90.7</v>
      </c>
      <c r="AV55" s="17">
        <v>179.8</v>
      </c>
      <c r="AW55" s="17">
        <v>180.7</v>
      </c>
      <c r="AX55" s="17">
        <v>184.3</v>
      </c>
      <c r="AY55" s="17">
        <v>108.1</v>
      </c>
      <c r="AZ55" s="17">
        <v>7.1</v>
      </c>
      <c r="BA55" s="17">
        <v>8.8000000000000007</v>
      </c>
      <c r="BB55" s="17">
        <v>33.700000000000003</v>
      </c>
      <c r="BC55" s="17">
        <v>21.2</v>
      </c>
      <c r="BD55" s="17">
        <v>2</v>
      </c>
      <c r="BE55" s="17">
        <v>33.6</v>
      </c>
      <c r="BF55" s="17">
        <v>53.6</v>
      </c>
      <c r="BG55" s="17"/>
      <c r="BH55" s="17"/>
      <c r="BI55" s="17">
        <v>93.8</v>
      </c>
      <c r="BJ55" s="17"/>
      <c r="BK55" s="17"/>
      <c r="BL55" s="17">
        <v>0</v>
      </c>
      <c r="BM55" s="17"/>
      <c r="BN55" s="17"/>
      <c r="BO55" s="17"/>
      <c r="BP55" s="17">
        <v>109.6</v>
      </c>
      <c r="BQ55" s="17"/>
      <c r="BR55" s="17">
        <v>173.7</v>
      </c>
      <c r="BS55" s="17">
        <v>208.5</v>
      </c>
      <c r="BT55" s="17">
        <v>89.3</v>
      </c>
      <c r="BU55" s="17"/>
      <c r="BV55" s="17"/>
      <c r="BW55" s="17"/>
      <c r="BX55" s="17"/>
      <c r="BY55" s="17"/>
      <c r="BZ55" s="17">
        <v>0</v>
      </c>
      <c r="CA55" s="17"/>
      <c r="CB55" s="17"/>
      <c r="CC55" s="17">
        <v>2.5</v>
      </c>
      <c r="CD55" s="17">
        <v>227.4</v>
      </c>
      <c r="CE55" s="17"/>
      <c r="CF55" s="17">
        <v>65.2</v>
      </c>
      <c r="CG55" s="17">
        <v>62.6</v>
      </c>
      <c r="CH55" s="17">
        <v>30</v>
      </c>
      <c r="CI55" s="17"/>
      <c r="CJ55" s="17"/>
      <c r="CK55" s="17"/>
      <c r="CL55" s="17">
        <v>146.30000000000001</v>
      </c>
      <c r="CM55" s="17">
        <v>147.19999999999999</v>
      </c>
      <c r="CN55" s="17">
        <v>149.1</v>
      </c>
      <c r="CO55" s="17"/>
      <c r="CP55" s="17"/>
      <c r="CQ55" s="17"/>
      <c r="CR55" s="17"/>
      <c r="CS55" s="17"/>
      <c r="CT55" s="17"/>
      <c r="CU55" s="17"/>
      <c r="CV55" s="17">
        <v>0</v>
      </c>
      <c r="CW55" s="17">
        <v>44.7</v>
      </c>
      <c r="CX55" s="17">
        <v>0</v>
      </c>
      <c r="CY55" s="17">
        <v>8.4</v>
      </c>
      <c r="CZ55" s="17">
        <v>0</v>
      </c>
      <c r="DA55" s="17">
        <v>20</v>
      </c>
      <c r="DB55" s="17">
        <v>7.1709399999999999</v>
      </c>
      <c r="DC55" s="17">
        <v>10</v>
      </c>
      <c r="DD55" s="17">
        <v>5.6</v>
      </c>
      <c r="DE55" s="17">
        <v>0</v>
      </c>
      <c r="DF55" s="17">
        <v>0.7</v>
      </c>
      <c r="DG55" s="17">
        <v>3.4</v>
      </c>
      <c r="DH55" s="17">
        <v>5</v>
      </c>
      <c r="DI55" s="17">
        <v>19.8</v>
      </c>
      <c r="DJ55" s="17">
        <v>13.8</v>
      </c>
      <c r="DK55" s="17">
        <v>9.1999999999999993</v>
      </c>
      <c r="DL55" s="17">
        <v>3.6</v>
      </c>
      <c r="DM55" s="17">
        <v>18.600000000000001</v>
      </c>
      <c r="DN55" s="17">
        <v>0</v>
      </c>
      <c r="DO55" s="17">
        <v>0</v>
      </c>
      <c r="DP55" s="17">
        <v>10.8</v>
      </c>
      <c r="DQ55" s="17">
        <v>34.799999999999997</v>
      </c>
      <c r="DR55" s="17">
        <v>0</v>
      </c>
      <c r="DS55" s="17">
        <v>3.4</v>
      </c>
      <c r="DT55" s="17">
        <v>20.2</v>
      </c>
      <c r="DU55" s="17">
        <v>3</v>
      </c>
      <c r="DV55" s="17"/>
      <c r="DW55" s="17">
        <v>9.6</v>
      </c>
      <c r="DX55" s="17">
        <v>6.5</v>
      </c>
      <c r="DY55" s="17">
        <v>19.5</v>
      </c>
      <c r="DZ55" s="17">
        <v>20.2</v>
      </c>
      <c r="EA55" s="17">
        <v>20</v>
      </c>
      <c r="EB55" s="17">
        <v>18.100000000000001</v>
      </c>
      <c r="EC55" s="17">
        <v>22.2</v>
      </c>
      <c r="ED55" s="17">
        <v>0</v>
      </c>
      <c r="EE55" s="17"/>
      <c r="EF55" s="17"/>
      <c r="EG55" s="17">
        <v>6.2</v>
      </c>
      <c r="EH55" s="17">
        <v>5.6</v>
      </c>
      <c r="EI55" s="17">
        <v>10.4</v>
      </c>
      <c r="EJ55" s="17">
        <v>7.7</v>
      </c>
      <c r="EK55" s="17">
        <v>7.2</v>
      </c>
      <c r="EL55" s="17">
        <v>20.399999999999999</v>
      </c>
      <c r="EM55" s="17">
        <v>20.399999999999999</v>
      </c>
      <c r="EN55" s="17">
        <v>19.3</v>
      </c>
      <c r="EO55" s="17">
        <v>6.7</v>
      </c>
      <c r="EP55" s="17">
        <v>0</v>
      </c>
      <c r="EQ55" s="17">
        <v>0</v>
      </c>
      <c r="ER55" s="17">
        <v>0</v>
      </c>
      <c r="ES55" s="17">
        <v>0.6</v>
      </c>
      <c r="ET55" s="17">
        <v>25.8</v>
      </c>
      <c r="EU55" s="17">
        <v>14.5</v>
      </c>
      <c r="EV55" s="17">
        <v>0</v>
      </c>
      <c r="EW55" s="17">
        <v>2.1</v>
      </c>
      <c r="EX55" s="17">
        <v>2.2999999999999998</v>
      </c>
      <c r="EY55" s="17">
        <v>2</v>
      </c>
      <c r="EZ55" s="17">
        <v>1</v>
      </c>
      <c r="FA55" s="17">
        <v>0</v>
      </c>
      <c r="FB55" s="17">
        <v>6.8</v>
      </c>
      <c r="FC55" s="17">
        <v>20</v>
      </c>
      <c r="FD55" s="17">
        <v>9.4</v>
      </c>
      <c r="FE55" s="17">
        <v>26.9</v>
      </c>
      <c r="FF55" s="17">
        <v>32</v>
      </c>
      <c r="FG55" s="17">
        <v>14.7</v>
      </c>
      <c r="FH55" s="17">
        <v>0</v>
      </c>
      <c r="FI55" s="17">
        <v>7.5</v>
      </c>
      <c r="FJ55" s="17">
        <v>11.08</v>
      </c>
      <c r="FK55" s="17">
        <v>7231.6509400000004</v>
      </c>
      <c r="FL55" s="15"/>
      <c r="FM55" s="17">
        <v>21.20797</v>
      </c>
      <c r="FN55" s="17">
        <v>7.9420000000000002</v>
      </c>
      <c r="FO55" s="17">
        <v>6.133</v>
      </c>
      <c r="FP55" s="17">
        <v>0</v>
      </c>
      <c r="FQ55" s="17">
        <v>27.550429999999999</v>
      </c>
      <c r="FR55" s="17">
        <v>18.928889999999999</v>
      </c>
      <c r="FS55" s="17">
        <v>4.9000000000000004</v>
      </c>
      <c r="FT55" s="17">
        <v>16</v>
      </c>
      <c r="FU55" s="17">
        <v>102.66229</v>
      </c>
    </row>
    <row r="56" spans="1:177" ht="24" customHeight="1" x14ac:dyDescent="0.3">
      <c r="A56" s="16" t="s">
        <v>52</v>
      </c>
      <c r="B56" s="16" t="s">
        <v>757</v>
      </c>
      <c r="C56" s="17">
        <v>205.3</v>
      </c>
      <c r="D56" s="17">
        <v>636.5</v>
      </c>
      <c r="E56" s="17">
        <v>215.4</v>
      </c>
      <c r="F56" s="17"/>
      <c r="G56" s="17"/>
      <c r="H56" s="17">
        <v>51.8</v>
      </c>
      <c r="I56" s="17">
        <v>146</v>
      </c>
      <c r="J56" s="17"/>
      <c r="K56" s="17"/>
      <c r="L56" s="17">
        <v>148.19999999999999</v>
      </c>
      <c r="M56" s="17">
        <v>147.69999999999999</v>
      </c>
      <c r="N56" s="17">
        <v>147.80000000000001</v>
      </c>
      <c r="O56" s="17">
        <v>243.2</v>
      </c>
      <c r="P56" s="17">
        <v>213.6</v>
      </c>
      <c r="Q56" s="17">
        <v>110.7</v>
      </c>
      <c r="R56" s="17">
        <v>559</v>
      </c>
      <c r="S56" s="17">
        <v>3.4</v>
      </c>
      <c r="T56" s="17"/>
      <c r="U56" s="17"/>
      <c r="V56" s="17"/>
      <c r="W56" s="17"/>
      <c r="X56" s="17">
        <v>172.5</v>
      </c>
      <c r="Y56" s="17">
        <v>8.1999999999999993</v>
      </c>
      <c r="Z56" s="17">
        <v>6.3</v>
      </c>
      <c r="AA56" s="17"/>
      <c r="AB56" s="17">
        <v>6.8</v>
      </c>
      <c r="AC56" s="17">
        <v>13.4</v>
      </c>
      <c r="AD56" s="17">
        <v>73.5</v>
      </c>
      <c r="AE56" s="17"/>
      <c r="AF56" s="17"/>
      <c r="AG56" s="17"/>
      <c r="AH56" s="17"/>
      <c r="AI56" s="17">
        <v>110.6</v>
      </c>
      <c r="AJ56" s="17">
        <v>145.19999999999999</v>
      </c>
      <c r="AK56" s="17"/>
      <c r="AL56" s="17"/>
      <c r="AM56" s="17"/>
      <c r="AN56" s="17">
        <v>6.5</v>
      </c>
      <c r="AO56" s="17">
        <v>422.6</v>
      </c>
      <c r="AP56" s="17">
        <v>48</v>
      </c>
      <c r="AQ56" s="17">
        <v>153.9</v>
      </c>
      <c r="AR56" s="17">
        <v>27.2</v>
      </c>
      <c r="AS56" s="17">
        <v>17</v>
      </c>
      <c r="AT56" s="17">
        <v>12.1</v>
      </c>
      <c r="AU56" s="17">
        <v>90.8</v>
      </c>
      <c r="AV56" s="17">
        <v>185.7</v>
      </c>
      <c r="AW56" s="17">
        <v>186.4</v>
      </c>
      <c r="AX56" s="17">
        <v>183.8</v>
      </c>
      <c r="AY56" s="17">
        <v>111.5</v>
      </c>
      <c r="AZ56" s="17">
        <v>7.3</v>
      </c>
      <c r="BA56" s="17">
        <v>8.8000000000000007</v>
      </c>
      <c r="BB56" s="17">
        <v>35.4</v>
      </c>
      <c r="BC56" s="17">
        <v>22.2</v>
      </c>
      <c r="BD56" s="17">
        <v>2</v>
      </c>
      <c r="BE56" s="17">
        <v>35.200000000000003</v>
      </c>
      <c r="BF56" s="17">
        <v>57.6</v>
      </c>
      <c r="BG56" s="17"/>
      <c r="BH56" s="17"/>
      <c r="BI56" s="17">
        <v>95</v>
      </c>
      <c r="BJ56" s="17"/>
      <c r="BK56" s="17"/>
      <c r="BL56" s="17">
        <v>0</v>
      </c>
      <c r="BM56" s="17"/>
      <c r="BN56" s="17"/>
      <c r="BO56" s="17"/>
      <c r="BP56" s="17">
        <v>113.3</v>
      </c>
      <c r="BQ56" s="17"/>
      <c r="BR56" s="17">
        <v>77.400000000000006</v>
      </c>
      <c r="BS56" s="17">
        <v>209.6</v>
      </c>
      <c r="BT56" s="17">
        <v>90.1</v>
      </c>
      <c r="BU56" s="17"/>
      <c r="BV56" s="17"/>
      <c r="BW56" s="17"/>
      <c r="BX56" s="17"/>
      <c r="BY56" s="17"/>
      <c r="BZ56" s="17">
        <v>0</v>
      </c>
      <c r="CA56" s="17"/>
      <c r="CB56" s="17"/>
      <c r="CC56" s="17">
        <v>2.5</v>
      </c>
      <c r="CD56" s="17">
        <v>268.7</v>
      </c>
      <c r="CE56" s="17"/>
      <c r="CF56" s="17">
        <v>67.5</v>
      </c>
      <c r="CG56" s="17">
        <v>64.099999999999994</v>
      </c>
      <c r="CH56" s="17">
        <v>30.5</v>
      </c>
      <c r="CI56" s="17"/>
      <c r="CJ56" s="17"/>
      <c r="CK56" s="17"/>
      <c r="CL56" s="17">
        <v>145.6</v>
      </c>
      <c r="CM56" s="17">
        <v>146.69999999999999</v>
      </c>
      <c r="CN56" s="17">
        <v>148.19999999999999</v>
      </c>
      <c r="CO56" s="17"/>
      <c r="CP56" s="17"/>
      <c r="CQ56" s="17"/>
      <c r="CR56" s="17"/>
      <c r="CS56" s="17"/>
      <c r="CT56" s="17"/>
      <c r="CU56" s="17"/>
      <c r="CV56" s="17">
        <v>0</v>
      </c>
      <c r="CW56" s="17">
        <v>39.6</v>
      </c>
      <c r="CX56" s="17">
        <v>0</v>
      </c>
      <c r="CY56" s="17">
        <v>9</v>
      </c>
      <c r="CZ56" s="17">
        <v>0</v>
      </c>
      <c r="DA56" s="17">
        <v>20</v>
      </c>
      <c r="DB56" s="17">
        <v>20.159320000000001</v>
      </c>
      <c r="DC56" s="17">
        <v>9.9</v>
      </c>
      <c r="DD56" s="17">
        <v>5.6</v>
      </c>
      <c r="DE56" s="17">
        <v>0</v>
      </c>
      <c r="DF56" s="17">
        <v>0.7</v>
      </c>
      <c r="DG56" s="17">
        <v>3.4</v>
      </c>
      <c r="DH56" s="17">
        <v>5.2</v>
      </c>
      <c r="DI56" s="17">
        <v>20.100000000000001</v>
      </c>
      <c r="DJ56" s="17">
        <v>13.6</v>
      </c>
      <c r="DK56" s="17">
        <v>9.1999999999999993</v>
      </c>
      <c r="DL56" s="17">
        <v>3.5</v>
      </c>
      <c r="DM56" s="17">
        <v>18.600000000000001</v>
      </c>
      <c r="DN56" s="17">
        <v>0</v>
      </c>
      <c r="DO56" s="17">
        <v>0</v>
      </c>
      <c r="DP56" s="17">
        <v>11.4</v>
      </c>
      <c r="DQ56" s="17">
        <v>29.4</v>
      </c>
      <c r="DR56" s="17">
        <v>0</v>
      </c>
      <c r="DS56" s="17">
        <v>3.3</v>
      </c>
      <c r="DT56" s="17">
        <v>20.100000000000001</v>
      </c>
      <c r="DU56" s="17">
        <v>3</v>
      </c>
      <c r="DV56" s="17"/>
      <c r="DW56" s="17">
        <v>9.6</v>
      </c>
      <c r="DX56" s="17">
        <v>6.5</v>
      </c>
      <c r="DY56" s="17">
        <v>20</v>
      </c>
      <c r="DZ56" s="17">
        <v>20.3</v>
      </c>
      <c r="EA56" s="17">
        <v>20</v>
      </c>
      <c r="EB56" s="17">
        <v>15.7</v>
      </c>
      <c r="EC56" s="17">
        <v>19.5</v>
      </c>
      <c r="ED56" s="17">
        <v>0</v>
      </c>
      <c r="EE56" s="17"/>
      <c r="EF56" s="17"/>
      <c r="EG56" s="17">
        <v>4.8</v>
      </c>
      <c r="EH56" s="17">
        <v>4.0999999999999996</v>
      </c>
      <c r="EI56" s="17">
        <v>10.4</v>
      </c>
      <c r="EJ56" s="17">
        <v>7.7</v>
      </c>
      <c r="EK56" s="17">
        <v>7.2</v>
      </c>
      <c r="EL56" s="17">
        <v>20.399999999999999</v>
      </c>
      <c r="EM56" s="17">
        <v>20.399999999999999</v>
      </c>
      <c r="EN56" s="17">
        <v>19.600000000000001</v>
      </c>
      <c r="EO56" s="17">
        <v>8.6</v>
      </c>
      <c r="EP56" s="17">
        <v>0</v>
      </c>
      <c r="EQ56" s="17">
        <v>0</v>
      </c>
      <c r="ER56" s="17">
        <v>0</v>
      </c>
      <c r="ES56" s="17">
        <v>0.6</v>
      </c>
      <c r="ET56" s="17">
        <v>13.2</v>
      </c>
      <c r="EU56" s="17">
        <v>9.5</v>
      </c>
      <c r="EV56" s="17">
        <v>0</v>
      </c>
      <c r="EW56" s="17">
        <v>2.1</v>
      </c>
      <c r="EX56" s="17">
        <v>2.2999999999999998</v>
      </c>
      <c r="EY56" s="17">
        <v>2</v>
      </c>
      <c r="EZ56" s="17">
        <v>1</v>
      </c>
      <c r="FA56" s="17">
        <v>0</v>
      </c>
      <c r="FB56" s="17">
        <v>6.8</v>
      </c>
      <c r="FC56" s="17">
        <v>20</v>
      </c>
      <c r="FD56" s="17">
        <v>9</v>
      </c>
      <c r="FE56" s="17">
        <v>27.1</v>
      </c>
      <c r="FF56" s="17">
        <v>32.5</v>
      </c>
      <c r="FG56" s="17">
        <v>15.6</v>
      </c>
      <c r="FH56" s="17">
        <v>0</v>
      </c>
      <c r="FI56" s="17">
        <v>7.6</v>
      </c>
      <c r="FJ56" s="17">
        <v>11.04</v>
      </c>
      <c r="FK56" s="17">
        <v>7059.1993199999997</v>
      </c>
      <c r="FL56" s="15"/>
      <c r="FM56" s="17">
        <v>21.218810000000001</v>
      </c>
      <c r="FN56" s="17">
        <v>7.9340000000000002</v>
      </c>
      <c r="FO56" s="17">
        <v>6.1345000000000001</v>
      </c>
      <c r="FP56" s="17">
        <v>0</v>
      </c>
      <c r="FQ56" s="17">
        <v>27.43891</v>
      </c>
      <c r="FR56" s="17">
        <v>18.929169999999999</v>
      </c>
      <c r="FS56" s="17">
        <v>4.9000000000000004</v>
      </c>
      <c r="FT56" s="17">
        <v>16</v>
      </c>
      <c r="FU56" s="17">
        <v>102.55539</v>
      </c>
    </row>
    <row r="57" spans="1:177" ht="24" customHeight="1" x14ac:dyDescent="0.3">
      <c r="A57" s="16" t="s">
        <v>52</v>
      </c>
      <c r="B57" s="16" t="s">
        <v>758</v>
      </c>
      <c r="C57" s="17">
        <v>200.1</v>
      </c>
      <c r="D57" s="17">
        <v>628.20000000000005</v>
      </c>
      <c r="E57" s="17">
        <v>215.1</v>
      </c>
      <c r="F57" s="17"/>
      <c r="G57" s="17"/>
      <c r="H57" s="17">
        <v>49.9</v>
      </c>
      <c r="I57" s="17">
        <v>144.80000000000001</v>
      </c>
      <c r="J57" s="17"/>
      <c r="K57" s="17"/>
      <c r="L57" s="17">
        <v>131.1</v>
      </c>
      <c r="M57" s="17">
        <v>130</v>
      </c>
      <c r="N57" s="17">
        <v>130.19999999999999</v>
      </c>
      <c r="O57" s="17">
        <v>232.5</v>
      </c>
      <c r="P57" s="17">
        <v>214.2</v>
      </c>
      <c r="Q57" s="17">
        <v>110.7</v>
      </c>
      <c r="R57" s="17">
        <v>552.29999999999995</v>
      </c>
      <c r="S57" s="17">
        <v>3.3</v>
      </c>
      <c r="T57" s="17"/>
      <c r="U57" s="17"/>
      <c r="V57" s="17"/>
      <c r="W57" s="17"/>
      <c r="X57" s="17">
        <v>168.3</v>
      </c>
      <c r="Y57" s="17">
        <v>7.1</v>
      </c>
      <c r="Z57" s="17">
        <v>6.1</v>
      </c>
      <c r="AA57" s="17"/>
      <c r="AB57" s="17">
        <v>6.8</v>
      </c>
      <c r="AC57" s="17">
        <v>13.2</v>
      </c>
      <c r="AD57" s="17">
        <v>74.599999999999994</v>
      </c>
      <c r="AE57" s="17"/>
      <c r="AF57" s="17"/>
      <c r="AG57" s="17"/>
      <c r="AH57" s="17"/>
      <c r="AI57" s="17">
        <v>109.1</v>
      </c>
      <c r="AJ57" s="17">
        <v>141.30000000000001</v>
      </c>
      <c r="AK57" s="17"/>
      <c r="AL57" s="17"/>
      <c r="AM57" s="17"/>
      <c r="AN57" s="17">
        <v>6.5</v>
      </c>
      <c r="AO57" s="17">
        <v>402.6</v>
      </c>
      <c r="AP57" s="17">
        <v>45.2</v>
      </c>
      <c r="AQ57" s="17">
        <v>150</v>
      </c>
      <c r="AR57" s="17">
        <v>23.6</v>
      </c>
      <c r="AS57" s="17">
        <v>17</v>
      </c>
      <c r="AT57" s="17">
        <v>12.1</v>
      </c>
      <c r="AU57" s="17">
        <v>87.8</v>
      </c>
      <c r="AV57" s="17">
        <v>180.3</v>
      </c>
      <c r="AW57" s="17">
        <v>180.4</v>
      </c>
      <c r="AX57" s="17">
        <v>183.8</v>
      </c>
      <c r="AY57" s="17">
        <v>108.5</v>
      </c>
      <c r="AZ57" s="17">
        <v>7.3</v>
      </c>
      <c r="BA57" s="17">
        <v>8.8000000000000007</v>
      </c>
      <c r="BB57" s="17">
        <v>32.700000000000003</v>
      </c>
      <c r="BC57" s="17">
        <v>21.1</v>
      </c>
      <c r="BD57" s="17">
        <v>2</v>
      </c>
      <c r="BE57" s="17">
        <v>11.7</v>
      </c>
      <c r="BF57" s="17">
        <v>54.5</v>
      </c>
      <c r="BG57" s="17"/>
      <c r="BH57" s="17"/>
      <c r="BI57" s="17">
        <v>93.4</v>
      </c>
      <c r="BJ57" s="17"/>
      <c r="BK57" s="17"/>
      <c r="BL57" s="17">
        <v>0</v>
      </c>
      <c r="BM57" s="17"/>
      <c r="BN57" s="17"/>
      <c r="BO57" s="17"/>
      <c r="BP57" s="17">
        <v>110.8</v>
      </c>
      <c r="BQ57" s="17"/>
      <c r="BR57" s="17">
        <v>0</v>
      </c>
      <c r="BS57" s="17">
        <v>209.4</v>
      </c>
      <c r="BT57" s="17">
        <v>90.1</v>
      </c>
      <c r="BU57" s="17"/>
      <c r="BV57" s="17"/>
      <c r="BW57" s="17"/>
      <c r="BX57" s="17"/>
      <c r="BY57" s="17"/>
      <c r="BZ57" s="17">
        <v>0</v>
      </c>
      <c r="CA57" s="17"/>
      <c r="CB57" s="17"/>
      <c r="CC57" s="17">
        <v>2.5</v>
      </c>
      <c r="CD57" s="17">
        <v>250.4</v>
      </c>
      <c r="CE57" s="17"/>
      <c r="CF57" s="17">
        <v>65.3</v>
      </c>
      <c r="CG57" s="17">
        <v>62.8</v>
      </c>
      <c r="CH57" s="17">
        <v>30</v>
      </c>
      <c r="CI57" s="17"/>
      <c r="CJ57" s="17"/>
      <c r="CK57" s="17"/>
      <c r="CL57" s="17">
        <v>146.4</v>
      </c>
      <c r="CM57" s="17">
        <v>147.4</v>
      </c>
      <c r="CN57" s="17">
        <v>149.69999999999999</v>
      </c>
      <c r="CO57" s="17"/>
      <c r="CP57" s="17"/>
      <c r="CQ57" s="17"/>
      <c r="CR57" s="17"/>
      <c r="CS57" s="17"/>
      <c r="CT57" s="17"/>
      <c r="CU57" s="17"/>
      <c r="CV57" s="17">
        <v>0</v>
      </c>
      <c r="CW57" s="17">
        <v>36.799999999999997</v>
      </c>
      <c r="CX57" s="17">
        <v>0</v>
      </c>
      <c r="CY57" s="17">
        <v>5.4</v>
      </c>
      <c r="CZ57" s="17">
        <v>0</v>
      </c>
      <c r="DA57" s="17">
        <v>20</v>
      </c>
      <c r="DB57" s="17">
        <v>19.90436</v>
      </c>
      <c r="DC57" s="17">
        <v>9.9</v>
      </c>
      <c r="DD57" s="17">
        <v>3.9</v>
      </c>
      <c r="DE57" s="17">
        <v>0</v>
      </c>
      <c r="DF57" s="17">
        <v>0.7</v>
      </c>
      <c r="DG57" s="17">
        <v>3.4</v>
      </c>
      <c r="DH57" s="17">
        <v>5</v>
      </c>
      <c r="DI57" s="17">
        <v>19.7</v>
      </c>
      <c r="DJ57" s="17">
        <v>13.6</v>
      </c>
      <c r="DK57" s="17">
        <v>7.8</v>
      </c>
      <c r="DL57" s="17">
        <v>3.6</v>
      </c>
      <c r="DM57" s="17">
        <v>18.600000000000001</v>
      </c>
      <c r="DN57" s="17">
        <v>0</v>
      </c>
      <c r="DO57" s="17">
        <v>0</v>
      </c>
      <c r="DP57" s="17">
        <v>8</v>
      </c>
      <c r="DQ57" s="17">
        <v>26.2</v>
      </c>
      <c r="DR57" s="17">
        <v>0</v>
      </c>
      <c r="DS57" s="17">
        <v>3.4</v>
      </c>
      <c r="DT57" s="17">
        <v>20.100000000000001</v>
      </c>
      <c r="DU57" s="17">
        <v>2.9</v>
      </c>
      <c r="DV57" s="17"/>
      <c r="DW57" s="17">
        <v>9.6</v>
      </c>
      <c r="DX57" s="17">
        <v>6.5</v>
      </c>
      <c r="DY57" s="17">
        <v>20</v>
      </c>
      <c r="DZ57" s="17">
        <v>20.3</v>
      </c>
      <c r="EA57" s="17">
        <v>20</v>
      </c>
      <c r="EB57" s="17">
        <v>18.7</v>
      </c>
      <c r="EC57" s="17">
        <v>20.6</v>
      </c>
      <c r="ED57" s="17">
        <v>0</v>
      </c>
      <c r="EE57" s="17"/>
      <c r="EF57" s="17"/>
      <c r="EG57" s="17">
        <v>6</v>
      </c>
      <c r="EH57" s="17">
        <v>4.5999999999999996</v>
      </c>
      <c r="EI57" s="17">
        <v>10.4</v>
      </c>
      <c r="EJ57" s="17">
        <v>7.7</v>
      </c>
      <c r="EK57" s="17">
        <v>7.2</v>
      </c>
      <c r="EL57" s="17">
        <v>20.399999999999999</v>
      </c>
      <c r="EM57" s="17">
        <v>20.399999999999999</v>
      </c>
      <c r="EN57" s="17">
        <v>19.600000000000001</v>
      </c>
      <c r="EO57" s="17">
        <v>3.5</v>
      </c>
      <c r="EP57" s="17">
        <v>0</v>
      </c>
      <c r="EQ57" s="17">
        <v>0</v>
      </c>
      <c r="ER57" s="17">
        <v>0</v>
      </c>
      <c r="ES57" s="17">
        <v>0.6</v>
      </c>
      <c r="ET57" s="17">
        <v>11.9</v>
      </c>
      <c r="EU57" s="17">
        <v>8.3000000000000007</v>
      </c>
      <c r="EV57" s="17">
        <v>0</v>
      </c>
      <c r="EW57" s="17">
        <v>2.1</v>
      </c>
      <c r="EX57" s="17">
        <v>2.2999999999999998</v>
      </c>
      <c r="EY57" s="17">
        <v>2</v>
      </c>
      <c r="EZ57" s="17">
        <v>1</v>
      </c>
      <c r="FA57" s="17">
        <v>0</v>
      </c>
      <c r="FB57" s="17">
        <v>7</v>
      </c>
      <c r="FC57" s="17">
        <v>20</v>
      </c>
      <c r="FD57" s="17">
        <v>9.4</v>
      </c>
      <c r="FE57" s="17">
        <v>26.8</v>
      </c>
      <c r="FF57" s="17">
        <v>33.700000000000003</v>
      </c>
      <c r="FG57" s="17">
        <v>15.4</v>
      </c>
      <c r="FH57" s="17">
        <v>0</v>
      </c>
      <c r="FI57" s="17">
        <v>8.9</v>
      </c>
      <c r="FJ57" s="17">
        <v>11.03</v>
      </c>
      <c r="FK57" s="17">
        <v>6767.8343599999998</v>
      </c>
      <c r="FL57" s="15"/>
      <c r="FM57" s="17">
        <v>21.271660000000001</v>
      </c>
      <c r="FN57" s="17">
        <v>7.9210000000000003</v>
      </c>
      <c r="FO57" s="17">
        <v>6.1310000000000002</v>
      </c>
      <c r="FP57" s="17">
        <v>0</v>
      </c>
      <c r="FQ57" s="17">
        <v>27.31578</v>
      </c>
      <c r="FR57" s="17">
        <v>18.928709999999999</v>
      </c>
      <c r="FS57" s="17">
        <v>5</v>
      </c>
      <c r="FT57" s="17">
        <v>16</v>
      </c>
      <c r="FU57" s="17">
        <v>102.56815</v>
      </c>
    </row>
    <row r="58" spans="1:177" ht="24" customHeight="1" x14ac:dyDescent="0.3">
      <c r="A58" s="18" t="s">
        <v>759</v>
      </c>
      <c r="B58" s="18" t="s">
        <v>53</v>
      </c>
      <c r="C58" s="19">
        <v>202.4</v>
      </c>
      <c r="D58" s="19">
        <v>631</v>
      </c>
      <c r="E58" s="19">
        <v>215.9</v>
      </c>
      <c r="F58" s="19"/>
      <c r="G58" s="19"/>
      <c r="H58" s="19">
        <v>49.9</v>
      </c>
      <c r="I58" s="19">
        <v>143.6</v>
      </c>
      <c r="J58" s="19"/>
      <c r="K58" s="19"/>
      <c r="L58" s="19">
        <v>167.1</v>
      </c>
      <c r="M58" s="19">
        <v>166.6</v>
      </c>
      <c r="N58" s="19">
        <v>166.6</v>
      </c>
      <c r="O58" s="19">
        <v>261.8</v>
      </c>
      <c r="P58" s="19">
        <v>212.6</v>
      </c>
      <c r="Q58" s="19">
        <v>110.5</v>
      </c>
      <c r="R58" s="19">
        <v>554.29999999999995</v>
      </c>
      <c r="S58" s="19">
        <v>3.3</v>
      </c>
      <c r="T58" s="19"/>
      <c r="U58" s="19"/>
      <c r="V58" s="19"/>
      <c r="W58" s="19"/>
      <c r="X58" s="19">
        <v>166.9</v>
      </c>
      <c r="Y58" s="19">
        <v>7.3</v>
      </c>
      <c r="Z58" s="19">
        <v>6</v>
      </c>
      <c r="AA58" s="19"/>
      <c r="AB58" s="19">
        <v>6.8</v>
      </c>
      <c r="AC58" s="19">
        <v>13.2</v>
      </c>
      <c r="AD58" s="19">
        <v>72.2</v>
      </c>
      <c r="AE58" s="19"/>
      <c r="AF58" s="19"/>
      <c r="AG58" s="19"/>
      <c r="AH58" s="19"/>
      <c r="AI58" s="19">
        <v>109.6</v>
      </c>
      <c r="AJ58" s="19">
        <v>45.3</v>
      </c>
      <c r="AK58" s="19"/>
      <c r="AL58" s="19"/>
      <c r="AM58" s="19"/>
      <c r="AN58" s="19">
        <v>6.5</v>
      </c>
      <c r="AO58" s="19">
        <v>405.7</v>
      </c>
      <c r="AP58" s="19">
        <v>46.1</v>
      </c>
      <c r="AQ58" s="19">
        <v>150.80000000000001</v>
      </c>
      <c r="AR58" s="19">
        <v>25.5</v>
      </c>
      <c r="AS58" s="19">
        <v>17.2</v>
      </c>
      <c r="AT58" s="19">
        <v>12.1</v>
      </c>
      <c r="AU58" s="19">
        <v>89.2</v>
      </c>
      <c r="AV58" s="19">
        <v>180.9</v>
      </c>
      <c r="AW58" s="19">
        <v>181.8</v>
      </c>
      <c r="AX58" s="19">
        <v>184</v>
      </c>
      <c r="AY58" s="19">
        <v>109.4</v>
      </c>
      <c r="AZ58" s="19">
        <v>7.3</v>
      </c>
      <c r="BA58" s="19">
        <v>8.8000000000000007</v>
      </c>
      <c r="BB58" s="19">
        <v>33.299999999999997</v>
      </c>
      <c r="BC58" s="19">
        <v>21.1</v>
      </c>
      <c r="BD58" s="19">
        <v>2</v>
      </c>
      <c r="BE58" s="19">
        <v>11.6</v>
      </c>
      <c r="BF58" s="19">
        <v>55.1</v>
      </c>
      <c r="BG58" s="19"/>
      <c r="BH58" s="19"/>
      <c r="BI58" s="19">
        <v>93.9</v>
      </c>
      <c r="BJ58" s="19"/>
      <c r="BK58" s="19"/>
      <c r="BL58" s="19">
        <v>0</v>
      </c>
      <c r="BM58" s="19"/>
      <c r="BN58" s="19"/>
      <c r="BO58" s="19"/>
      <c r="BP58" s="19">
        <v>111.3</v>
      </c>
      <c r="BQ58" s="19"/>
      <c r="BR58" s="19">
        <v>0</v>
      </c>
      <c r="BS58" s="19">
        <v>209.2</v>
      </c>
      <c r="BT58" s="19">
        <v>90.2</v>
      </c>
      <c r="BU58" s="19"/>
      <c r="BV58" s="19"/>
      <c r="BW58" s="19"/>
      <c r="BX58" s="19"/>
      <c r="BY58" s="19"/>
      <c r="BZ58" s="19">
        <v>0</v>
      </c>
      <c r="CA58" s="19"/>
      <c r="CB58" s="19"/>
      <c r="CC58" s="19">
        <v>2.5</v>
      </c>
      <c r="CD58" s="19">
        <v>190</v>
      </c>
      <c r="CE58" s="19"/>
      <c r="CF58" s="19">
        <v>59.6</v>
      </c>
      <c r="CG58" s="19">
        <v>62.9</v>
      </c>
      <c r="CH58" s="19">
        <v>29.7</v>
      </c>
      <c r="CI58" s="19"/>
      <c r="CJ58" s="19"/>
      <c r="CK58" s="19"/>
      <c r="CL58" s="19">
        <v>146.30000000000001</v>
      </c>
      <c r="CM58" s="19">
        <v>147.19999999999999</v>
      </c>
      <c r="CN58" s="19">
        <v>149.69999999999999</v>
      </c>
      <c r="CO58" s="19"/>
      <c r="CP58" s="19"/>
      <c r="CQ58" s="19"/>
      <c r="CR58" s="19"/>
      <c r="CS58" s="19"/>
      <c r="CT58" s="19"/>
      <c r="CU58" s="19"/>
      <c r="CV58" s="19">
        <v>0</v>
      </c>
      <c r="CW58" s="19">
        <v>37.299999999999997</v>
      </c>
      <c r="CX58" s="19">
        <v>0</v>
      </c>
      <c r="CY58" s="19">
        <v>3.7</v>
      </c>
      <c r="CZ58" s="19">
        <v>0</v>
      </c>
      <c r="DA58" s="19">
        <v>19.899999999999999</v>
      </c>
      <c r="DB58" s="19">
        <v>17.02824</v>
      </c>
      <c r="DC58" s="19">
        <v>9.9</v>
      </c>
      <c r="DD58" s="19">
        <v>4</v>
      </c>
      <c r="DE58" s="19">
        <v>0</v>
      </c>
      <c r="DF58" s="19">
        <v>0.7</v>
      </c>
      <c r="DG58" s="19">
        <v>3.4</v>
      </c>
      <c r="DH58" s="19">
        <v>5</v>
      </c>
      <c r="DI58" s="19">
        <v>19.8</v>
      </c>
      <c r="DJ58" s="19">
        <v>13.6</v>
      </c>
      <c r="DK58" s="19">
        <v>7.8</v>
      </c>
      <c r="DL58" s="19">
        <v>3.6</v>
      </c>
      <c r="DM58" s="19">
        <v>18.600000000000001</v>
      </c>
      <c r="DN58" s="19">
        <v>0</v>
      </c>
      <c r="DO58" s="19">
        <v>0</v>
      </c>
      <c r="DP58" s="19">
        <v>10.4</v>
      </c>
      <c r="DQ58" s="19">
        <v>28.4</v>
      </c>
      <c r="DR58" s="19">
        <v>0</v>
      </c>
      <c r="DS58" s="19">
        <v>3.4</v>
      </c>
      <c r="DT58" s="19">
        <v>20.2</v>
      </c>
      <c r="DU58" s="19">
        <v>2.8</v>
      </c>
      <c r="DV58" s="19"/>
      <c r="DW58" s="19">
        <v>9.6</v>
      </c>
      <c r="DX58" s="19">
        <v>6.6</v>
      </c>
      <c r="DY58" s="19">
        <v>19.8</v>
      </c>
      <c r="DZ58" s="19">
        <v>20.2</v>
      </c>
      <c r="EA58" s="19">
        <v>20.2</v>
      </c>
      <c r="EB58" s="19">
        <v>19.100000000000001</v>
      </c>
      <c r="EC58" s="19">
        <v>17.100000000000001</v>
      </c>
      <c r="ED58" s="19">
        <v>0</v>
      </c>
      <c r="EE58" s="19"/>
      <c r="EF58" s="19"/>
      <c r="EG58" s="19">
        <v>4.5999999999999996</v>
      </c>
      <c r="EH58" s="19">
        <v>1.7</v>
      </c>
      <c r="EI58" s="19">
        <v>10.4</v>
      </c>
      <c r="EJ58" s="19">
        <v>7.6</v>
      </c>
      <c r="EK58" s="19">
        <v>7.2</v>
      </c>
      <c r="EL58" s="19">
        <v>20.399999999999999</v>
      </c>
      <c r="EM58" s="19">
        <v>20.399999999999999</v>
      </c>
      <c r="EN58" s="19">
        <v>19.600000000000001</v>
      </c>
      <c r="EO58" s="19">
        <v>2.6</v>
      </c>
      <c r="EP58" s="19">
        <v>0</v>
      </c>
      <c r="EQ58" s="19">
        <v>0</v>
      </c>
      <c r="ER58" s="19">
        <v>0</v>
      </c>
      <c r="ES58" s="19">
        <v>0.6</v>
      </c>
      <c r="ET58" s="19">
        <v>7.4</v>
      </c>
      <c r="EU58" s="19">
        <v>4.3</v>
      </c>
      <c r="EV58" s="19">
        <v>0</v>
      </c>
      <c r="EW58" s="19">
        <v>2.1</v>
      </c>
      <c r="EX58" s="19">
        <v>2.2999999999999998</v>
      </c>
      <c r="EY58" s="19">
        <v>2</v>
      </c>
      <c r="EZ58" s="19">
        <v>1</v>
      </c>
      <c r="FA58" s="19">
        <v>0</v>
      </c>
      <c r="FB58" s="19">
        <v>6.8</v>
      </c>
      <c r="FC58" s="19">
        <v>20.2</v>
      </c>
      <c r="FD58" s="19">
        <v>9.1999999999999993</v>
      </c>
      <c r="FE58" s="19">
        <v>27</v>
      </c>
      <c r="FF58" s="19">
        <v>34</v>
      </c>
      <c r="FG58" s="19">
        <v>15.4</v>
      </c>
      <c r="FH58" s="19">
        <v>0</v>
      </c>
      <c r="FI58" s="19">
        <v>8.4</v>
      </c>
      <c r="FJ58" s="19">
        <v>11.02</v>
      </c>
      <c r="FK58" s="19">
        <v>6742.1482400000004</v>
      </c>
      <c r="FL58" s="15"/>
      <c r="FM58" s="19">
        <v>21.191089999999999</v>
      </c>
      <c r="FN58" s="19">
        <v>6.2480000000000002</v>
      </c>
      <c r="FO58" s="19">
        <v>6.1319999999999997</v>
      </c>
      <c r="FP58" s="19">
        <v>0</v>
      </c>
      <c r="FQ58" s="19">
        <v>27.37979</v>
      </c>
      <c r="FR58" s="19">
        <v>18.928239999999999</v>
      </c>
      <c r="FS58" s="19">
        <v>5.0999999999999996</v>
      </c>
      <c r="FT58" s="19">
        <v>16</v>
      </c>
      <c r="FU58" s="19">
        <v>100.97911999999999</v>
      </c>
    </row>
    <row r="59" spans="1:177" ht="25.05" customHeight="1" x14ac:dyDescent="0.3">
      <c r="A59" s="205" t="s">
        <v>760</v>
      </c>
      <c r="B59" s="206"/>
      <c r="C59" s="20">
        <v>4853.05</v>
      </c>
      <c r="D59" s="20">
        <v>15122.4</v>
      </c>
      <c r="E59" s="20">
        <v>5172.55</v>
      </c>
      <c r="F59" s="20">
        <v>0</v>
      </c>
      <c r="G59" s="20">
        <v>0</v>
      </c>
      <c r="H59" s="20">
        <v>1348.4</v>
      </c>
      <c r="I59" s="20">
        <v>3441.95</v>
      </c>
      <c r="J59" s="20">
        <v>0</v>
      </c>
      <c r="K59" s="20">
        <v>0</v>
      </c>
      <c r="L59" s="20">
        <v>3399.6</v>
      </c>
      <c r="M59" s="20">
        <v>3399.95</v>
      </c>
      <c r="N59" s="20">
        <v>3399.05</v>
      </c>
      <c r="O59" s="20">
        <v>5711</v>
      </c>
      <c r="P59" s="20">
        <v>5083.8500000000004</v>
      </c>
      <c r="Q59" s="20">
        <v>2639.5</v>
      </c>
      <c r="R59" s="20">
        <v>9513.85</v>
      </c>
      <c r="S59" s="20">
        <v>78.75</v>
      </c>
      <c r="T59" s="20">
        <v>0</v>
      </c>
      <c r="U59" s="20">
        <v>0</v>
      </c>
      <c r="V59" s="20">
        <v>0</v>
      </c>
      <c r="W59" s="20">
        <v>0</v>
      </c>
      <c r="X59" s="20">
        <v>3896.35</v>
      </c>
      <c r="Y59" s="20">
        <v>184.1</v>
      </c>
      <c r="Z59" s="20">
        <v>146.94999999999999</v>
      </c>
      <c r="AA59" s="20">
        <v>0</v>
      </c>
      <c r="AB59" s="20">
        <v>164.3</v>
      </c>
      <c r="AC59" s="20">
        <v>290.3</v>
      </c>
      <c r="AD59" s="20">
        <v>1906.3</v>
      </c>
      <c r="AE59" s="20">
        <v>0</v>
      </c>
      <c r="AF59" s="20">
        <v>0</v>
      </c>
      <c r="AG59" s="20">
        <v>0</v>
      </c>
      <c r="AH59" s="20">
        <v>0</v>
      </c>
      <c r="AI59" s="20">
        <v>2636.25</v>
      </c>
      <c r="AJ59" s="20">
        <v>3519.55</v>
      </c>
      <c r="AK59" s="20">
        <v>0</v>
      </c>
      <c r="AL59" s="20">
        <v>0</v>
      </c>
      <c r="AM59" s="20">
        <v>0</v>
      </c>
      <c r="AN59" s="20">
        <v>155.75</v>
      </c>
      <c r="AO59" s="20">
        <v>5885.75</v>
      </c>
      <c r="AP59" s="20">
        <v>1104.45</v>
      </c>
      <c r="AQ59" s="20">
        <v>3631.8</v>
      </c>
      <c r="AR59" s="20">
        <v>660.95</v>
      </c>
      <c r="AS59" s="20">
        <v>409.2</v>
      </c>
      <c r="AT59" s="20">
        <v>290.39999999999998</v>
      </c>
      <c r="AU59" s="20">
        <v>2090.6999999999998</v>
      </c>
      <c r="AV59" s="20">
        <v>4050.35</v>
      </c>
      <c r="AW59" s="20">
        <v>4061.5</v>
      </c>
      <c r="AX59" s="20">
        <v>4254.1499999999996</v>
      </c>
      <c r="AY59" s="20">
        <v>2631.15</v>
      </c>
      <c r="AZ59" s="20">
        <v>179.65</v>
      </c>
      <c r="BA59" s="20">
        <v>208.05</v>
      </c>
      <c r="BB59" s="20">
        <v>801</v>
      </c>
      <c r="BC59" s="20">
        <v>520.6</v>
      </c>
      <c r="BD59" s="20">
        <v>52.2</v>
      </c>
      <c r="BE59" s="20">
        <v>443.9</v>
      </c>
      <c r="BF59" s="20">
        <v>1262.1500000000001</v>
      </c>
      <c r="BG59" s="20">
        <v>0</v>
      </c>
      <c r="BH59" s="20">
        <v>0</v>
      </c>
      <c r="BI59" s="20">
        <v>1958.3</v>
      </c>
      <c r="BJ59" s="20">
        <v>0</v>
      </c>
      <c r="BK59" s="20">
        <v>0</v>
      </c>
      <c r="BL59" s="20">
        <v>277.3</v>
      </c>
      <c r="BM59" s="20">
        <v>0</v>
      </c>
      <c r="BN59" s="20">
        <v>0</v>
      </c>
      <c r="BO59" s="20">
        <v>0</v>
      </c>
      <c r="BP59" s="20">
        <v>2672.35</v>
      </c>
      <c r="BQ59" s="20">
        <v>0</v>
      </c>
      <c r="BR59" s="20">
        <v>740.5</v>
      </c>
      <c r="BS59" s="20">
        <v>4971.75</v>
      </c>
      <c r="BT59" s="20">
        <v>2149.4499999999998</v>
      </c>
      <c r="BU59" s="20">
        <v>0</v>
      </c>
      <c r="BV59" s="20">
        <v>0</v>
      </c>
      <c r="BW59" s="20">
        <v>0</v>
      </c>
      <c r="BX59" s="20">
        <v>0</v>
      </c>
      <c r="BY59" s="20">
        <v>0</v>
      </c>
      <c r="BZ59" s="20">
        <v>0.3</v>
      </c>
      <c r="CA59" s="20">
        <v>0</v>
      </c>
      <c r="CB59" s="20">
        <v>0</v>
      </c>
      <c r="CC59" s="20">
        <v>60</v>
      </c>
      <c r="CD59" s="20">
        <v>4210.25</v>
      </c>
      <c r="CE59" s="20">
        <v>0</v>
      </c>
      <c r="CF59" s="20">
        <v>1541.4</v>
      </c>
      <c r="CG59" s="20">
        <v>1549.6</v>
      </c>
      <c r="CH59" s="20">
        <v>717.55</v>
      </c>
      <c r="CI59" s="20">
        <v>0</v>
      </c>
      <c r="CJ59" s="20">
        <v>0</v>
      </c>
      <c r="CK59" s="20">
        <v>0</v>
      </c>
      <c r="CL59" s="20">
        <v>3231.35</v>
      </c>
      <c r="CM59" s="20">
        <v>3247.3</v>
      </c>
      <c r="CN59" s="20">
        <v>3411.2</v>
      </c>
      <c r="CO59" s="20">
        <v>0</v>
      </c>
      <c r="CP59" s="20">
        <v>0</v>
      </c>
      <c r="CQ59" s="20">
        <v>0</v>
      </c>
      <c r="CR59" s="20">
        <v>0</v>
      </c>
      <c r="CS59" s="20">
        <v>0</v>
      </c>
      <c r="CT59" s="20">
        <v>0</v>
      </c>
      <c r="CU59" s="20">
        <v>0</v>
      </c>
      <c r="CV59" s="20">
        <v>8</v>
      </c>
      <c r="CW59" s="20">
        <v>1560.3</v>
      </c>
      <c r="CX59" s="20">
        <v>802.55</v>
      </c>
      <c r="CY59" s="20">
        <v>241.45</v>
      </c>
      <c r="CZ59" s="20">
        <v>2.7</v>
      </c>
      <c r="DA59" s="20">
        <v>446.35</v>
      </c>
      <c r="DB59" s="20">
        <v>162.92762999999999</v>
      </c>
      <c r="DC59" s="20">
        <v>237.9</v>
      </c>
      <c r="DD59" s="20">
        <v>96.05</v>
      </c>
      <c r="DE59" s="20">
        <v>2092.38</v>
      </c>
      <c r="DF59" s="20">
        <v>24.8</v>
      </c>
      <c r="DG59" s="20">
        <v>74.5</v>
      </c>
      <c r="DH59" s="20">
        <v>117.45</v>
      </c>
      <c r="DI59" s="20">
        <v>488.6</v>
      </c>
      <c r="DJ59" s="20">
        <v>354.85</v>
      </c>
      <c r="DK59" s="20">
        <v>222.95</v>
      </c>
      <c r="DL59" s="20">
        <v>85.75</v>
      </c>
      <c r="DM59" s="20">
        <v>446.3</v>
      </c>
      <c r="DN59" s="20">
        <v>166</v>
      </c>
      <c r="DO59" s="20">
        <v>198.8</v>
      </c>
      <c r="DP59" s="20">
        <v>377.15</v>
      </c>
      <c r="DQ59" s="20">
        <v>1098</v>
      </c>
      <c r="DR59" s="20">
        <v>160.35</v>
      </c>
      <c r="DS59" s="20">
        <v>80.2</v>
      </c>
      <c r="DT59" s="20">
        <v>456.8</v>
      </c>
      <c r="DU59" s="20">
        <v>63.55</v>
      </c>
      <c r="DV59" s="20">
        <v>0</v>
      </c>
      <c r="DW59" s="20">
        <v>236.55</v>
      </c>
      <c r="DX59" s="20">
        <v>156</v>
      </c>
      <c r="DY59" s="20">
        <v>419.05</v>
      </c>
      <c r="DZ59" s="20">
        <v>485</v>
      </c>
      <c r="EA59" s="20">
        <v>480</v>
      </c>
      <c r="EB59" s="20">
        <v>370.6</v>
      </c>
      <c r="EC59" s="20">
        <v>857.05</v>
      </c>
      <c r="ED59" s="20">
        <v>382.15</v>
      </c>
      <c r="EE59" s="20">
        <v>0</v>
      </c>
      <c r="EF59" s="20">
        <v>0</v>
      </c>
      <c r="EG59" s="20">
        <v>163.25</v>
      </c>
      <c r="EH59" s="20">
        <v>109.2</v>
      </c>
      <c r="EI59" s="20">
        <v>294.3</v>
      </c>
      <c r="EJ59" s="20">
        <v>147.30000000000001</v>
      </c>
      <c r="EK59" s="20">
        <v>169.4</v>
      </c>
      <c r="EL59" s="20">
        <v>488</v>
      </c>
      <c r="EM59" s="20">
        <v>489.6</v>
      </c>
      <c r="EN59" s="20">
        <v>468.15</v>
      </c>
      <c r="EO59" s="20">
        <v>225.05</v>
      </c>
      <c r="EP59" s="20">
        <v>2550.35</v>
      </c>
      <c r="EQ59" s="20">
        <v>136.69999999999999</v>
      </c>
      <c r="ER59" s="20">
        <v>1548.7</v>
      </c>
      <c r="ES59" s="20">
        <v>14.4</v>
      </c>
      <c r="ET59" s="20">
        <v>1470.95</v>
      </c>
      <c r="EU59" s="20">
        <v>1407.85</v>
      </c>
      <c r="EV59" s="20">
        <v>1147.5</v>
      </c>
      <c r="EW59" s="20">
        <v>50.4</v>
      </c>
      <c r="EX59" s="20">
        <v>55.2</v>
      </c>
      <c r="EY59" s="20">
        <v>48</v>
      </c>
      <c r="EZ59" s="20">
        <v>24</v>
      </c>
      <c r="FA59" s="20">
        <v>129.05000000000001</v>
      </c>
      <c r="FB59" s="20">
        <v>166.5</v>
      </c>
      <c r="FC59" s="20">
        <v>480.6</v>
      </c>
      <c r="FD59" s="20">
        <v>223.6</v>
      </c>
      <c r="FE59" s="20">
        <v>642.85</v>
      </c>
      <c r="FF59" s="20">
        <v>779.15</v>
      </c>
      <c r="FG59" s="20">
        <v>309.85000000000002</v>
      </c>
      <c r="FH59" s="20">
        <v>404.3</v>
      </c>
      <c r="FI59" s="20">
        <v>190.9</v>
      </c>
      <c r="FJ59" s="20">
        <v>263.57</v>
      </c>
      <c r="FK59" s="20">
        <v>167392.02763</v>
      </c>
      <c r="FL59" s="21"/>
      <c r="FM59" s="20">
        <v>526.90154500000006</v>
      </c>
      <c r="FN59" s="20">
        <v>169.72550000000001</v>
      </c>
      <c r="FO59" s="20">
        <v>147.1815</v>
      </c>
      <c r="FP59" s="20">
        <v>123.75</v>
      </c>
      <c r="FQ59" s="20">
        <v>651.29621999999995</v>
      </c>
      <c r="FR59" s="20">
        <v>454.16871500000002</v>
      </c>
      <c r="FS59" s="20">
        <v>118.4</v>
      </c>
      <c r="FT59" s="20">
        <v>201.65</v>
      </c>
      <c r="FU59" s="20">
        <v>2393.07348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761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479</v>
      </c>
      <c r="FN5" s="203"/>
      <c r="FO5" s="203"/>
      <c r="FP5" s="203"/>
      <c r="FQ5" s="203"/>
      <c r="FR5" s="203"/>
      <c r="FS5" s="203"/>
      <c r="FT5" s="203"/>
      <c r="FU5" s="203"/>
    </row>
    <row r="6" spans="1:177" ht="22.05" hidden="1" customHeight="1" x14ac:dyDescent="0.3">
      <c r="A6" s="200" t="s">
        <v>48</v>
      </c>
      <c r="B6" s="200" t="s">
        <v>480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481</v>
      </c>
      <c r="FL6" s="1"/>
      <c r="FM6" s="10">
        <v>221</v>
      </c>
      <c r="FN6" s="10">
        <v>222</v>
      </c>
      <c r="FO6" s="10">
        <v>224</v>
      </c>
      <c r="FP6" s="10">
        <v>2187</v>
      </c>
      <c r="FQ6" s="10">
        <v>227</v>
      </c>
      <c r="FR6" s="10">
        <v>49400</v>
      </c>
      <c r="FS6" s="10">
        <v>199</v>
      </c>
      <c r="FT6" s="10">
        <v>200</v>
      </c>
      <c r="FU6" s="203" t="s">
        <v>482</v>
      </c>
    </row>
    <row r="7" spans="1:177" ht="15" hidden="1" customHeight="1" x14ac:dyDescent="0.3">
      <c r="A7" s="200"/>
      <c r="B7" s="200"/>
      <c r="C7" s="9" t="s">
        <v>483</v>
      </c>
      <c r="D7" s="9" t="s">
        <v>484</v>
      </c>
      <c r="E7" s="9" t="s">
        <v>484</v>
      </c>
      <c r="F7" s="9" t="s">
        <v>485</v>
      </c>
      <c r="G7" s="9" t="s">
        <v>485</v>
      </c>
      <c r="H7" s="9" t="s">
        <v>485</v>
      </c>
      <c r="I7" s="9" t="s">
        <v>485</v>
      </c>
      <c r="J7" s="9" t="s">
        <v>484</v>
      </c>
      <c r="K7" s="9" t="s">
        <v>484</v>
      </c>
      <c r="L7" s="9" t="s">
        <v>484</v>
      </c>
      <c r="M7" s="9" t="s">
        <v>484</v>
      </c>
      <c r="N7" s="9" t="s">
        <v>484</v>
      </c>
      <c r="O7" s="9" t="s">
        <v>484</v>
      </c>
      <c r="P7" s="9" t="s">
        <v>484</v>
      </c>
      <c r="Q7" s="9" t="s">
        <v>484</v>
      </c>
      <c r="R7" s="9" t="s">
        <v>484</v>
      </c>
      <c r="S7" s="9" t="s">
        <v>484</v>
      </c>
      <c r="T7" s="9" t="s">
        <v>484</v>
      </c>
      <c r="U7" s="9" t="s">
        <v>484</v>
      </c>
      <c r="V7" s="9" t="s">
        <v>484</v>
      </c>
      <c r="W7" s="9" t="s">
        <v>484</v>
      </c>
      <c r="X7" s="9" t="s">
        <v>483</v>
      </c>
      <c r="Y7" s="9" t="s">
        <v>483</v>
      </c>
      <c r="Z7" s="9" t="s">
        <v>483</v>
      </c>
      <c r="AA7" s="9" t="s">
        <v>484</v>
      </c>
      <c r="AB7" s="9" t="s">
        <v>483</v>
      </c>
      <c r="AC7" s="9" t="s">
        <v>483</v>
      </c>
      <c r="AD7" s="9" t="s">
        <v>483</v>
      </c>
      <c r="AE7" s="9" t="s">
        <v>483</v>
      </c>
      <c r="AF7" s="9" t="s">
        <v>483</v>
      </c>
      <c r="AG7" s="9" t="s">
        <v>483</v>
      </c>
      <c r="AH7" s="9" t="s">
        <v>483</v>
      </c>
      <c r="AI7" s="9" t="s">
        <v>483</v>
      </c>
      <c r="AJ7" s="9" t="s">
        <v>484</v>
      </c>
      <c r="AK7" s="9" t="s">
        <v>485</v>
      </c>
      <c r="AL7" s="9" t="s">
        <v>485</v>
      </c>
      <c r="AM7" s="9" t="s">
        <v>485</v>
      </c>
      <c r="AN7" s="9" t="s">
        <v>484</v>
      </c>
      <c r="AO7" s="9" t="s">
        <v>484</v>
      </c>
      <c r="AP7" s="9" t="s">
        <v>484</v>
      </c>
      <c r="AQ7" s="9" t="s">
        <v>484</v>
      </c>
      <c r="AR7" s="9" t="s">
        <v>484</v>
      </c>
      <c r="AS7" s="9" t="s">
        <v>484</v>
      </c>
      <c r="AT7" s="9" t="s">
        <v>484</v>
      </c>
      <c r="AU7" s="9" t="s">
        <v>483</v>
      </c>
      <c r="AV7" s="9" t="s">
        <v>484</v>
      </c>
      <c r="AW7" s="9" t="s">
        <v>484</v>
      </c>
      <c r="AX7" s="9" t="s">
        <v>484</v>
      </c>
      <c r="AY7" s="9" t="s">
        <v>484</v>
      </c>
      <c r="AZ7" s="9" t="s">
        <v>484</v>
      </c>
      <c r="BA7" s="9" t="s">
        <v>484</v>
      </c>
      <c r="BB7" s="9" t="s">
        <v>484</v>
      </c>
      <c r="BC7" s="9" t="s">
        <v>484</v>
      </c>
      <c r="BD7" s="9" t="s">
        <v>483</v>
      </c>
      <c r="BE7" s="9" t="s">
        <v>485</v>
      </c>
      <c r="BF7" s="9" t="s">
        <v>484</v>
      </c>
      <c r="BG7" s="9" t="s">
        <v>484</v>
      </c>
      <c r="BH7" s="9" t="s">
        <v>484</v>
      </c>
      <c r="BI7" s="9" t="s">
        <v>484</v>
      </c>
      <c r="BJ7" s="9" t="s">
        <v>485</v>
      </c>
      <c r="BK7" s="9" t="s">
        <v>485</v>
      </c>
      <c r="BL7" s="9" t="s">
        <v>485</v>
      </c>
      <c r="BM7" s="9" t="s">
        <v>483</v>
      </c>
      <c r="BN7" s="9" t="s">
        <v>483</v>
      </c>
      <c r="BO7" s="9" t="s">
        <v>483</v>
      </c>
      <c r="BP7" s="9" t="s">
        <v>484</v>
      </c>
      <c r="BQ7" s="9" t="s">
        <v>484</v>
      </c>
      <c r="BR7" s="9" t="s">
        <v>484</v>
      </c>
      <c r="BS7" s="9" t="s">
        <v>484</v>
      </c>
      <c r="BT7" s="9" t="s">
        <v>484</v>
      </c>
      <c r="BU7" s="9" t="s">
        <v>484</v>
      </c>
      <c r="BV7" s="9" t="s">
        <v>484</v>
      </c>
      <c r="BW7" s="9" t="s">
        <v>483</v>
      </c>
      <c r="BX7" s="9" t="s">
        <v>483</v>
      </c>
      <c r="BY7" s="9" t="s">
        <v>483</v>
      </c>
      <c r="BZ7" s="9" t="s">
        <v>485</v>
      </c>
      <c r="CA7" s="9" t="s">
        <v>483</v>
      </c>
      <c r="CB7" s="9" t="s">
        <v>484</v>
      </c>
      <c r="CC7" s="9" t="s">
        <v>485</v>
      </c>
      <c r="CD7" s="9" t="s">
        <v>484</v>
      </c>
      <c r="CE7" s="9" t="s">
        <v>484</v>
      </c>
      <c r="CF7" s="9" t="s">
        <v>484</v>
      </c>
      <c r="CG7" s="9" t="s">
        <v>484</v>
      </c>
      <c r="CH7" s="9" t="s">
        <v>484</v>
      </c>
      <c r="CI7" s="9" t="s">
        <v>484</v>
      </c>
      <c r="CJ7" s="9" t="s">
        <v>484</v>
      </c>
      <c r="CK7" s="9" t="s">
        <v>484</v>
      </c>
      <c r="CL7" s="9" t="s">
        <v>484</v>
      </c>
      <c r="CM7" s="9" t="s">
        <v>484</v>
      </c>
      <c r="CN7" s="9" t="s">
        <v>484</v>
      </c>
      <c r="CO7" s="9" t="s">
        <v>484</v>
      </c>
      <c r="CP7" s="9" t="s">
        <v>483</v>
      </c>
      <c r="CQ7" s="9" t="s">
        <v>483</v>
      </c>
      <c r="CR7" s="9" t="s">
        <v>483</v>
      </c>
      <c r="CS7" s="9" t="s">
        <v>483</v>
      </c>
      <c r="CT7" s="9" t="s">
        <v>484</v>
      </c>
      <c r="CU7" s="9" t="s">
        <v>484</v>
      </c>
      <c r="CV7" s="9" t="s">
        <v>484</v>
      </c>
      <c r="CW7" s="9" t="s">
        <v>484</v>
      </c>
      <c r="CX7" s="9" t="s">
        <v>483</v>
      </c>
      <c r="CY7" s="9" t="s">
        <v>485</v>
      </c>
      <c r="CZ7" s="9" t="s">
        <v>485</v>
      </c>
      <c r="DA7" s="9" t="s">
        <v>485</v>
      </c>
      <c r="DB7" s="9" t="s">
        <v>484</v>
      </c>
      <c r="DC7" s="9" t="s">
        <v>485</v>
      </c>
      <c r="DD7" s="9" t="s">
        <v>485</v>
      </c>
      <c r="DE7" s="9" t="s">
        <v>483</v>
      </c>
      <c r="DF7" s="9" t="s">
        <v>483</v>
      </c>
      <c r="DG7" s="9" t="s">
        <v>484</v>
      </c>
      <c r="DH7" s="9" t="s">
        <v>484</v>
      </c>
      <c r="DI7" s="9" t="s">
        <v>484</v>
      </c>
      <c r="DJ7" s="9" t="s">
        <v>485</v>
      </c>
      <c r="DK7" s="9" t="s">
        <v>485</v>
      </c>
      <c r="DL7" s="9" t="s">
        <v>484</v>
      </c>
      <c r="DM7" s="9" t="s">
        <v>484</v>
      </c>
      <c r="DN7" s="9" t="s">
        <v>483</v>
      </c>
      <c r="DO7" s="9" t="s">
        <v>483</v>
      </c>
      <c r="DP7" s="9" t="s">
        <v>484</v>
      </c>
      <c r="DQ7" s="9" t="s">
        <v>484</v>
      </c>
      <c r="DR7" s="9" t="s">
        <v>483</v>
      </c>
      <c r="DS7" s="9" t="s">
        <v>484</v>
      </c>
      <c r="DT7" s="9" t="s">
        <v>484</v>
      </c>
      <c r="DU7" s="9" t="s">
        <v>485</v>
      </c>
      <c r="DV7" s="9" t="s">
        <v>484</v>
      </c>
      <c r="DW7" s="9" t="s">
        <v>484</v>
      </c>
      <c r="DX7" s="9" t="s">
        <v>485</v>
      </c>
      <c r="DY7" s="9" t="s">
        <v>484</v>
      </c>
      <c r="DZ7" s="9" t="s">
        <v>484</v>
      </c>
      <c r="EA7" s="9" t="s">
        <v>484</v>
      </c>
      <c r="EB7" s="9" t="s">
        <v>485</v>
      </c>
      <c r="EC7" s="9" t="s">
        <v>485</v>
      </c>
      <c r="ED7" s="9" t="s">
        <v>483</v>
      </c>
      <c r="EE7" s="9" t="s">
        <v>484</v>
      </c>
      <c r="EF7" s="9" t="s">
        <v>484</v>
      </c>
      <c r="EG7" s="9" t="s">
        <v>484</v>
      </c>
      <c r="EH7" s="9" t="s">
        <v>484</v>
      </c>
      <c r="EI7" s="9" t="s">
        <v>484</v>
      </c>
      <c r="EJ7" s="9" t="s">
        <v>484</v>
      </c>
      <c r="EK7" s="9" t="s">
        <v>483</v>
      </c>
      <c r="EL7" s="9" t="s">
        <v>483</v>
      </c>
      <c r="EM7" s="9" t="s">
        <v>483</v>
      </c>
      <c r="EN7" s="9" t="s">
        <v>483</v>
      </c>
      <c r="EO7" s="9" t="s">
        <v>485</v>
      </c>
      <c r="EP7" s="9" t="s">
        <v>483</v>
      </c>
      <c r="EQ7" s="9" t="s">
        <v>483</v>
      </c>
      <c r="ER7" s="9" t="s">
        <v>483</v>
      </c>
      <c r="ES7" s="9" t="s">
        <v>484</v>
      </c>
      <c r="ET7" s="9" t="s">
        <v>484</v>
      </c>
      <c r="EU7" s="9" t="s">
        <v>484</v>
      </c>
      <c r="EV7" s="9" t="s">
        <v>483</v>
      </c>
      <c r="EW7" s="9" t="s">
        <v>484</v>
      </c>
      <c r="EX7" s="9" t="s">
        <v>484</v>
      </c>
      <c r="EY7" s="9" t="s">
        <v>484</v>
      </c>
      <c r="EZ7" s="9" t="s">
        <v>484</v>
      </c>
      <c r="FA7" s="9" t="s">
        <v>483</v>
      </c>
      <c r="FB7" s="9" t="s">
        <v>485</v>
      </c>
      <c r="FC7" s="9" t="s">
        <v>484</v>
      </c>
      <c r="FD7" s="9" t="s">
        <v>485</v>
      </c>
      <c r="FE7" s="9" t="s">
        <v>485</v>
      </c>
      <c r="FF7" s="9" t="s">
        <v>485</v>
      </c>
      <c r="FG7" s="9" t="s">
        <v>484</v>
      </c>
      <c r="FH7" s="9" t="s">
        <v>485</v>
      </c>
      <c r="FI7" s="9" t="s">
        <v>485</v>
      </c>
      <c r="FJ7" s="9" t="s">
        <v>485</v>
      </c>
      <c r="FK7" s="200"/>
      <c r="FL7" s="1"/>
      <c r="FM7" s="10" t="s">
        <v>485</v>
      </c>
      <c r="FN7" s="10" t="s">
        <v>484</v>
      </c>
      <c r="FO7" s="10" t="s">
        <v>485</v>
      </c>
      <c r="FP7" s="10" t="s">
        <v>485</v>
      </c>
      <c r="FQ7" s="10" t="s">
        <v>485</v>
      </c>
      <c r="FR7" s="10" t="s">
        <v>485</v>
      </c>
      <c r="FS7" s="10" t="s">
        <v>485</v>
      </c>
      <c r="FT7" s="10" t="s">
        <v>485</v>
      </c>
      <c r="FU7" s="203"/>
    </row>
    <row r="8" spans="1:177" ht="15" hidden="1" customHeight="1" x14ac:dyDescent="0.3">
      <c r="A8" s="200"/>
      <c r="B8" s="200"/>
      <c r="C8" s="9" t="s">
        <v>486</v>
      </c>
      <c r="D8" s="9" t="s">
        <v>486</v>
      </c>
      <c r="E8" s="9" t="s">
        <v>486</v>
      </c>
      <c r="F8" s="9" t="s">
        <v>487</v>
      </c>
      <c r="G8" s="9" t="s">
        <v>487</v>
      </c>
      <c r="H8" s="9" t="s">
        <v>486</v>
      </c>
      <c r="I8" s="9" t="s">
        <v>486</v>
      </c>
      <c r="J8" s="9" t="s">
        <v>487</v>
      </c>
      <c r="K8" s="9" t="s">
        <v>487</v>
      </c>
      <c r="L8" s="9" t="s">
        <v>487</v>
      </c>
      <c r="M8" s="9" t="s">
        <v>487</v>
      </c>
      <c r="N8" s="9" t="s">
        <v>487</v>
      </c>
      <c r="O8" s="9" t="s">
        <v>487</v>
      </c>
      <c r="P8" s="9" t="s">
        <v>487</v>
      </c>
      <c r="Q8" s="9" t="s">
        <v>487</v>
      </c>
      <c r="R8" s="9" t="s">
        <v>486</v>
      </c>
      <c r="S8" s="9" t="s">
        <v>486</v>
      </c>
      <c r="T8" s="9" t="s">
        <v>487</v>
      </c>
      <c r="U8" s="9" t="s">
        <v>487</v>
      </c>
      <c r="V8" s="9" t="s">
        <v>487</v>
      </c>
      <c r="W8" s="9" t="s">
        <v>487</v>
      </c>
      <c r="X8" s="9" t="s">
        <v>486</v>
      </c>
      <c r="Y8" s="9" t="s">
        <v>486</v>
      </c>
      <c r="Z8" s="9" t="s">
        <v>486</v>
      </c>
      <c r="AA8" s="9" t="s">
        <v>487</v>
      </c>
      <c r="AB8" s="9" t="s">
        <v>486</v>
      </c>
      <c r="AC8" s="9" t="s">
        <v>486</v>
      </c>
      <c r="AD8" s="9" t="s">
        <v>486</v>
      </c>
      <c r="AE8" s="9" t="s">
        <v>486</v>
      </c>
      <c r="AF8" s="9" t="s">
        <v>487</v>
      </c>
      <c r="AG8" s="9" t="s">
        <v>487</v>
      </c>
      <c r="AH8" s="9" t="s">
        <v>487</v>
      </c>
      <c r="AI8" s="9" t="s">
        <v>486</v>
      </c>
      <c r="AJ8" s="9" t="s">
        <v>486</v>
      </c>
      <c r="AK8" s="9" t="s">
        <v>487</v>
      </c>
      <c r="AL8" s="9" t="s">
        <v>487</v>
      </c>
      <c r="AM8" s="9" t="s">
        <v>487</v>
      </c>
      <c r="AN8" s="9" t="s">
        <v>486</v>
      </c>
      <c r="AO8" s="9" t="s">
        <v>486</v>
      </c>
      <c r="AP8" s="9" t="s">
        <v>486</v>
      </c>
      <c r="AQ8" s="9" t="s">
        <v>486</v>
      </c>
      <c r="AR8" s="9" t="s">
        <v>486</v>
      </c>
      <c r="AS8" s="9" t="s">
        <v>486</v>
      </c>
      <c r="AT8" s="9" t="s">
        <v>486</v>
      </c>
      <c r="AU8" s="9" t="s">
        <v>486</v>
      </c>
      <c r="AV8" s="9" t="s">
        <v>487</v>
      </c>
      <c r="AW8" s="9" t="s">
        <v>487</v>
      </c>
      <c r="AX8" s="9" t="s">
        <v>487</v>
      </c>
      <c r="AY8" s="9" t="s">
        <v>486</v>
      </c>
      <c r="AZ8" s="9" t="s">
        <v>486</v>
      </c>
      <c r="BA8" s="9" t="s">
        <v>486</v>
      </c>
      <c r="BB8" s="9" t="s">
        <v>486</v>
      </c>
      <c r="BC8" s="9" t="s">
        <v>486</v>
      </c>
      <c r="BD8" s="9" t="s">
        <v>486</v>
      </c>
      <c r="BE8" s="9" t="s">
        <v>486</v>
      </c>
      <c r="BF8" s="9" t="s">
        <v>486</v>
      </c>
      <c r="BG8" s="9" t="s">
        <v>486</v>
      </c>
      <c r="BH8" s="9" t="s">
        <v>486</v>
      </c>
      <c r="BI8" s="9" t="s">
        <v>486</v>
      </c>
      <c r="BJ8" s="9" t="s">
        <v>487</v>
      </c>
      <c r="BK8" s="9" t="s">
        <v>487</v>
      </c>
      <c r="BL8" s="9" t="s">
        <v>487</v>
      </c>
      <c r="BM8" s="9" t="s">
        <v>487</v>
      </c>
      <c r="BN8" s="9" t="s">
        <v>487</v>
      </c>
      <c r="BO8" s="9" t="s">
        <v>487</v>
      </c>
      <c r="BP8" s="9" t="s">
        <v>486</v>
      </c>
      <c r="BQ8" s="9" t="s">
        <v>487</v>
      </c>
      <c r="BR8" s="9" t="s">
        <v>487</v>
      </c>
      <c r="BS8" s="9" t="s">
        <v>487</v>
      </c>
      <c r="BT8" s="9" t="s">
        <v>487</v>
      </c>
      <c r="BU8" s="9" t="s">
        <v>487</v>
      </c>
      <c r="BV8" s="9" t="s">
        <v>487</v>
      </c>
      <c r="BW8" s="9" t="s">
        <v>487</v>
      </c>
      <c r="BX8" s="9" t="s">
        <v>487</v>
      </c>
      <c r="BY8" s="9" t="s">
        <v>487</v>
      </c>
      <c r="BZ8" s="9" t="s">
        <v>486</v>
      </c>
      <c r="CA8" s="9" t="s">
        <v>487</v>
      </c>
      <c r="CB8" s="9" t="s">
        <v>487</v>
      </c>
      <c r="CC8" s="9" t="s">
        <v>486</v>
      </c>
      <c r="CD8" s="9" t="s">
        <v>486</v>
      </c>
      <c r="CE8" s="9" t="s">
        <v>486</v>
      </c>
      <c r="CF8" s="9" t="s">
        <v>486</v>
      </c>
      <c r="CG8" s="9" t="s">
        <v>486</v>
      </c>
      <c r="CH8" s="9" t="s">
        <v>486</v>
      </c>
      <c r="CI8" s="9" t="s">
        <v>487</v>
      </c>
      <c r="CJ8" s="9" t="s">
        <v>487</v>
      </c>
      <c r="CK8" s="9" t="s">
        <v>487</v>
      </c>
      <c r="CL8" s="9" t="s">
        <v>487</v>
      </c>
      <c r="CM8" s="9" t="s">
        <v>487</v>
      </c>
      <c r="CN8" s="9" t="s">
        <v>487</v>
      </c>
      <c r="CO8" s="9" t="s">
        <v>487</v>
      </c>
      <c r="CP8" s="9" t="s">
        <v>487</v>
      </c>
      <c r="CQ8" s="9" t="s">
        <v>487</v>
      </c>
      <c r="CR8" s="9" t="s">
        <v>487</v>
      </c>
      <c r="CS8" s="9" t="s">
        <v>487</v>
      </c>
      <c r="CT8" s="9" t="s">
        <v>487</v>
      </c>
      <c r="CU8" s="9" t="s">
        <v>487</v>
      </c>
      <c r="CV8" s="9" t="s">
        <v>488</v>
      </c>
      <c r="CW8" s="9" t="s">
        <v>489</v>
      </c>
      <c r="CX8" s="9" t="s">
        <v>488</v>
      </c>
      <c r="CY8" s="9" t="s">
        <v>489</v>
      </c>
      <c r="CZ8" s="9" t="s">
        <v>488</v>
      </c>
      <c r="DA8" s="9" t="s">
        <v>486</v>
      </c>
      <c r="DB8" s="9" t="s">
        <v>486</v>
      </c>
      <c r="DC8" s="9" t="s">
        <v>486</v>
      </c>
      <c r="DD8" s="9" t="s">
        <v>486</v>
      </c>
      <c r="DE8" s="9" t="s">
        <v>488</v>
      </c>
      <c r="DF8" s="9" t="s">
        <v>486</v>
      </c>
      <c r="DG8" s="9" t="s">
        <v>486</v>
      </c>
      <c r="DH8" s="9" t="s">
        <v>486</v>
      </c>
      <c r="DI8" s="9" t="s">
        <v>486</v>
      </c>
      <c r="DJ8" s="9" t="s">
        <v>486</v>
      </c>
      <c r="DK8" s="9" t="s">
        <v>486</v>
      </c>
      <c r="DL8" s="9" t="s">
        <v>486</v>
      </c>
      <c r="DM8" s="9" t="s">
        <v>486</v>
      </c>
      <c r="DN8" s="9" t="s">
        <v>488</v>
      </c>
      <c r="DO8" s="9" t="s">
        <v>488</v>
      </c>
      <c r="DP8" s="9" t="s">
        <v>489</v>
      </c>
      <c r="DQ8" s="9" t="s">
        <v>489</v>
      </c>
      <c r="DR8" s="9" t="s">
        <v>488</v>
      </c>
      <c r="DS8" s="9" t="s">
        <v>486</v>
      </c>
      <c r="DT8" s="9" t="s">
        <v>486</v>
      </c>
      <c r="DU8" s="9" t="s">
        <v>486</v>
      </c>
      <c r="DV8" s="9" t="s">
        <v>486</v>
      </c>
      <c r="DW8" s="9" t="s">
        <v>486</v>
      </c>
      <c r="DX8" s="9" t="s">
        <v>486</v>
      </c>
      <c r="DY8" s="9" t="s">
        <v>486</v>
      </c>
      <c r="DZ8" s="9" t="s">
        <v>486</v>
      </c>
      <c r="EA8" s="9" t="s">
        <v>486</v>
      </c>
      <c r="EB8" s="9" t="s">
        <v>489</v>
      </c>
      <c r="EC8" s="9" t="s">
        <v>489</v>
      </c>
      <c r="ED8" s="9" t="s">
        <v>488</v>
      </c>
      <c r="EE8" s="9" t="s">
        <v>489</v>
      </c>
      <c r="EF8" s="9" t="s">
        <v>489</v>
      </c>
      <c r="EG8" s="9" t="s">
        <v>489</v>
      </c>
      <c r="EH8" s="9" t="s">
        <v>489</v>
      </c>
      <c r="EI8" s="9" t="s">
        <v>486</v>
      </c>
      <c r="EJ8" s="9" t="s">
        <v>486</v>
      </c>
      <c r="EK8" s="9" t="s">
        <v>486</v>
      </c>
      <c r="EL8" s="9" t="s">
        <v>486</v>
      </c>
      <c r="EM8" s="9" t="s">
        <v>486</v>
      </c>
      <c r="EN8" s="9" t="s">
        <v>486</v>
      </c>
      <c r="EO8" s="9" t="s">
        <v>489</v>
      </c>
      <c r="EP8" s="9" t="s">
        <v>488</v>
      </c>
      <c r="EQ8" s="9" t="s">
        <v>488</v>
      </c>
      <c r="ER8" s="9" t="s">
        <v>488</v>
      </c>
      <c r="ES8" s="9" t="s">
        <v>486</v>
      </c>
      <c r="ET8" s="9" t="s">
        <v>489</v>
      </c>
      <c r="EU8" s="9" t="s">
        <v>489</v>
      </c>
      <c r="EV8" s="9" t="s">
        <v>488</v>
      </c>
      <c r="EW8" s="9" t="s">
        <v>487</v>
      </c>
      <c r="EX8" s="9" t="s">
        <v>487</v>
      </c>
      <c r="EY8" s="9" t="s">
        <v>487</v>
      </c>
      <c r="EZ8" s="9" t="s">
        <v>487</v>
      </c>
      <c r="FA8" s="9" t="s">
        <v>488</v>
      </c>
      <c r="FB8" s="9" t="s">
        <v>486</v>
      </c>
      <c r="FC8" s="9" t="s">
        <v>486</v>
      </c>
      <c r="FD8" s="9" t="s">
        <v>487</v>
      </c>
      <c r="FE8" s="9" t="s">
        <v>487</v>
      </c>
      <c r="FF8" s="9" t="s">
        <v>487</v>
      </c>
      <c r="FG8" s="9" t="s">
        <v>487</v>
      </c>
      <c r="FH8" s="9" t="s">
        <v>487</v>
      </c>
      <c r="FI8" s="9" t="s">
        <v>487</v>
      </c>
      <c r="FJ8" s="9" t="s">
        <v>487</v>
      </c>
      <c r="FK8" s="200"/>
      <c r="FL8" s="1"/>
      <c r="FM8" s="10" t="s">
        <v>486</v>
      </c>
      <c r="FN8" s="10" t="s">
        <v>486</v>
      </c>
      <c r="FO8" s="10" t="s">
        <v>486</v>
      </c>
      <c r="FP8" s="10" t="s">
        <v>486</v>
      </c>
      <c r="FQ8" s="10" t="s">
        <v>487</v>
      </c>
      <c r="FR8" s="10" t="s">
        <v>487</v>
      </c>
      <c r="FS8" s="10" t="s">
        <v>486</v>
      </c>
      <c r="FT8" s="10" t="s">
        <v>486</v>
      </c>
      <c r="FU8" s="203"/>
    </row>
    <row r="9" spans="1:177" ht="40.049999999999997" customHeight="1" x14ac:dyDescent="0.3">
      <c r="A9" s="200"/>
      <c r="B9" s="200"/>
      <c r="C9" s="11" t="s">
        <v>490</v>
      </c>
      <c r="D9" s="11" t="s">
        <v>60</v>
      </c>
      <c r="E9" s="11" t="s">
        <v>60</v>
      </c>
      <c r="F9" s="11" t="s">
        <v>60</v>
      </c>
      <c r="G9" s="11" t="s">
        <v>60</v>
      </c>
      <c r="H9" s="11" t="s">
        <v>94</v>
      </c>
      <c r="I9" s="11" t="s">
        <v>94</v>
      </c>
      <c r="J9" s="11" t="s">
        <v>136</v>
      </c>
      <c r="K9" s="11" t="s">
        <v>136</v>
      </c>
      <c r="L9" s="11" t="s">
        <v>84</v>
      </c>
      <c r="M9" s="11" t="s">
        <v>84</v>
      </c>
      <c r="N9" s="11" t="s">
        <v>84</v>
      </c>
      <c r="O9" s="11" t="s">
        <v>84</v>
      </c>
      <c r="P9" s="11" t="s">
        <v>84</v>
      </c>
      <c r="Q9" s="11" t="s">
        <v>84</v>
      </c>
      <c r="R9" s="11" t="s">
        <v>84</v>
      </c>
      <c r="S9" s="11" t="s">
        <v>84</v>
      </c>
      <c r="T9" s="11" t="s">
        <v>491</v>
      </c>
      <c r="U9" s="11" t="s">
        <v>491</v>
      </c>
      <c r="V9" s="11" t="s">
        <v>491</v>
      </c>
      <c r="W9" s="11" t="s">
        <v>491</v>
      </c>
      <c r="X9" s="11" t="s">
        <v>492</v>
      </c>
      <c r="Y9" s="11" t="s">
        <v>207</v>
      </c>
      <c r="Z9" s="11" t="s">
        <v>207</v>
      </c>
      <c r="AA9" s="11" t="s">
        <v>207</v>
      </c>
      <c r="AB9" s="11" t="s">
        <v>55</v>
      </c>
      <c r="AC9" s="11" t="s">
        <v>55</v>
      </c>
      <c r="AD9" s="11" t="s">
        <v>55</v>
      </c>
      <c r="AE9" s="11" t="s">
        <v>55</v>
      </c>
      <c r="AF9" s="11" t="s">
        <v>55</v>
      </c>
      <c r="AG9" s="11" t="s">
        <v>55</v>
      </c>
      <c r="AH9" s="11" t="s">
        <v>55</v>
      </c>
      <c r="AI9" s="11" t="s">
        <v>396</v>
      </c>
      <c r="AJ9" s="11" t="s">
        <v>493</v>
      </c>
      <c r="AK9" s="11" t="s">
        <v>283</v>
      </c>
      <c r="AL9" s="11" t="s">
        <v>494</v>
      </c>
      <c r="AM9" s="11" t="s">
        <v>494</v>
      </c>
      <c r="AN9" s="11" t="s">
        <v>495</v>
      </c>
      <c r="AO9" s="11" t="s">
        <v>495</v>
      </c>
      <c r="AP9" s="11" t="s">
        <v>496</v>
      </c>
      <c r="AQ9" s="11" t="s">
        <v>497</v>
      </c>
      <c r="AR9" s="11" t="s">
        <v>497</v>
      </c>
      <c r="AS9" s="11" t="s">
        <v>498</v>
      </c>
      <c r="AT9" s="11" t="s">
        <v>499</v>
      </c>
      <c r="AU9" s="11" t="s">
        <v>500</v>
      </c>
      <c r="AV9" s="11" t="s">
        <v>81</v>
      </c>
      <c r="AW9" s="11" t="s">
        <v>81</v>
      </c>
      <c r="AX9" s="11" t="s">
        <v>81</v>
      </c>
      <c r="AY9" s="11" t="s">
        <v>130</v>
      </c>
      <c r="AZ9" s="11" t="s">
        <v>130</v>
      </c>
      <c r="BA9" s="11" t="s">
        <v>130</v>
      </c>
      <c r="BB9" s="11" t="s">
        <v>130</v>
      </c>
      <c r="BC9" s="11" t="s">
        <v>130</v>
      </c>
      <c r="BD9" s="11" t="s">
        <v>130</v>
      </c>
      <c r="BE9" s="11" t="s">
        <v>130</v>
      </c>
      <c r="BF9" s="11" t="s">
        <v>130</v>
      </c>
      <c r="BG9" s="11" t="s">
        <v>501</v>
      </c>
      <c r="BH9" s="11" t="s">
        <v>501</v>
      </c>
      <c r="BI9" s="11" t="s">
        <v>502</v>
      </c>
      <c r="BJ9" s="11" t="s">
        <v>65</v>
      </c>
      <c r="BK9" s="11" t="s">
        <v>65</v>
      </c>
      <c r="BL9" s="11" t="s">
        <v>65</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72</v>
      </c>
      <c r="CA9" s="11" t="s">
        <v>503</v>
      </c>
      <c r="CB9" s="11" t="s">
        <v>503</v>
      </c>
      <c r="CC9" s="11" t="s">
        <v>504</v>
      </c>
      <c r="CD9" s="11" t="s">
        <v>116</v>
      </c>
      <c r="CE9" s="11" t="s">
        <v>116</v>
      </c>
      <c r="CF9" s="11" t="s">
        <v>116</v>
      </c>
      <c r="CG9" s="11" t="s">
        <v>116</v>
      </c>
      <c r="CH9" s="11" t="s">
        <v>116</v>
      </c>
      <c r="CI9" s="11" t="s">
        <v>116</v>
      </c>
      <c r="CJ9" s="11" t="s">
        <v>116</v>
      </c>
      <c r="CK9" s="11" t="s">
        <v>116</v>
      </c>
      <c r="CL9" s="11" t="s">
        <v>116</v>
      </c>
      <c r="CM9" s="11" t="s">
        <v>116</v>
      </c>
      <c r="CN9" s="11" t="s">
        <v>116</v>
      </c>
      <c r="CO9" s="11" t="s">
        <v>116</v>
      </c>
      <c r="CP9" s="11" t="s">
        <v>127</v>
      </c>
      <c r="CQ9" s="11" t="s">
        <v>127</v>
      </c>
      <c r="CR9" s="11" t="s">
        <v>127</v>
      </c>
      <c r="CS9" s="11" t="s">
        <v>127</v>
      </c>
      <c r="CT9" s="11" t="s">
        <v>133</v>
      </c>
      <c r="CU9" s="11" t="s">
        <v>133</v>
      </c>
      <c r="CV9" s="11" t="s">
        <v>505</v>
      </c>
      <c r="CW9" s="11" t="s">
        <v>506</v>
      </c>
      <c r="CX9" s="11" t="s">
        <v>507</v>
      </c>
      <c r="CY9" s="11" t="s">
        <v>508</v>
      </c>
      <c r="CZ9" s="11" t="s">
        <v>509</v>
      </c>
      <c r="DA9" s="11" t="s">
        <v>510</v>
      </c>
      <c r="DB9" s="11" t="s">
        <v>511</v>
      </c>
      <c r="DC9" s="11" t="s">
        <v>94</v>
      </c>
      <c r="DD9" s="11" t="s">
        <v>94</v>
      </c>
      <c r="DE9" s="11" t="s">
        <v>84</v>
      </c>
      <c r="DF9" s="11" t="s">
        <v>396</v>
      </c>
      <c r="DG9" s="11" t="s">
        <v>512</v>
      </c>
      <c r="DH9" s="11" t="s">
        <v>513</v>
      </c>
      <c r="DI9" s="11" t="s">
        <v>514</v>
      </c>
      <c r="DJ9" s="11" t="s">
        <v>515</v>
      </c>
      <c r="DK9" s="11" t="s">
        <v>516</v>
      </c>
      <c r="DL9" s="11" t="s">
        <v>517</v>
      </c>
      <c r="DM9" s="11" t="s">
        <v>518</v>
      </c>
      <c r="DN9" s="11" t="s">
        <v>519</v>
      </c>
      <c r="DO9" s="11" t="s">
        <v>520</v>
      </c>
      <c r="DP9" s="11" t="s">
        <v>521</v>
      </c>
      <c r="DQ9" s="11" t="s">
        <v>522</v>
      </c>
      <c r="DR9" s="11" t="s">
        <v>523</v>
      </c>
      <c r="DS9" s="11" t="s">
        <v>524</v>
      </c>
      <c r="DT9" s="11" t="s">
        <v>525</v>
      </c>
      <c r="DU9" s="11" t="s">
        <v>526</v>
      </c>
      <c r="DV9" s="11" t="s">
        <v>527</v>
      </c>
      <c r="DW9" s="11" t="s">
        <v>528</v>
      </c>
      <c r="DX9" s="11" t="s">
        <v>528</v>
      </c>
      <c r="DY9" s="11" t="s">
        <v>528</v>
      </c>
      <c r="DZ9" s="11" t="s">
        <v>528</v>
      </c>
      <c r="EA9" s="11" t="s">
        <v>529</v>
      </c>
      <c r="EB9" s="11" t="s">
        <v>530</v>
      </c>
      <c r="EC9" s="11" t="s">
        <v>530</v>
      </c>
      <c r="ED9" s="11" t="s">
        <v>72</v>
      </c>
      <c r="EE9" s="11" t="s">
        <v>72</v>
      </c>
      <c r="EF9" s="11" t="s">
        <v>72</v>
      </c>
      <c r="EG9" s="11" t="s">
        <v>72</v>
      </c>
      <c r="EH9" s="11" t="s">
        <v>72</v>
      </c>
      <c r="EI9" s="11" t="s">
        <v>531</v>
      </c>
      <c r="EJ9" s="11" t="s">
        <v>531</v>
      </c>
      <c r="EK9" s="11" t="s">
        <v>532</v>
      </c>
      <c r="EL9" s="11" t="s">
        <v>532</v>
      </c>
      <c r="EM9" s="11" t="s">
        <v>532</v>
      </c>
      <c r="EN9" s="11" t="s">
        <v>532</v>
      </c>
      <c r="EO9" s="11" t="s">
        <v>249</v>
      </c>
      <c r="EP9" s="11" t="s">
        <v>533</v>
      </c>
      <c r="EQ9" s="11" t="s">
        <v>534</v>
      </c>
      <c r="ER9" s="11" t="s">
        <v>116</v>
      </c>
      <c r="ES9" s="11" t="s">
        <v>116</v>
      </c>
      <c r="ET9" s="11" t="s">
        <v>116</v>
      </c>
      <c r="EU9" s="11" t="s">
        <v>116</v>
      </c>
      <c r="EV9" s="11" t="s">
        <v>116</v>
      </c>
      <c r="EW9" s="11" t="s">
        <v>313</v>
      </c>
      <c r="EX9" s="11" t="s">
        <v>313</v>
      </c>
      <c r="EY9" s="11" t="s">
        <v>313</v>
      </c>
      <c r="EZ9" s="11" t="s">
        <v>313</v>
      </c>
      <c r="FA9" s="11" t="s">
        <v>535</v>
      </c>
      <c r="FB9" s="11" t="s">
        <v>536</v>
      </c>
      <c r="FC9" s="11" t="s">
        <v>536</v>
      </c>
      <c r="FD9" s="11" t="s">
        <v>537</v>
      </c>
      <c r="FE9" s="11" t="s">
        <v>538</v>
      </c>
      <c r="FF9" s="11" t="s">
        <v>538</v>
      </c>
      <c r="FG9" s="11" t="s">
        <v>539</v>
      </c>
      <c r="FH9" s="11" t="s">
        <v>540</v>
      </c>
      <c r="FI9" s="11" t="s">
        <v>541</v>
      </c>
      <c r="FJ9" s="11" t="s">
        <v>542</v>
      </c>
      <c r="FK9" s="200"/>
      <c r="FL9" s="1"/>
      <c r="FM9" s="12" t="s">
        <v>139</v>
      </c>
      <c r="FN9" s="12" t="s">
        <v>36</v>
      </c>
      <c r="FO9" s="12" t="s">
        <v>543</v>
      </c>
      <c r="FP9" s="12" t="s">
        <v>544</v>
      </c>
      <c r="FQ9" s="12" t="s">
        <v>545</v>
      </c>
      <c r="FR9" s="12" t="s">
        <v>546</v>
      </c>
      <c r="FS9" s="12" t="s">
        <v>536</v>
      </c>
      <c r="FT9" s="12" t="s">
        <v>536</v>
      </c>
      <c r="FU9" s="203"/>
    </row>
    <row r="10" spans="1:177" ht="40.049999999999997" customHeight="1" x14ac:dyDescent="0.3">
      <c r="A10" s="200"/>
      <c r="B10" s="200"/>
      <c r="C10" s="9" t="s">
        <v>547</v>
      </c>
      <c r="D10" s="9" t="s">
        <v>548</v>
      </c>
      <c r="E10" s="9" t="s">
        <v>549</v>
      </c>
      <c r="F10" s="9" t="s">
        <v>550</v>
      </c>
      <c r="G10" s="9" t="s">
        <v>551</v>
      </c>
      <c r="H10" s="9" t="s">
        <v>552</v>
      </c>
      <c r="I10" s="9" t="s">
        <v>553</v>
      </c>
      <c r="J10" s="9" t="s">
        <v>554</v>
      </c>
      <c r="K10" s="9" t="s">
        <v>555</v>
      </c>
      <c r="L10" s="9" t="s">
        <v>556</v>
      </c>
      <c r="M10" s="9" t="s">
        <v>557</v>
      </c>
      <c r="N10" s="9" t="s">
        <v>558</v>
      </c>
      <c r="O10" s="9" t="s">
        <v>559</v>
      </c>
      <c r="P10" s="9" t="s">
        <v>560</v>
      </c>
      <c r="Q10" s="9" t="s">
        <v>561</v>
      </c>
      <c r="R10" s="9" t="s">
        <v>562</v>
      </c>
      <c r="S10" s="9" t="s">
        <v>563</v>
      </c>
      <c r="T10" s="9" t="s">
        <v>564</v>
      </c>
      <c r="U10" s="9" t="s">
        <v>565</v>
      </c>
      <c r="V10" s="9" t="s">
        <v>566</v>
      </c>
      <c r="W10" s="9" t="s">
        <v>567</v>
      </c>
      <c r="X10" s="9" t="s">
        <v>568</v>
      </c>
      <c r="Y10" s="9" t="s">
        <v>569</v>
      </c>
      <c r="Z10" s="9" t="s">
        <v>570</v>
      </c>
      <c r="AA10" s="9" t="s">
        <v>211</v>
      </c>
      <c r="AB10" s="9" t="s">
        <v>571</v>
      </c>
      <c r="AC10" s="9" t="s">
        <v>572</v>
      </c>
      <c r="AD10" s="9" t="s">
        <v>573</v>
      </c>
      <c r="AE10" s="9" t="s">
        <v>574</v>
      </c>
      <c r="AF10" s="9" t="s">
        <v>575</v>
      </c>
      <c r="AG10" s="9" t="s">
        <v>576</v>
      </c>
      <c r="AH10" s="9" t="s">
        <v>577</v>
      </c>
      <c r="AI10" s="9" t="s">
        <v>578</v>
      </c>
      <c r="AJ10" s="9" t="s">
        <v>579</v>
      </c>
      <c r="AK10" s="9" t="s">
        <v>580</v>
      </c>
      <c r="AL10" s="9" t="s">
        <v>581</v>
      </c>
      <c r="AM10" s="9" t="s">
        <v>582</v>
      </c>
      <c r="AN10" s="9" t="s">
        <v>583</v>
      </c>
      <c r="AO10" s="9" t="s">
        <v>584</v>
      </c>
      <c r="AP10" s="9" t="s">
        <v>496</v>
      </c>
      <c r="AQ10" s="9" t="s">
        <v>585</v>
      </c>
      <c r="AR10" s="9" t="s">
        <v>586</v>
      </c>
      <c r="AS10" s="9" t="s">
        <v>587</v>
      </c>
      <c r="AT10" s="9" t="s">
        <v>588</v>
      </c>
      <c r="AU10" s="9" t="s">
        <v>589</v>
      </c>
      <c r="AV10" s="9" t="s">
        <v>590</v>
      </c>
      <c r="AW10" s="9" t="s">
        <v>591</v>
      </c>
      <c r="AX10" s="9" t="s">
        <v>592</v>
      </c>
      <c r="AY10" s="9" t="s">
        <v>593</v>
      </c>
      <c r="AZ10" s="9" t="s">
        <v>594</v>
      </c>
      <c r="BA10" s="9" t="s">
        <v>595</v>
      </c>
      <c r="BB10" s="9" t="s">
        <v>414</v>
      </c>
      <c r="BC10" s="9" t="s">
        <v>407</v>
      </c>
      <c r="BD10" s="9" t="s">
        <v>596</v>
      </c>
      <c r="BE10" s="9" t="s">
        <v>597</v>
      </c>
      <c r="BF10" s="9" t="s">
        <v>409</v>
      </c>
      <c r="BG10" s="9" t="s">
        <v>598</v>
      </c>
      <c r="BH10" s="9" t="s">
        <v>599</v>
      </c>
      <c r="BI10" s="9" t="s">
        <v>600</v>
      </c>
      <c r="BJ10" s="9" t="s">
        <v>601</v>
      </c>
      <c r="BK10" s="9" t="s">
        <v>602</v>
      </c>
      <c r="BL10" s="9" t="s">
        <v>603</v>
      </c>
      <c r="BM10" s="9" t="s">
        <v>604</v>
      </c>
      <c r="BN10" s="9" t="s">
        <v>605</v>
      </c>
      <c r="BO10" s="9" t="s">
        <v>606</v>
      </c>
      <c r="BP10" s="9" t="s">
        <v>607</v>
      </c>
      <c r="BQ10" s="9" t="s">
        <v>608</v>
      </c>
      <c r="BR10" s="9" t="s">
        <v>609</v>
      </c>
      <c r="BS10" s="9" t="s">
        <v>610</v>
      </c>
      <c r="BT10" s="9" t="s">
        <v>611</v>
      </c>
      <c r="BU10" s="9" t="s">
        <v>612</v>
      </c>
      <c r="BV10" s="9" t="s">
        <v>613</v>
      </c>
      <c r="BW10" s="9" t="s">
        <v>614</v>
      </c>
      <c r="BX10" s="9" t="s">
        <v>615</v>
      </c>
      <c r="BY10" s="9" t="s">
        <v>616</v>
      </c>
      <c r="BZ10" s="9" t="s">
        <v>617</v>
      </c>
      <c r="CA10" s="9" t="s">
        <v>618</v>
      </c>
      <c r="CB10" s="9" t="s">
        <v>619</v>
      </c>
      <c r="CC10" s="9" t="s">
        <v>620</v>
      </c>
      <c r="CD10" s="9" t="s">
        <v>621</v>
      </c>
      <c r="CE10" s="9" t="s">
        <v>303</v>
      </c>
      <c r="CF10" s="9" t="s">
        <v>622</v>
      </c>
      <c r="CG10" s="9" t="s">
        <v>623</v>
      </c>
      <c r="CH10" s="9" t="s">
        <v>624</v>
      </c>
      <c r="CI10" s="9" t="s">
        <v>625</v>
      </c>
      <c r="CJ10" s="9" t="s">
        <v>626</v>
      </c>
      <c r="CK10" s="9" t="s">
        <v>627</v>
      </c>
      <c r="CL10" s="9" t="s">
        <v>628</v>
      </c>
      <c r="CM10" s="9" t="s">
        <v>629</v>
      </c>
      <c r="CN10" s="9" t="s">
        <v>630</v>
      </c>
      <c r="CO10" s="9" t="s">
        <v>631</v>
      </c>
      <c r="CP10" s="9" t="s">
        <v>632</v>
      </c>
      <c r="CQ10" s="9" t="s">
        <v>633</v>
      </c>
      <c r="CR10" s="9" t="s">
        <v>634</v>
      </c>
      <c r="CS10" s="9" t="s">
        <v>635</v>
      </c>
      <c r="CT10" s="9" t="s">
        <v>636</v>
      </c>
      <c r="CU10" s="9" t="s">
        <v>637</v>
      </c>
      <c r="CV10" s="9" t="s">
        <v>638</v>
      </c>
      <c r="CW10" s="9" t="s">
        <v>639</v>
      </c>
      <c r="CX10" s="9" t="s">
        <v>640</v>
      </c>
      <c r="CY10" s="9" t="s">
        <v>641</v>
      </c>
      <c r="CZ10" s="9" t="s">
        <v>642</v>
      </c>
      <c r="DA10" s="9" t="s">
        <v>643</v>
      </c>
      <c r="DB10" s="9" t="s">
        <v>644</v>
      </c>
      <c r="DC10" s="9" t="s">
        <v>645</v>
      </c>
      <c r="DD10" s="9" t="s">
        <v>646</v>
      </c>
      <c r="DE10" s="9" t="s">
        <v>257</v>
      </c>
      <c r="DF10" s="9" t="s">
        <v>647</v>
      </c>
      <c r="DG10" s="9" t="s">
        <v>648</v>
      </c>
      <c r="DH10" s="9" t="s">
        <v>649</v>
      </c>
      <c r="DI10" s="9" t="s">
        <v>650</v>
      </c>
      <c r="DJ10" s="9" t="s">
        <v>651</v>
      </c>
      <c r="DK10" s="9" t="s">
        <v>652</v>
      </c>
      <c r="DL10" s="9" t="s">
        <v>653</v>
      </c>
      <c r="DM10" s="9" t="s">
        <v>654</v>
      </c>
      <c r="DN10" s="9" t="s">
        <v>655</v>
      </c>
      <c r="DO10" s="9" t="s">
        <v>656</v>
      </c>
      <c r="DP10" s="9" t="s">
        <v>657</v>
      </c>
      <c r="DQ10" s="9" t="s">
        <v>658</v>
      </c>
      <c r="DR10" s="9" t="s">
        <v>659</v>
      </c>
      <c r="DS10" s="9" t="s">
        <v>660</v>
      </c>
      <c r="DT10" s="9" t="s">
        <v>661</v>
      </c>
      <c r="DU10" s="9" t="s">
        <v>662</v>
      </c>
      <c r="DV10" s="9" t="s">
        <v>663</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686</v>
      </c>
      <c r="ET10" s="9" t="s">
        <v>687</v>
      </c>
      <c r="EU10" s="9" t="s">
        <v>688</v>
      </c>
      <c r="EV10" s="9" t="s">
        <v>689</v>
      </c>
      <c r="EW10" s="9" t="s">
        <v>314</v>
      </c>
      <c r="EX10" s="9" t="s">
        <v>690</v>
      </c>
      <c r="EY10" s="9" t="s">
        <v>691</v>
      </c>
      <c r="EZ10" s="9" t="s">
        <v>692</v>
      </c>
      <c r="FA10" s="9" t="s">
        <v>693</v>
      </c>
      <c r="FB10" s="9" t="s">
        <v>694</v>
      </c>
      <c r="FC10" s="9" t="s">
        <v>695</v>
      </c>
      <c r="FD10" s="9" t="s">
        <v>696</v>
      </c>
      <c r="FE10" s="9" t="s">
        <v>697</v>
      </c>
      <c r="FF10" s="9" t="s">
        <v>698</v>
      </c>
      <c r="FG10" s="9" t="s">
        <v>699</v>
      </c>
      <c r="FH10" s="9" t="s">
        <v>700</v>
      </c>
      <c r="FI10" s="9" t="s">
        <v>701</v>
      </c>
      <c r="FJ10" s="9" t="s">
        <v>702</v>
      </c>
      <c r="FK10" s="200" t="s">
        <v>762</v>
      </c>
      <c r="FL10" s="1"/>
      <c r="FM10" s="10" t="s">
        <v>704</v>
      </c>
      <c r="FN10" s="10" t="s">
        <v>705</v>
      </c>
      <c r="FO10" s="10" t="s">
        <v>706</v>
      </c>
      <c r="FP10" s="10" t="s">
        <v>707</v>
      </c>
      <c r="FQ10" s="10" t="s">
        <v>708</v>
      </c>
      <c r="FR10" s="10" t="s">
        <v>709</v>
      </c>
      <c r="FS10" s="10" t="s">
        <v>710</v>
      </c>
      <c r="FT10" s="10" t="s">
        <v>711</v>
      </c>
      <c r="FU10" s="203" t="s">
        <v>762</v>
      </c>
    </row>
    <row r="11" spans="1:177" ht="24" customHeight="1" x14ac:dyDescent="0.3">
      <c r="A11" s="13" t="s">
        <v>52</v>
      </c>
      <c r="B11" s="13" t="s">
        <v>712</v>
      </c>
      <c r="C11" s="14">
        <v>36.200000000000003</v>
      </c>
      <c r="D11" s="14">
        <v>-4.5999999999999996</v>
      </c>
      <c r="E11" s="14">
        <v>9.4</v>
      </c>
      <c r="F11" s="14"/>
      <c r="G11" s="14"/>
      <c r="H11" s="14">
        <v>-13.4</v>
      </c>
      <c r="I11" s="14">
        <v>-10.7</v>
      </c>
      <c r="J11" s="14"/>
      <c r="K11" s="14"/>
      <c r="L11" s="14">
        <v>-29.4</v>
      </c>
      <c r="M11" s="14">
        <v>-27.8</v>
      </c>
      <c r="N11" s="14">
        <v>-25.8</v>
      </c>
      <c r="O11" s="14">
        <v>6.3</v>
      </c>
      <c r="P11" s="14">
        <v>-7.8</v>
      </c>
      <c r="Q11" s="14">
        <v>8</v>
      </c>
      <c r="R11" s="14">
        <v>51.6</v>
      </c>
      <c r="S11" s="14">
        <v>0</v>
      </c>
      <c r="T11" s="14"/>
      <c r="U11" s="14"/>
      <c r="V11" s="14"/>
      <c r="W11" s="14"/>
      <c r="X11" s="14">
        <v>12.4</v>
      </c>
      <c r="Y11" s="14">
        <v>1.1000000000000001</v>
      </c>
      <c r="Z11" s="14">
        <v>1.3</v>
      </c>
      <c r="AA11" s="14"/>
      <c r="AB11" s="14">
        <v>-3.6</v>
      </c>
      <c r="AC11" s="14">
        <v>4.9000000000000004</v>
      </c>
      <c r="AD11" s="14">
        <v>4.8</v>
      </c>
      <c r="AE11" s="14"/>
      <c r="AF11" s="14"/>
      <c r="AG11" s="14"/>
      <c r="AH11" s="14"/>
      <c r="AI11" s="14">
        <v>14.2</v>
      </c>
      <c r="AJ11" s="14">
        <v>-9.5</v>
      </c>
      <c r="AK11" s="14"/>
      <c r="AL11" s="14"/>
      <c r="AM11" s="14"/>
      <c r="AN11" s="14">
        <v>-1.8</v>
      </c>
      <c r="AO11" s="14">
        <v>-11.3</v>
      </c>
      <c r="AP11" s="14">
        <v>2.4</v>
      </c>
      <c r="AQ11" s="14">
        <v>13.6</v>
      </c>
      <c r="AR11" s="14">
        <v>1.1000000000000001</v>
      </c>
      <c r="AS11" s="14">
        <v>-0.3</v>
      </c>
      <c r="AT11" s="14">
        <v>1.7</v>
      </c>
      <c r="AU11" s="14">
        <v>0.8</v>
      </c>
      <c r="AV11" s="14">
        <v>-31.3</v>
      </c>
      <c r="AW11" s="14">
        <v>-48</v>
      </c>
      <c r="AX11" s="14">
        <v>-55.6</v>
      </c>
      <c r="AY11" s="14">
        <v>4.5999999999999996</v>
      </c>
      <c r="AZ11" s="14">
        <v>-2.5</v>
      </c>
      <c r="BA11" s="14">
        <v>-0.6</v>
      </c>
      <c r="BB11" s="14">
        <v>-1</v>
      </c>
      <c r="BC11" s="14">
        <v>4</v>
      </c>
      <c r="BD11" s="14">
        <v>0.4</v>
      </c>
      <c r="BE11" s="14">
        <v>0.1</v>
      </c>
      <c r="BF11" s="14">
        <v>0.4</v>
      </c>
      <c r="BG11" s="14"/>
      <c r="BH11" s="14"/>
      <c r="BI11" s="14">
        <v>0</v>
      </c>
      <c r="BJ11" s="14"/>
      <c r="BK11" s="14"/>
      <c r="BL11" s="14">
        <v>-0.3</v>
      </c>
      <c r="BM11" s="14"/>
      <c r="BN11" s="14"/>
      <c r="BO11" s="14"/>
      <c r="BP11" s="14">
        <v>-12.8</v>
      </c>
      <c r="BQ11" s="14"/>
      <c r="BR11" s="14">
        <v>0</v>
      </c>
      <c r="BS11" s="14">
        <v>12.4</v>
      </c>
      <c r="BT11" s="14">
        <v>-55.8</v>
      </c>
      <c r="BU11" s="14"/>
      <c r="BV11" s="14"/>
      <c r="BW11" s="14"/>
      <c r="BX11" s="14"/>
      <c r="BY11" s="14"/>
      <c r="BZ11" s="14">
        <v>0.2</v>
      </c>
      <c r="CA11" s="14"/>
      <c r="CB11" s="14"/>
      <c r="CC11" s="14">
        <v>0.1</v>
      </c>
      <c r="CD11" s="14">
        <v>20.8</v>
      </c>
      <c r="CE11" s="14"/>
      <c r="CF11" s="14">
        <v>0.2</v>
      </c>
      <c r="CG11" s="14">
        <v>3</v>
      </c>
      <c r="CH11" s="14">
        <v>-0.6</v>
      </c>
      <c r="CI11" s="14"/>
      <c r="CJ11" s="14"/>
      <c r="CK11" s="14"/>
      <c r="CL11" s="14">
        <v>-1.9</v>
      </c>
      <c r="CM11" s="14">
        <v>2.1</v>
      </c>
      <c r="CN11" s="14">
        <v>-18.899999999999999</v>
      </c>
      <c r="CO11" s="14"/>
      <c r="CP11" s="14"/>
      <c r="CQ11" s="14"/>
      <c r="CR11" s="14"/>
      <c r="CS11" s="14"/>
      <c r="CT11" s="14"/>
      <c r="CU11" s="14"/>
      <c r="CV11" s="14"/>
      <c r="CW11" s="14">
        <v>-13.3</v>
      </c>
      <c r="CX11" s="14">
        <v>0</v>
      </c>
      <c r="CY11" s="14">
        <v>-6.4</v>
      </c>
      <c r="CZ11" s="14"/>
      <c r="DA11" s="14">
        <v>1.3</v>
      </c>
      <c r="DB11" s="14">
        <v>2.2929999999999999E-2</v>
      </c>
      <c r="DC11" s="14">
        <v>0</v>
      </c>
      <c r="DD11" s="14">
        <v>-0.9</v>
      </c>
      <c r="DE11" s="14">
        <v>0</v>
      </c>
      <c r="DF11" s="14"/>
      <c r="DG11" s="14">
        <v>0</v>
      </c>
      <c r="DH11" s="14">
        <v>0.9</v>
      </c>
      <c r="DI11" s="14">
        <v>0.2</v>
      </c>
      <c r="DJ11" s="14">
        <v>-0.4</v>
      </c>
      <c r="DK11" s="14">
        <v>0.2</v>
      </c>
      <c r="DL11" s="14">
        <v>0.6</v>
      </c>
      <c r="DM11" s="14"/>
      <c r="DN11" s="14">
        <v>0</v>
      </c>
      <c r="DO11" s="14">
        <v>0</v>
      </c>
      <c r="DP11" s="14">
        <v>-3.1</v>
      </c>
      <c r="DQ11" s="14">
        <v>-1.8</v>
      </c>
      <c r="DR11" s="14">
        <v>0</v>
      </c>
      <c r="DS11" s="14">
        <v>0</v>
      </c>
      <c r="DT11" s="14">
        <v>-0.3</v>
      </c>
      <c r="DU11" s="14">
        <v>1.1000000000000001</v>
      </c>
      <c r="DV11" s="14"/>
      <c r="DW11" s="14">
        <v>-2.7</v>
      </c>
      <c r="DX11" s="14">
        <v>0.1</v>
      </c>
      <c r="DY11" s="14">
        <v>2.5</v>
      </c>
      <c r="DZ11" s="14">
        <v>2.6</v>
      </c>
      <c r="EA11" s="14">
        <v>1.3</v>
      </c>
      <c r="EB11" s="14">
        <v>6.4</v>
      </c>
      <c r="EC11" s="14">
        <v>11.5</v>
      </c>
      <c r="ED11" s="14">
        <v>0</v>
      </c>
      <c r="EE11" s="14"/>
      <c r="EF11" s="14"/>
      <c r="EG11" s="14">
        <v>-1.3</v>
      </c>
      <c r="EH11" s="14">
        <v>-1.1000000000000001</v>
      </c>
      <c r="EI11" s="14">
        <v>2.6</v>
      </c>
      <c r="EJ11" s="14">
        <v>-0.2</v>
      </c>
      <c r="EK11" s="14">
        <v>1.3</v>
      </c>
      <c r="EL11" s="14">
        <v>0.2</v>
      </c>
      <c r="EM11" s="14">
        <v>0.2</v>
      </c>
      <c r="EN11" s="14">
        <v>0.2</v>
      </c>
      <c r="EO11" s="14">
        <v>-7.2</v>
      </c>
      <c r="EP11" s="14">
        <v>0</v>
      </c>
      <c r="EQ11" s="14">
        <v>0</v>
      </c>
      <c r="ER11" s="14">
        <v>0</v>
      </c>
      <c r="ES11" s="14">
        <v>-0.2</v>
      </c>
      <c r="ET11" s="14">
        <v>-8</v>
      </c>
      <c r="EU11" s="14">
        <v>0.5</v>
      </c>
      <c r="EV11" s="14">
        <v>0</v>
      </c>
      <c r="EW11" s="14">
        <v>1</v>
      </c>
      <c r="EX11" s="14">
        <v>0.7</v>
      </c>
      <c r="EY11" s="14">
        <v>0.6</v>
      </c>
      <c r="EZ11" s="14">
        <v>0.3</v>
      </c>
      <c r="FA11" s="14">
        <v>0</v>
      </c>
      <c r="FB11" s="14">
        <v>0.8</v>
      </c>
      <c r="FC11" s="14">
        <v>1.6</v>
      </c>
      <c r="FD11" s="14">
        <v>2</v>
      </c>
      <c r="FE11" s="14">
        <v>7.4</v>
      </c>
      <c r="FF11" s="14">
        <v>0.5</v>
      </c>
      <c r="FG11" s="14">
        <v>0</v>
      </c>
      <c r="FH11" s="14">
        <v>0.1</v>
      </c>
      <c r="FI11" s="14">
        <v>3.1</v>
      </c>
      <c r="FJ11" s="14">
        <v>4.78</v>
      </c>
      <c r="FK11" s="14">
        <v>-147.49707000000001</v>
      </c>
      <c r="FL11" s="15"/>
      <c r="FM11" s="14">
        <v>1.5650299999999999</v>
      </c>
      <c r="FN11" s="14">
        <v>8.4000000000000005E-2</v>
      </c>
      <c r="FO11" s="14">
        <v>1.3240000000000001</v>
      </c>
      <c r="FP11" s="14">
        <v>1</v>
      </c>
      <c r="FQ11" s="14">
        <v>0.25825999999999999</v>
      </c>
      <c r="FR11" s="14">
        <v>0.23480999999999999</v>
      </c>
      <c r="FS11" s="14">
        <v>0</v>
      </c>
      <c r="FT11" s="14">
        <v>0.9</v>
      </c>
      <c r="FU11" s="14">
        <v>5.3661000000000003</v>
      </c>
    </row>
    <row r="12" spans="1:177" ht="24" customHeight="1" x14ac:dyDescent="0.3">
      <c r="A12" s="16" t="s">
        <v>52</v>
      </c>
      <c r="B12" s="16" t="s">
        <v>713</v>
      </c>
      <c r="C12" s="17">
        <v>35.200000000000003</v>
      </c>
      <c r="D12" s="17">
        <v>-4.7</v>
      </c>
      <c r="E12" s="17">
        <v>9.6999999999999993</v>
      </c>
      <c r="F12" s="17"/>
      <c r="G12" s="17"/>
      <c r="H12" s="17">
        <v>-14</v>
      </c>
      <c r="I12" s="17">
        <v>-11.3</v>
      </c>
      <c r="J12" s="17"/>
      <c r="K12" s="17"/>
      <c r="L12" s="17">
        <v>-31.8</v>
      </c>
      <c r="M12" s="17">
        <v>-26.3</v>
      </c>
      <c r="N12" s="17">
        <v>-23.9</v>
      </c>
      <c r="O12" s="17">
        <v>4.2</v>
      </c>
      <c r="P12" s="17">
        <v>-9.1</v>
      </c>
      <c r="Q12" s="17">
        <v>6.8</v>
      </c>
      <c r="R12" s="17">
        <v>48.7</v>
      </c>
      <c r="S12" s="17">
        <v>0.2</v>
      </c>
      <c r="T12" s="17"/>
      <c r="U12" s="17"/>
      <c r="V12" s="17"/>
      <c r="W12" s="17"/>
      <c r="X12" s="17">
        <v>11.5</v>
      </c>
      <c r="Y12" s="17">
        <v>1.1000000000000001</v>
      </c>
      <c r="Z12" s="17">
        <v>1.1000000000000001</v>
      </c>
      <c r="AA12" s="17"/>
      <c r="AB12" s="17">
        <v>-3.6</v>
      </c>
      <c r="AC12" s="17">
        <v>4.9000000000000004</v>
      </c>
      <c r="AD12" s="17">
        <v>5.0999999999999996</v>
      </c>
      <c r="AE12" s="17"/>
      <c r="AF12" s="17"/>
      <c r="AG12" s="17"/>
      <c r="AH12" s="17"/>
      <c r="AI12" s="17">
        <v>13.7</v>
      </c>
      <c r="AJ12" s="17">
        <v>-12.7</v>
      </c>
      <c r="AK12" s="17"/>
      <c r="AL12" s="17"/>
      <c r="AM12" s="17"/>
      <c r="AN12" s="17">
        <v>-1.6</v>
      </c>
      <c r="AO12" s="17">
        <v>-17.8</v>
      </c>
      <c r="AP12" s="17">
        <v>2.4</v>
      </c>
      <c r="AQ12" s="17">
        <v>13.6</v>
      </c>
      <c r="AR12" s="17">
        <v>0.9</v>
      </c>
      <c r="AS12" s="17">
        <v>-1.2</v>
      </c>
      <c r="AT12" s="17">
        <v>1.7</v>
      </c>
      <c r="AU12" s="17">
        <v>1.4</v>
      </c>
      <c r="AV12" s="17">
        <v>-34.1</v>
      </c>
      <c r="AW12" s="17">
        <v>-50.5</v>
      </c>
      <c r="AX12" s="17">
        <v>-58.4</v>
      </c>
      <c r="AY12" s="17">
        <v>5.8</v>
      </c>
      <c r="AZ12" s="17">
        <v>-2.5</v>
      </c>
      <c r="BA12" s="17">
        <v>-0.6</v>
      </c>
      <c r="BB12" s="17">
        <v>0.6</v>
      </c>
      <c r="BC12" s="17">
        <v>5.7</v>
      </c>
      <c r="BD12" s="17">
        <v>0.4</v>
      </c>
      <c r="BE12" s="17">
        <v>0.2</v>
      </c>
      <c r="BF12" s="17">
        <v>2.4</v>
      </c>
      <c r="BG12" s="17"/>
      <c r="BH12" s="17"/>
      <c r="BI12" s="17">
        <v>0</v>
      </c>
      <c r="BJ12" s="17"/>
      <c r="BK12" s="17"/>
      <c r="BL12" s="17">
        <v>0.1</v>
      </c>
      <c r="BM12" s="17"/>
      <c r="BN12" s="17"/>
      <c r="BO12" s="17"/>
      <c r="BP12" s="17">
        <v>-13.9</v>
      </c>
      <c r="BQ12" s="17"/>
      <c r="BR12" s="17">
        <v>0</v>
      </c>
      <c r="BS12" s="17">
        <v>10.6</v>
      </c>
      <c r="BT12" s="17">
        <v>-57.8</v>
      </c>
      <c r="BU12" s="17"/>
      <c r="BV12" s="17"/>
      <c r="BW12" s="17"/>
      <c r="BX12" s="17"/>
      <c r="BY12" s="17"/>
      <c r="BZ12" s="17">
        <v>0.2</v>
      </c>
      <c r="CA12" s="17"/>
      <c r="CB12" s="17"/>
      <c r="CC12" s="17">
        <v>0.1</v>
      </c>
      <c r="CD12" s="17">
        <v>19.8</v>
      </c>
      <c r="CE12" s="17"/>
      <c r="CF12" s="17">
        <v>-0.4</v>
      </c>
      <c r="CG12" s="17">
        <v>3</v>
      </c>
      <c r="CH12" s="17">
        <v>-1</v>
      </c>
      <c r="CI12" s="17"/>
      <c r="CJ12" s="17"/>
      <c r="CK12" s="17"/>
      <c r="CL12" s="17">
        <v>-5.3</v>
      </c>
      <c r="CM12" s="17">
        <v>-1.3</v>
      </c>
      <c r="CN12" s="17">
        <v>-23.6</v>
      </c>
      <c r="CO12" s="17"/>
      <c r="CP12" s="17"/>
      <c r="CQ12" s="17"/>
      <c r="CR12" s="17"/>
      <c r="CS12" s="17"/>
      <c r="CT12" s="17"/>
      <c r="CU12" s="17"/>
      <c r="CV12" s="17"/>
      <c r="CW12" s="17">
        <v>-13.4</v>
      </c>
      <c r="CX12" s="17">
        <v>0</v>
      </c>
      <c r="CY12" s="17">
        <v>-6.4</v>
      </c>
      <c r="CZ12" s="17"/>
      <c r="DA12" s="17">
        <v>1.3</v>
      </c>
      <c r="DB12" s="17">
        <v>2.6280000000000001E-2</v>
      </c>
      <c r="DC12" s="17">
        <v>0</v>
      </c>
      <c r="DD12" s="17">
        <v>-0.9</v>
      </c>
      <c r="DE12" s="17">
        <v>0</v>
      </c>
      <c r="DF12" s="17"/>
      <c r="DG12" s="17">
        <v>0</v>
      </c>
      <c r="DH12" s="17">
        <v>0.9</v>
      </c>
      <c r="DI12" s="17">
        <v>0.2</v>
      </c>
      <c r="DJ12" s="17">
        <v>-1</v>
      </c>
      <c r="DK12" s="17">
        <v>0</v>
      </c>
      <c r="DL12" s="17">
        <v>0.6</v>
      </c>
      <c r="DM12" s="17"/>
      <c r="DN12" s="17">
        <v>0</v>
      </c>
      <c r="DO12" s="17">
        <v>0</v>
      </c>
      <c r="DP12" s="17">
        <v>-3</v>
      </c>
      <c r="DQ12" s="17">
        <v>-1.7</v>
      </c>
      <c r="DR12" s="17">
        <v>0</v>
      </c>
      <c r="DS12" s="17">
        <v>0</v>
      </c>
      <c r="DT12" s="17">
        <v>-0.3</v>
      </c>
      <c r="DU12" s="17">
        <v>1.1000000000000001</v>
      </c>
      <c r="DV12" s="17"/>
      <c r="DW12" s="17">
        <v>-2.7</v>
      </c>
      <c r="DX12" s="17">
        <v>0.1</v>
      </c>
      <c r="DY12" s="17">
        <v>2.2999999999999998</v>
      </c>
      <c r="DZ12" s="17">
        <v>2.6</v>
      </c>
      <c r="EA12" s="17">
        <v>1.3</v>
      </c>
      <c r="EB12" s="17">
        <v>6.8</v>
      </c>
      <c r="EC12" s="17">
        <v>13.2</v>
      </c>
      <c r="ED12" s="17">
        <v>0</v>
      </c>
      <c r="EE12" s="17"/>
      <c r="EF12" s="17"/>
      <c r="EG12" s="17">
        <v>-1.6</v>
      </c>
      <c r="EH12" s="17">
        <v>-1.4</v>
      </c>
      <c r="EI12" s="17">
        <v>2.6</v>
      </c>
      <c r="EJ12" s="17">
        <v>0</v>
      </c>
      <c r="EK12" s="17">
        <v>1.3</v>
      </c>
      <c r="EL12" s="17">
        <v>0.2</v>
      </c>
      <c r="EM12" s="17">
        <v>0.2</v>
      </c>
      <c r="EN12" s="17">
        <v>0.2</v>
      </c>
      <c r="EO12" s="17">
        <v>-6.9</v>
      </c>
      <c r="EP12" s="17">
        <v>0</v>
      </c>
      <c r="EQ12" s="17">
        <v>0</v>
      </c>
      <c r="ER12" s="17">
        <v>0</v>
      </c>
      <c r="ES12" s="17">
        <v>-0.2</v>
      </c>
      <c r="ET12" s="17">
        <v>-8.5</v>
      </c>
      <c r="EU12" s="17">
        <v>0</v>
      </c>
      <c r="EV12" s="17">
        <v>0</v>
      </c>
      <c r="EW12" s="17">
        <v>1</v>
      </c>
      <c r="EX12" s="17">
        <v>0.7</v>
      </c>
      <c r="EY12" s="17">
        <v>0.6</v>
      </c>
      <c r="EZ12" s="17">
        <v>0.3</v>
      </c>
      <c r="FA12" s="17">
        <v>0</v>
      </c>
      <c r="FB12" s="17">
        <v>0.8</v>
      </c>
      <c r="FC12" s="17">
        <v>1.5</v>
      </c>
      <c r="FD12" s="17">
        <v>2.1</v>
      </c>
      <c r="FE12" s="17">
        <v>7.2</v>
      </c>
      <c r="FF12" s="17">
        <v>0.5</v>
      </c>
      <c r="FG12" s="17">
        <v>0</v>
      </c>
      <c r="FH12" s="17">
        <v>0.1</v>
      </c>
      <c r="FI12" s="17">
        <v>3.3</v>
      </c>
      <c r="FJ12" s="17">
        <v>4.8</v>
      </c>
      <c r="FK12" s="17">
        <v>-186.47371999999999</v>
      </c>
      <c r="FL12" s="15"/>
      <c r="FM12" s="17">
        <v>1.71004</v>
      </c>
      <c r="FN12" s="17">
        <v>-2.3E-2</v>
      </c>
      <c r="FO12" s="17">
        <v>1.196</v>
      </c>
      <c r="FP12" s="17">
        <v>1</v>
      </c>
      <c r="FQ12" s="17">
        <v>0.25064999999999998</v>
      </c>
      <c r="FR12" s="17">
        <v>0.16472999999999999</v>
      </c>
      <c r="FS12" s="17">
        <v>-0.1</v>
      </c>
      <c r="FT12" s="17">
        <v>0.9</v>
      </c>
      <c r="FU12" s="17">
        <v>5.09842</v>
      </c>
    </row>
    <row r="13" spans="1:177" ht="24" customHeight="1" x14ac:dyDescent="0.3">
      <c r="A13" s="16" t="s">
        <v>52</v>
      </c>
      <c r="B13" s="16" t="s">
        <v>714</v>
      </c>
      <c r="C13" s="17">
        <v>36.5</v>
      </c>
      <c r="D13" s="17">
        <v>-1</v>
      </c>
      <c r="E13" s="17">
        <v>10.7</v>
      </c>
      <c r="F13" s="17"/>
      <c r="G13" s="17"/>
      <c r="H13" s="17">
        <v>-12.2</v>
      </c>
      <c r="I13" s="17">
        <v>-8.1</v>
      </c>
      <c r="J13" s="17"/>
      <c r="K13" s="17"/>
      <c r="L13" s="17">
        <v>-31.6</v>
      </c>
      <c r="M13" s="17">
        <v>-23.8</v>
      </c>
      <c r="N13" s="17">
        <v>-21.7</v>
      </c>
      <c r="O13" s="17">
        <v>5.6</v>
      </c>
      <c r="P13" s="17">
        <v>-10.199999999999999</v>
      </c>
      <c r="Q13" s="17">
        <v>6.2</v>
      </c>
      <c r="R13" s="17">
        <v>48.6</v>
      </c>
      <c r="S13" s="17">
        <v>0.1</v>
      </c>
      <c r="T13" s="17"/>
      <c r="U13" s="17"/>
      <c r="V13" s="17"/>
      <c r="W13" s="17"/>
      <c r="X13" s="17">
        <v>12.3</v>
      </c>
      <c r="Y13" s="17">
        <v>1.4</v>
      </c>
      <c r="Z13" s="17">
        <v>1.5</v>
      </c>
      <c r="AA13" s="17"/>
      <c r="AB13" s="17">
        <v>-3.6</v>
      </c>
      <c r="AC13" s="17">
        <v>4.7</v>
      </c>
      <c r="AD13" s="17">
        <v>5.6</v>
      </c>
      <c r="AE13" s="17"/>
      <c r="AF13" s="17"/>
      <c r="AG13" s="17"/>
      <c r="AH13" s="17"/>
      <c r="AI13" s="17">
        <v>13.9</v>
      </c>
      <c r="AJ13" s="17">
        <v>-12.9</v>
      </c>
      <c r="AK13" s="17"/>
      <c r="AL13" s="17"/>
      <c r="AM13" s="17"/>
      <c r="AN13" s="17">
        <v>-0.8</v>
      </c>
      <c r="AO13" s="17">
        <v>-18.100000000000001</v>
      </c>
      <c r="AP13" s="17">
        <v>2.2000000000000002</v>
      </c>
      <c r="AQ13" s="17">
        <v>12.7</v>
      </c>
      <c r="AR13" s="17">
        <v>1.3</v>
      </c>
      <c r="AS13" s="17">
        <v>-0.7</v>
      </c>
      <c r="AT13" s="17">
        <v>1.7</v>
      </c>
      <c r="AU13" s="17">
        <v>2</v>
      </c>
      <c r="AV13" s="17">
        <v>-36.6</v>
      </c>
      <c r="AW13" s="17">
        <v>-53.3</v>
      </c>
      <c r="AX13" s="17">
        <v>-56</v>
      </c>
      <c r="AY13" s="17">
        <v>7</v>
      </c>
      <c r="AZ13" s="17">
        <v>-2.6</v>
      </c>
      <c r="BA13" s="17">
        <v>-0.6</v>
      </c>
      <c r="BB13" s="17">
        <v>0.4</v>
      </c>
      <c r="BC13" s="17">
        <v>5.4</v>
      </c>
      <c r="BD13" s="17">
        <v>0.4</v>
      </c>
      <c r="BE13" s="17">
        <v>0.1</v>
      </c>
      <c r="BF13" s="17">
        <v>3.8</v>
      </c>
      <c r="BG13" s="17"/>
      <c r="BH13" s="17"/>
      <c r="BI13" s="17">
        <v>-1</v>
      </c>
      <c r="BJ13" s="17"/>
      <c r="BK13" s="17"/>
      <c r="BL13" s="17">
        <v>0.8</v>
      </c>
      <c r="BM13" s="17"/>
      <c r="BN13" s="17"/>
      <c r="BO13" s="17"/>
      <c r="BP13" s="17">
        <v>-16.899999999999999</v>
      </c>
      <c r="BQ13" s="17"/>
      <c r="BR13" s="17">
        <v>0</v>
      </c>
      <c r="BS13" s="17">
        <v>9.1999999999999993</v>
      </c>
      <c r="BT13" s="17">
        <v>-59.4</v>
      </c>
      <c r="BU13" s="17"/>
      <c r="BV13" s="17"/>
      <c r="BW13" s="17"/>
      <c r="BX13" s="17"/>
      <c r="BY13" s="17"/>
      <c r="BZ13" s="17">
        <v>0.2</v>
      </c>
      <c r="CA13" s="17"/>
      <c r="CB13" s="17"/>
      <c r="CC13" s="17">
        <v>0.1</v>
      </c>
      <c r="CD13" s="17">
        <v>20.6</v>
      </c>
      <c r="CE13" s="17"/>
      <c r="CF13" s="17">
        <v>-0.8</v>
      </c>
      <c r="CG13" s="17">
        <v>3</v>
      </c>
      <c r="CH13" s="17">
        <v>-0.9</v>
      </c>
      <c r="CI13" s="17"/>
      <c r="CJ13" s="17"/>
      <c r="CK13" s="17"/>
      <c r="CL13" s="17">
        <v>-8.1</v>
      </c>
      <c r="CM13" s="17">
        <v>-3.7</v>
      </c>
      <c r="CN13" s="17">
        <v>-28.6</v>
      </c>
      <c r="CO13" s="17"/>
      <c r="CP13" s="17"/>
      <c r="CQ13" s="17"/>
      <c r="CR13" s="17"/>
      <c r="CS13" s="17"/>
      <c r="CT13" s="17"/>
      <c r="CU13" s="17"/>
      <c r="CV13" s="17"/>
      <c r="CW13" s="17">
        <v>-13.5</v>
      </c>
      <c r="CX13" s="17">
        <v>0</v>
      </c>
      <c r="CY13" s="17">
        <v>-6.3</v>
      </c>
      <c r="CZ13" s="17"/>
      <c r="DA13" s="17">
        <v>1.3</v>
      </c>
      <c r="DB13" s="17">
        <v>5.4989999999999997E-2</v>
      </c>
      <c r="DC13" s="17">
        <v>0</v>
      </c>
      <c r="DD13" s="17">
        <v>-0.9</v>
      </c>
      <c r="DE13" s="17">
        <v>0</v>
      </c>
      <c r="DF13" s="17"/>
      <c r="DG13" s="17">
        <v>0</v>
      </c>
      <c r="DH13" s="17">
        <v>1.1000000000000001</v>
      </c>
      <c r="DI13" s="17">
        <v>0.2</v>
      </c>
      <c r="DJ13" s="17">
        <v>-1</v>
      </c>
      <c r="DK13" s="17">
        <v>0.2</v>
      </c>
      <c r="DL13" s="17">
        <v>0.6</v>
      </c>
      <c r="DM13" s="17"/>
      <c r="DN13" s="17">
        <v>0</v>
      </c>
      <c r="DO13" s="17">
        <v>0</v>
      </c>
      <c r="DP13" s="17">
        <v>-2.6</v>
      </c>
      <c r="DQ13" s="17">
        <v>-0.7</v>
      </c>
      <c r="DR13" s="17">
        <v>0</v>
      </c>
      <c r="DS13" s="17">
        <v>-0.2</v>
      </c>
      <c r="DT13" s="17">
        <v>-0.3</v>
      </c>
      <c r="DU13" s="17">
        <v>1.1000000000000001</v>
      </c>
      <c r="DV13" s="17"/>
      <c r="DW13" s="17">
        <v>-2.7</v>
      </c>
      <c r="DX13" s="17">
        <v>0.1</v>
      </c>
      <c r="DY13" s="17">
        <v>2.4</v>
      </c>
      <c r="DZ13" s="17">
        <v>2.6</v>
      </c>
      <c r="EA13" s="17">
        <v>1.1000000000000001</v>
      </c>
      <c r="EB13" s="17">
        <v>1.1000000000000001</v>
      </c>
      <c r="EC13" s="17">
        <v>6.4</v>
      </c>
      <c r="ED13" s="17">
        <v>0</v>
      </c>
      <c r="EE13" s="17"/>
      <c r="EF13" s="17"/>
      <c r="EG13" s="17">
        <v>-1.3</v>
      </c>
      <c r="EH13" s="17">
        <v>-1.2</v>
      </c>
      <c r="EI13" s="17">
        <v>2.6</v>
      </c>
      <c r="EJ13" s="17">
        <v>-0.1</v>
      </c>
      <c r="EK13" s="17">
        <v>1.4</v>
      </c>
      <c r="EL13" s="17">
        <v>0.2</v>
      </c>
      <c r="EM13" s="17">
        <v>0.2</v>
      </c>
      <c r="EN13" s="17">
        <v>0.2</v>
      </c>
      <c r="EO13" s="17">
        <v>-7.1</v>
      </c>
      <c r="EP13" s="17">
        <v>0</v>
      </c>
      <c r="EQ13" s="17">
        <v>0</v>
      </c>
      <c r="ER13" s="17">
        <v>0</v>
      </c>
      <c r="ES13" s="17">
        <v>-0.2</v>
      </c>
      <c r="ET13" s="17">
        <v>-8.3000000000000007</v>
      </c>
      <c r="EU13" s="17">
        <v>0</v>
      </c>
      <c r="EV13" s="17">
        <v>0</v>
      </c>
      <c r="EW13" s="17">
        <v>1</v>
      </c>
      <c r="EX13" s="17">
        <v>0.7</v>
      </c>
      <c r="EY13" s="17">
        <v>0.6</v>
      </c>
      <c r="EZ13" s="17">
        <v>0.3</v>
      </c>
      <c r="FA13" s="17">
        <v>0</v>
      </c>
      <c r="FB13" s="17">
        <v>0.8</v>
      </c>
      <c r="FC13" s="17">
        <v>1.4</v>
      </c>
      <c r="FD13" s="17">
        <v>2.5</v>
      </c>
      <c r="FE13" s="17">
        <v>7.9</v>
      </c>
      <c r="FF13" s="17">
        <v>0.4</v>
      </c>
      <c r="FG13" s="17">
        <v>0.5</v>
      </c>
      <c r="FH13" s="17">
        <v>1.2</v>
      </c>
      <c r="FI13" s="17">
        <v>2.6</v>
      </c>
      <c r="FJ13" s="17">
        <v>4.75</v>
      </c>
      <c r="FK13" s="17">
        <v>-194.09501</v>
      </c>
      <c r="FL13" s="15"/>
      <c r="FM13" s="17">
        <v>1.6794100000000001</v>
      </c>
      <c r="FN13" s="17">
        <v>-0.159</v>
      </c>
      <c r="FO13" s="17">
        <v>1.3759999999999999</v>
      </c>
      <c r="FP13" s="17">
        <v>1</v>
      </c>
      <c r="FQ13" s="17">
        <v>0.24925</v>
      </c>
      <c r="FR13" s="17">
        <v>0.15872</v>
      </c>
      <c r="FS13" s="17">
        <v>0.5</v>
      </c>
      <c r="FT13" s="17">
        <v>0.9</v>
      </c>
      <c r="FU13" s="17">
        <v>5.7043799999999996</v>
      </c>
    </row>
    <row r="14" spans="1:177" ht="24" customHeight="1" x14ac:dyDescent="0.3">
      <c r="A14" s="16" t="s">
        <v>52</v>
      </c>
      <c r="B14" s="16" t="s">
        <v>715</v>
      </c>
      <c r="C14" s="17">
        <v>34.6</v>
      </c>
      <c r="D14" s="17">
        <v>-11.3</v>
      </c>
      <c r="E14" s="17">
        <v>9.1</v>
      </c>
      <c r="F14" s="17"/>
      <c r="G14" s="17"/>
      <c r="H14" s="17">
        <v>-13</v>
      </c>
      <c r="I14" s="17">
        <v>-1.6</v>
      </c>
      <c r="J14" s="17"/>
      <c r="K14" s="17"/>
      <c r="L14" s="17">
        <v>-31.9</v>
      </c>
      <c r="M14" s="17">
        <v>-28.2</v>
      </c>
      <c r="N14" s="17">
        <v>-26.1</v>
      </c>
      <c r="O14" s="17">
        <v>3.5</v>
      </c>
      <c r="P14" s="17">
        <v>-11.2</v>
      </c>
      <c r="Q14" s="17">
        <v>5.3</v>
      </c>
      <c r="R14" s="17">
        <v>45.2</v>
      </c>
      <c r="S14" s="17">
        <v>0</v>
      </c>
      <c r="T14" s="17"/>
      <c r="U14" s="17"/>
      <c r="V14" s="17"/>
      <c r="W14" s="17"/>
      <c r="X14" s="17">
        <v>10.3</v>
      </c>
      <c r="Y14" s="17">
        <v>0.4</v>
      </c>
      <c r="Z14" s="17">
        <v>0.7</v>
      </c>
      <c r="AA14" s="17"/>
      <c r="AB14" s="17">
        <v>-3.4</v>
      </c>
      <c r="AC14" s="17">
        <v>4.9000000000000004</v>
      </c>
      <c r="AD14" s="17">
        <v>4.0999999999999996</v>
      </c>
      <c r="AE14" s="17"/>
      <c r="AF14" s="17"/>
      <c r="AG14" s="17"/>
      <c r="AH14" s="17"/>
      <c r="AI14" s="17">
        <v>12.1</v>
      </c>
      <c r="AJ14" s="17">
        <v>-13.1</v>
      </c>
      <c r="AK14" s="17"/>
      <c r="AL14" s="17"/>
      <c r="AM14" s="17"/>
      <c r="AN14" s="17">
        <v>-1</v>
      </c>
      <c r="AO14" s="17">
        <v>-22.6</v>
      </c>
      <c r="AP14" s="17">
        <v>1.4</v>
      </c>
      <c r="AQ14" s="17">
        <v>12.8</v>
      </c>
      <c r="AR14" s="17">
        <v>-1.1000000000000001</v>
      </c>
      <c r="AS14" s="17">
        <v>-1</v>
      </c>
      <c r="AT14" s="17">
        <v>1.7</v>
      </c>
      <c r="AU14" s="17">
        <v>0.7</v>
      </c>
      <c r="AV14" s="17">
        <v>-38.5</v>
      </c>
      <c r="AW14" s="17">
        <v>-54.7</v>
      </c>
      <c r="AX14" s="17">
        <v>-57.6</v>
      </c>
      <c r="AY14" s="17">
        <v>5.5</v>
      </c>
      <c r="AZ14" s="17">
        <v>-2.5</v>
      </c>
      <c r="BA14" s="17">
        <v>-0.3</v>
      </c>
      <c r="BB14" s="17">
        <v>-1.5</v>
      </c>
      <c r="BC14" s="17">
        <v>3.2</v>
      </c>
      <c r="BD14" s="17">
        <v>0.4</v>
      </c>
      <c r="BE14" s="17">
        <v>0.1</v>
      </c>
      <c r="BF14" s="17">
        <v>-0.7</v>
      </c>
      <c r="BG14" s="17"/>
      <c r="BH14" s="17"/>
      <c r="BI14" s="17">
        <v>-1</v>
      </c>
      <c r="BJ14" s="17"/>
      <c r="BK14" s="17"/>
      <c r="BL14" s="17">
        <v>0.1</v>
      </c>
      <c r="BM14" s="17"/>
      <c r="BN14" s="17"/>
      <c r="BO14" s="17"/>
      <c r="BP14" s="17">
        <v>-17.3</v>
      </c>
      <c r="BQ14" s="17"/>
      <c r="BR14" s="17">
        <v>0</v>
      </c>
      <c r="BS14" s="17">
        <v>8.6999999999999993</v>
      </c>
      <c r="BT14" s="17">
        <v>-59.5</v>
      </c>
      <c r="BU14" s="17"/>
      <c r="BV14" s="17"/>
      <c r="BW14" s="17"/>
      <c r="BX14" s="17"/>
      <c r="BY14" s="17"/>
      <c r="BZ14" s="17">
        <v>0.2</v>
      </c>
      <c r="CA14" s="17"/>
      <c r="CB14" s="17"/>
      <c r="CC14" s="17">
        <v>0.1</v>
      </c>
      <c r="CD14" s="17">
        <v>20.2</v>
      </c>
      <c r="CE14" s="17"/>
      <c r="CF14" s="17">
        <v>-0.2</v>
      </c>
      <c r="CG14" s="17">
        <v>3</v>
      </c>
      <c r="CH14" s="17">
        <v>-2</v>
      </c>
      <c r="CI14" s="17"/>
      <c r="CJ14" s="17"/>
      <c r="CK14" s="17"/>
      <c r="CL14" s="17">
        <v>-8.8000000000000007</v>
      </c>
      <c r="CM14" s="17">
        <v>-4.8</v>
      </c>
      <c r="CN14" s="17">
        <v>-28.5</v>
      </c>
      <c r="CO14" s="17"/>
      <c r="CP14" s="17"/>
      <c r="CQ14" s="17"/>
      <c r="CR14" s="17"/>
      <c r="CS14" s="17"/>
      <c r="CT14" s="17"/>
      <c r="CU14" s="17"/>
      <c r="CV14" s="17"/>
      <c r="CW14" s="17">
        <v>-13.7</v>
      </c>
      <c r="CX14" s="17">
        <v>0</v>
      </c>
      <c r="CY14" s="17">
        <v>-6.1</v>
      </c>
      <c r="CZ14" s="17"/>
      <c r="DA14" s="17">
        <v>1.3</v>
      </c>
      <c r="DB14" s="17">
        <v>5.0189999999999999E-2</v>
      </c>
      <c r="DC14" s="17">
        <v>-0.1</v>
      </c>
      <c r="DD14" s="17">
        <v>-0.9</v>
      </c>
      <c r="DE14" s="17">
        <v>0</v>
      </c>
      <c r="DF14" s="17"/>
      <c r="DG14" s="17">
        <v>0</v>
      </c>
      <c r="DH14" s="17">
        <v>1.1000000000000001</v>
      </c>
      <c r="DI14" s="17">
        <v>0.2</v>
      </c>
      <c r="DJ14" s="17">
        <v>-1</v>
      </c>
      <c r="DK14" s="17">
        <v>0</v>
      </c>
      <c r="DL14" s="17">
        <v>0.6</v>
      </c>
      <c r="DM14" s="17"/>
      <c r="DN14" s="17">
        <v>0</v>
      </c>
      <c r="DO14" s="17">
        <v>0</v>
      </c>
      <c r="DP14" s="17">
        <v>-3.2</v>
      </c>
      <c r="DQ14" s="17">
        <v>-2.2000000000000002</v>
      </c>
      <c r="DR14" s="17">
        <v>0</v>
      </c>
      <c r="DS14" s="17">
        <v>0</v>
      </c>
      <c r="DT14" s="17">
        <v>-0.7</v>
      </c>
      <c r="DU14" s="17">
        <v>1</v>
      </c>
      <c r="DV14" s="17"/>
      <c r="DW14" s="17">
        <v>-2.7</v>
      </c>
      <c r="DX14" s="17">
        <v>0</v>
      </c>
      <c r="DY14" s="17">
        <v>2.2999999999999998</v>
      </c>
      <c r="DZ14" s="17">
        <v>2.5</v>
      </c>
      <c r="EA14" s="17">
        <v>0.9</v>
      </c>
      <c r="EB14" s="17">
        <v>0</v>
      </c>
      <c r="EC14" s="17">
        <v>5</v>
      </c>
      <c r="ED14" s="17">
        <v>0</v>
      </c>
      <c r="EE14" s="17"/>
      <c r="EF14" s="17"/>
      <c r="EG14" s="17">
        <v>-1.6</v>
      </c>
      <c r="EH14" s="17">
        <v>-1.4</v>
      </c>
      <c r="EI14" s="17">
        <v>2.6</v>
      </c>
      <c r="EJ14" s="17">
        <v>-0.1</v>
      </c>
      <c r="EK14" s="17">
        <v>1.5</v>
      </c>
      <c r="EL14" s="17">
        <v>0.2</v>
      </c>
      <c r="EM14" s="17">
        <v>0.2</v>
      </c>
      <c r="EN14" s="17">
        <v>0.2</v>
      </c>
      <c r="EO14" s="17">
        <v>-6.5</v>
      </c>
      <c r="EP14" s="17">
        <v>0</v>
      </c>
      <c r="EQ14" s="17">
        <v>0</v>
      </c>
      <c r="ER14" s="17">
        <v>0</v>
      </c>
      <c r="ES14" s="17">
        <v>-0.2</v>
      </c>
      <c r="ET14" s="17">
        <v>-10.199999999999999</v>
      </c>
      <c r="EU14" s="17">
        <v>0</v>
      </c>
      <c r="EV14" s="17">
        <v>0</v>
      </c>
      <c r="EW14" s="17">
        <v>1</v>
      </c>
      <c r="EX14" s="17">
        <v>0.7</v>
      </c>
      <c r="EY14" s="17">
        <v>0.6</v>
      </c>
      <c r="EZ14" s="17">
        <v>0.3</v>
      </c>
      <c r="FA14" s="17">
        <v>0</v>
      </c>
      <c r="FB14" s="17">
        <v>0.8</v>
      </c>
      <c r="FC14" s="17">
        <v>1.2</v>
      </c>
      <c r="FD14" s="17">
        <v>2.4</v>
      </c>
      <c r="FE14" s="17">
        <v>7.8</v>
      </c>
      <c r="FF14" s="17">
        <v>0.1</v>
      </c>
      <c r="FG14" s="17">
        <v>3</v>
      </c>
      <c r="FH14" s="17">
        <v>0.8</v>
      </c>
      <c r="FI14" s="17">
        <v>2.7</v>
      </c>
      <c r="FJ14" s="17">
        <v>4.7699999999999996</v>
      </c>
      <c r="FK14" s="17">
        <v>-259.87981000000002</v>
      </c>
      <c r="FL14" s="15"/>
      <c r="FM14" s="17">
        <v>1.4669700000000001</v>
      </c>
      <c r="FN14" s="17">
        <v>-0.313</v>
      </c>
      <c r="FO14" s="17">
        <v>1.476</v>
      </c>
      <c r="FP14" s="17">
        <v>0.9</v>
      </c>
      <c r="FQ14" s="17">
        <v>0.24704000000000001</v>
      </c>
      <c r="FR14" s="17">
        <v>0.17232</v>
      </c>
      <c r="FS14" s="17">
        <v>0.5</v>
      </c>
      <c r="FT14" s="17">
        <v>1</v>
      </c>
      <c r="FU14" s="17">
        <v>5.4493299999999998</v>
      </c>
    </row>
    <row r="15" spans="1:177" ht="24" customHeight="1" x14ac:dyDescent="0.3">
      <c r="A15" s="16" t="s">
        <v>52</v>
      </c>
      <c r="B15" s="16" t="s">
        <v>716</v>
      </c>
      <c r="C15" s="17">
        <v>33.299999999999997</v>
      </c>
      <c r="D15" s="17">
        <v>-17.3</v>
      </c>
      <c r="E15" s="17">
        <v>7.5</v>
      </c>
      <c r="F15" s="17"/>
      <c r="G15" s="17"/>
      <c r="H15" s="17">
        <v>-14.4</v>
      </c>
      <c r="I15" s="17">
        <v>-6</v>
      </c>
      <c r="J15" s="17"/>
      <c r="K15" s="17"/>
      <c r="L15" s="17">
        <v>-35.4</v>
      </c>
      <c r="M15" s="17">
        <v>-31.1</v>
      </c>
      <c r="N15" s="17">
        <v>-28.7</v>
      </c>
      <c r="O15" s="17">
        <v>-1.2</v>
      </c>
      <c r="P15" s="17">
        <v>-13.2</v>
      </c>
      <c r="Q15" s="17">
        <v>4.0999999999999996</v>
      </c>
      <c r="R15" s="17">
        <v>40.9</v>
      </c>
      <c r="S15" s="17">
        <v>0.1</v>
      </c>
      <c r="T15" s="17"/>
      <c r="U15" s="17"/>
      <c r="V15" s="17"/>
      <c r="W15" s="17"/>
      <c r="X15" s="17">
        <v>10.1</v>
      </c>
      <c r="Y15" s="17">
        <v>0.7</v>
      </c>
      <c r="Z15" s="17">
        <v>0.7</v>
      </c>
      <c r="AA15" s="17"/>
      <c r="AB15" s="17">
        <v>-3.5</v>
      </c>
      <c r="AC15" s="17">
        <v>4.7</v>
      </c>
      <c r="AD15" s="17">
        <v>3.4</v>
      </c>
      <c r="AE15" s="17"/>
      <c r="AF15" s="17"/>
      <c r="AG15" s="17"/>
      <c r="AH15" s="17"/>
      <c r="AI15" s="17">
        <v>11.5</v>
      </c>
      <c r="AJ15" s="17">
        <v>-13.8</v>
      </c>
      <c r="AK15" s="17"/>
      <c r="AL15" s="17"/>
      <c r="AM15" s="17"/>
      <c r="AN15" s="17">
        <v>-1.1000000000000001</v>
      </c>
      <c r="AO15" s="17">
        <v>-31</v>
      </c>
      <c r="AP15" s="17">
        <v>1.2</v>
      </c>
      <c r="AQ15" s="17">
        <v>13.3</v>
      </c>
      <c r="AR15" s="17">
        <v>-1.1000000000000001</v>
      </c>
      <c r="AS15" s="17">
        <v>-0.8</v>
      </c>
      <c r="AT15" s="17">
        <v>1.7</v>
      </c>
      <c r="AU15" s="17">
        <v>0.9</v>
      </c>
      <c r="AV15" s="17">
        <v>-42.1</v>
      </c>
      <c r="AW15" s="17">
        <v>-58.6</v>
      </c>
      <c r="AX15" s="17">
        <v>-56.3</v>
      </c>
      <c r="AY15" s="17">
        <v>3.3</v>
      </c>
      <c r="AZ15" s="17">
        <v>-2.5</v>
      </c>
      <c r="BA15" s="17">
        <v>-0.3</v>
      </c>
      <c r="BB15" s="17">
        <v>-1.1000000000000001</v>
      </c>
      <c r="BC15" s="17">
        <v>3.4</v>
      </c>
      <c r="BD15" s="17">
        <v>0.4</v>
      </c>
      <c r="BE15" s="17">
        <v>0.1</v>
      </c>
      <c r="BF15" s="17">
        <v>0.3</v>
      </c>
      <c r="BG15" s="17"/>
      <c r="BH15" s="17"/>
      <c r="BI15" s="17">
        <v>-3.1</v>
      </c>
      <c r="BJ15" s="17"/>
      <c r="BK15" s="17"/>
      <c r="BL15" s="17">
        <v>0.2</v>
      </c>
      <c r="BM15" s="17"/>
      <c r="BN15" s="17"/>
      <c r="BO15" s="17"/>
      <c r="BP15" s="17">
        <v>-7.4</v>
      </c>
      <c r="BQ15" s="17"/>
      <c r="BR15" s="17">
        <v>0</v>
      </c>
      <c r="BS15" s="17">
        <v>6.5</v>
      </c>
      <c r="BT15" s="17">
        <v>-61.6</v>
      </c>
      <c r="BU15" s="17"/>
      <c r="BV15" s="17"/>
      <c r="BW15" s="17"/>
      <c r="BX15" s="17"/>
      <c r="BY15" s="17"/>
      <c r="BZ15" s="17">
        <v>0.2</v>
      </c>
      <c r="CA15" s="17"/>
      <c r="CB15" s="17"/>
      <c r="CC15" s="17">
        <v>0.1</v>
      </c>
      <c r="CD15" s="17">
        <v>19.2</v>
      </c>
      <c r="CE15" s="17"/>
      <c r="CF15" s="17">
        <v>0</v>
      </c>
      <c r="CG15" s="17">
        <v>3</v>
      </c>
      <c r="CH15" s="17">
        <v>-1.9</v>
      </c>
      <c r="CI15" s="17"/>
      <c r="CJ15" s="17"/>
      <c r="CK15" s="17"/>
      <c r="CL15" s="17">
        <v>-11.8</v>
      </c>
      <c r="CM15" s="17">
        <v>-7.8</v>
      </c>
      <c r="CN15" s="17">
        <v>-33.5</v>
      </c>
      <c r="CO15" s="17"/>
      <c r="CP15" s="17"/>
      <c r="CQ15" s="17"/>
      <c r="CR15" s="17"/>
      <c r="CS15" s="17"/>
      <c r="CT15" s="17"/>
      <c r="CU15" s="17"/>
      <c r="CV15" s="17"/>
      <c r="CW15" s="17">
        <v>-13.8</v>
      </c>
      <c r="CX15" s="17">
        <v>0</v>
      </c>
      <c r="CY15" s="17">
        <v>-6</v>
      </c>
      <c r="CZ15" s="17"/>
      <c r="DA15" s="17">
        <v>1.3</v>
      </c>
      <c r="DB15" s="17">
        <v>1.542E-2</v>
      </c>
      <c r="DC15" s="17">
        <v>0</v>
      </c>
      <c r="DD15" s="17">
        <v>0</v>
      </c>
      <c r="DE15" s="17">
        <v>0</v>
      </c>
      <c r="DF15" s="17"/>
      <c r="DG15" s="17">
        <v>0</v>
      </c>
      <c r="DH15" s="17">
        <v>1.2</v>
      </c>
      <c r="DI15" s="17">
        <v>0.2</v>
      </c>
      <c r="DJ15" s="17">
        <v>-1</v>
      </c>
      <c r="DK15" s="17">
        <v>0</v>
      </c>
      <c r="DL15" s="17">
        <v>0.6</v>
      </c>
      <c r="DM15" s="17"/>
      <c r="DN15" s="17">
        <v>0</v>
      </c>
      <c r="DO15" s="17">
        <v>0</v>
      </c>
      <c r="DP15" s="17">
        <v>-3.5</v>
      </c>
      <c r="DQ15" s="17">
        <v>-2.7</v>
      </c>
      <c r="DR15" s="17">
        <v>0</v>
      </c>
      <c r="DS15" s="17">
        <v>-0.3</v>
      </c>
      <c r="DT15" s="17">
        <v>-0.8</v>
      </c>
      <c r="DU15" s="17">
        <v>1</v>
      </c>
      <c r="DV15" s="17"/>
      <c r="DW15" s="17">
        <v>-2.7</v>
      </c>
      <c r="DX15" s="17">
        <v>0.3</v>
      </c>
      <c r="DY15" s="17">
        <v>2.2999999999999998</v>
      </c>
      <c r="DZ15" s="17">
        <v>2.5</v>
      </c>
      <c r="EA15" s="17">
        <v>0.9</v>
      </c>
      <c r="EB15" s="17">
        <v>0</v>
      </c>
      <c r="EC15" s="17">
        <v>4.8</v>
      </c>
      <c r="ED15" s="17">
        <v>0</v>
      </c>
      <c r="EE15" s="17"/>
      <c r="EF15" s="17"/>
      <c r="EG15" s="17">
        <v>-1.9</v>
      </c>
      <c r="EH15" s="17">
        <v>-1.6</v>
      </c>
      <c r="EI15" s="17">
        <v>2.6</v>
      </c>
      <c r="EJ15" s="17">
        <v>-0.1</v>
      </c>
      <c r="EK15" s="17">
        <v>1.4</v>
      </c>
      <c r="EL15" s="17">
        <v>0.2</v>
      </c>
      <c r="EM15" s="17">
        <v>0.2</v>
      </c>
      <c r="EN15" s="17">
        <v>0.2</v>
      </c>
      <c r="EO15" s="17">
        <v>-6.5</v>
      </c>
      <c r="EP15" s="17">
        <v>0</v>
      </c>
      <c r="EQ15" s="17">
        <v>0</v>
      </c>
      <c r="ER15" s="17">
        <v>0</v>
      </c>
      <c r="ES15" s="17">
        <v>-0.2</v>
      </c>
      <c r="ET15" s="17">
        <v>-11.1</v>
      </c>
      <c r="EU15" s="17">
        <v>0</v>
      </c>
      <c r="EV15" s="17">
        <v>0</v>
      </c>
      <c r="EW15" s="17">
        <v>1</v>
      </c>
      <c r="EX15" s="17">
        <v>0.7</v>
      </c>
      <c r="EY15" s="17">
        <v>0.6</v>
      </c>
      <c r="EZ15" s="17">
        <v>0.3</v>
      </c>
      <c r="FA15" s="17">
        <v>0</v>
      </c>
      <c r="FB15" s="17">
        <v>0.8</v>
      </c>
      <c r="FC15" s="17">
        <v>1.2</v>
      </c>
      <c r="FD15" s="17">
        <v>2.5</v>
      </c>
      <c r="FE15" s="17">
        <v>7.4</v>
      </c>
      <c r="FF15" s="17">
        <v>0.3</v>
      </c>
      <c r="FG15" s="17">
        <v>3.4</v>
      </c>
      <c r="FH15" s="17">
        <v>1.8</v>
      </c>
      <c r="FI15" s="17">
        <v>2.7</v>
      </c>
      <c r="FJ15" s="17">
        <v>4.7</v>
      </c>
      <c r="FK15" s="17">
        <v>-320.88458000000003</v>
      </c>
      <c r="FL15" s="15"/>
      <c r="FM15" s="17">
        <v>1.35365</v>
      </c>
      <c r="FN15" s="17">
        <v>-0.41399999999999998</v>
      </c>
      <c r="FO15" s="17">
        <v>1.6519999999999999</v>
      </c>
      <c r="FP15" s="17">
        <v>0.9</v>
      </c>
      <c r="FQ15" s="17">
        <v>0.25152999999999998</v>
      </c>
      <c r="FR15" s="17">
        <v>0.14874000000000001</v>
      </c>
      <c r="FS15" s="17">
        <v>0.4</v>
      </c>
      <c r="FT15" s="17">
        <v>1</v>
      </c>
      <c r="FU15" s="17">
        <v>5.2919200000000002</v>
      </c>
    </row>
    <row r="16" spans="1:177" ht="24" customHeight="1" x14ac:dyDescent="0.3">
      <c r="A16" s="16" t="s">
        <v>52</v>
      </c>
      <c r="B16" s="16" t="s">
        <v>717</v>
      </c>
      <c r="C16" s="17">
        <v>34.299999999999997</v>
      </c>
      <c r="D16" s="17">
        <v>-3.2</v>
      </c>
      <c r="E16" s="17">
        <v>9.6999999999999993</v>
      </c>
      <c r="F16" s="17"/>
      <c r="G16" s="17"/>
      <c r="H16" s="17">
        <v>-13.6</v>
      </c>
      <c r="I16" s="17">
        <v>1.9</v>
      </c>
      <c r="J16" s="17"/>
      <c r="K16" s="17"/>
      <c r="L16" s="17">
        <v>-26.5</v>
      </c>
      <c r="M16" s="17">
        <v>-24</v>
      </c>
      <c r="N16" s="17">
        <v>-21.9</v>
      </c>
      <c r="O16" s="17">
        <v>8.9</v>
      </c>
      <c r="P16" s="17">
        <v>-10.6</v>
      </c>
      <c r="Q16" s="17">
        <v>6</v>
      </c>
      <c r="R16" s="17">
        <v>45.3</v>
      </c>
      <c r="S16" s="17">
        <v>0.1</v>
      </c>
      <c r="T16" s="17"/>
      <c r="U16" s="17"/>
      <c r="V16" s="17"/>
      <c r="W16" s="17"/>
      <c r="X16" s="17">
        <v>10</v>
      </c>
      <c r="Y16" s="17">
        <v>1</v>
      </c>
      <c r="Z16" s="17">
        <v>1.1000000000000001</v>
      </c>
      <c r="AA16" s="17"/>
      <c r="AB16" s="17">
        <v>-3.5</v>
      </c>
      <c r="AC16" s="17">
        <v>5.0999999999999996</v>
      </c>
      <c r="AD16" s="17">
        <v>4.5999999999999996</v>
      </c>
      <c r="AE16" s="17"/>
      <c r="AF16" s="17"/>
      <c r="AG16" s="17"/>
      <c r="AH16" s="17"/>
      <c r="AI16" s="17">
        <v>12</v>
      </c>
      <c r="AJ16" s="17">
        <v>-12.8</v>
      </c>
      <c r="AK16" s="17"/>
      <c r="AL16" s="17"/>
      <c r="AM16" s="17"/>
      <c r="AN16" s="17">
        <v>-1</v>
      </c>
      <c r="AO16" s="17">
        <v>0</v>
      </c>
      <c r="AP16" s="17">
        <v>1.4</v>
      </c>
      <c r="AQ16" s="17">
        <v>14.3</v>
      </c>
      <c r="AR16" s="17">
        <v>-1.1000000000000001</v>
      </c>
      <c r="AS16" s="17">
        <v>-1.3</v>
      </c>
      <c r="AT16" s="17">
        <v>1.7</v>
      </c>
      <c r="AU16" s="17">
        <v>2.2999999999999998</v>
      </c>
      <c r="AV16" s="17">
        <v>-35.6</v>
      </c>
      <c r="AW16" s="17">
        <v>-46.3</v>
      </c>
      <c r="AX16" s="17">
        <v>-51</v>
      </c>
      <c r="AY16" s="17">
        <v>5.0999999999999996</v>
      </c>
      <c r="AZ16" s="17">
        <v>-2.5</v>
      </c>
      <c r="BA16" s="17">
        <v>-0.5</v>
      </c>
      <c r="BB16" s="17">
        <v>0.1</v>
      </c>
      <c r="BC16" s="17">
        <v>3.8</v>
      </c>
      <c r="BD16" s="17">
        <v>0.4</v>
      </c>
      <c r="BE16" s="17">
        <v>0.1</v>
      </c>
      <c r="BF16" s="17">
        <v>2.1</v>
      </c>
      <c r="BG16" s="17"/>
      <c r="BH16" s="17"/>
      <c r="BI16" s="17">
        <v>-1.8</v>
      </c>
      <c r="BJ16" s="17"/>
      <c r="BK16" s="17"/>
      <c r="BL16" s="17">
        <v>0.5</v>
      </c>
      <c r="BM16" s="17"/>
      <c r="BN16" s="17"/>
      <c r="BO16" s="17"/>
      <c r="BP16" s="17">
        <v>2.1</v>
      </c>
      <c r="BQ16" s="17"/>
      <c r="BR16" s="17">
        <v>0</v>
      </c>
      <c r="BS16" s="17">
        <v>10</v>
      </c>
      <c r="BT16" s="17">
        <v>-57.9</v>
      </c>
      <c r="BU16" s="17"/>
      <c r="BV16" s="17"/>
      <c r="BW16" s="17"/>
      <c r="BX16" s="17"/>
      <c r="BY16" s="17"/>
      <c r="BZ16" s="17">
        <v>0.2</v>
      </c>
      <c r="CA16" s="17"/>
      <c r="CB16" s="17"/>
      <c r="CC16" s="17">
        <v>0.1</v>
      </c>
      <c r="CD16" s="17">
        <v>19.899999999999999</v>
      </c>
      <c r="CE16" s="17"/>
      <c r="CF16" s="17">
        <v>0.4</v>
      </c>
      <c r="CG16" s="17">
        <v>3</v>
      </c>
      <c r="CH16" s="17">
        <v>-1.9</v>
      </c>
      <c r="CI16" s="17"/>
      <c r="CJ16" s="17"/>
      <c r="CK16" s="17"/>
      <c r="CL16" s="17">
        <v>-12.7</v>
      </c>
      <c r="CM16" s="17">
        <v>-8.9</v>
      </c>
      <c r="CN16" s="17">
        <v>-31.2</v>
      </c>
      <c r="CO16" s="17"/>
      <c r="CP16" s="17"/>
      <c r="CQ16" s="17"/>
      <c r="CR16" s="17"/>
      <c r="CS16" s="17"/>
      <c r="CT16" s="17"/>
      <c r="CU16" s="17"/>
      <c r="CV16" s="17"/>
      <c r="CW16" s="17">
        <v>-13.9</v>
      </c>
      <c r="CX16" s="17">
        <v>0</v>
      </c>
      <c r="CY16" s="17">
        <v>-5.4</v>
      </c>
      <c r="CZ16" s="17"/>
      <c r="DA16" s="17">
        <v>1.3</v>
      </c>
      <c r="DB16" s="17">
        <v>-2.6099999999999999E-3</v>
      </c>
      <c r="DC16" s="17">
        <v>-0.1</v>
      </c>
      <c r="DD16" s="17">
        <v>0</v>
      </c>
      <c r="DE16" s="17">
        <v>0</v>
      </c>
      <c r="DF16" s="17"/>
      <c r="DG16" s="17">
        <v>0</v>
      </c>
      <c r="DH16" s="17">
        <v>1.2</v>
      </c>
      <c r="DI16" s="17">
        <v>0.2</v>
      </c>
      <c r="DJ16" s="17">
        <v>-1.2</v>
      </c>
      <c r="DK16" s="17">
        <v>0</v>
      </c>
      <c r="DL16" s="17">
        <v>0.6</v>
      </c>
      <c r="DM16" s="17"/>
      <c r="DN16" s="17">
        <v>0</v>
      </c>
      <c r="DO16" s="17">
        <v>0</v>
      </c>
      <c r="DP16" s="17">
        <v>-3.2</v>
      </c>
      <c r="DQ16" s="17">
        <v>-1.5</v>
      </c>
      <c r="DR16" s="17">
        <v>0</v>
      </c>
      <c r="DS16" s="17">
        <v>-0.1</v>
      </c>
      <c r="DT16" s="17">
        <v>-0.8</v>
      </c>
      <c r="DU16" s="17">
        <v>1</v>
      </c>
      <c r="DV16" s="17"/>
      <c r="DW16" s="17">
        <v>-2.7</v>
      </c>
      <c r="DX16" s="17">
        <v>0.2</v>
      </c>
      <c r="DY16" s="17">
        <v>2.2999999999999998</v>
      </c>
      <c r="DZ16" s="17">
        <v>2.5</v>
      </c>
      <c r="EA16" s="17">
        <v>0.9</v>
      </c>
      <c r="EB16" s="17">
        <v>0</v>
      </c>
      <c r="EC16" s="17">
        <v>5</v>
      </c>
      <c r="ED16" s="17">
        <v>0</v>
      </c>
      <c r="EE16" s="17"/>
      <c r="EF16" s="17"/>
      <c r="EG16" s="17">
        <v>-1.4</v>
      </c>
      <c r="EH16" s="17">
        <v>-1.4</v>
      </c>
      <c r="EI16" s="17">
        <v>2.6</v>
      </c>
      <c r="EJ16" s="17">
        <v>-0.1</v>
      </c>
      <c r="EK16" s="17">
        <v>1.4</v>
      </c>
      <c r="EL16" s="17">
        <v>0.2</v>
      </c>
      <c r="EM16" s="17">
        <v>0.2</v>
      </c>
      <c r="EN16" s="17">
        <v>0.2</v>
      </c>
      <c r="EO16" s="17">
        <v>-6.2</v>
      </c>
      <c r="EP16" s="17">
        <v>0</v>
      </c>
      <c r="EQ16" s="17">
        <v>0</v>
      </c>
      <c r="ER16" s="17">
        <v>0</v>
      </c>
      <c r="ES16" s="17">
        <v>-0.2</v>
      </c>
      <c r="ET16" s="17">
        <v>-9.4</v>
      </c>
      <c r="EU16" s="17">
        <v>0</v>
      </c>
      <c r="EV16" s="17">
        <v>0</v>
      </c>
      <c r="EW16" s="17">
        <v>1</v>
      </c>
      <c r="EX16" s="17">
        <v>0.7</v>
      </c>
      <c r="EY16" s="17">
        <v>0.6</v>
      </c>
      <c r="EZ16" s="17">
        <v>0.3</v>
      </c>
      <c r="FA16" s="17">
        <v>0</v>
      </c>
      <c r="FB16" s="17">
        <v>0.8</v>
      </c>
      <c r="FC16" s="17">
        <v>1.2</v>
      </c>
      <c r="FD16" s="17">
        <v>2.5</v>
      </c>
      <c r="FE16" s="17">
        <v>7.3</v>
      </c>
      <c r="FF16" s="17">
        <v>0.4</v>
      </c>
      <c r="FG16" s="17">
        <v>2.8</v>
      </c>
      <c r="FH16" s="17">
        <v>1.9</v>
      </c>
      <c r="FI16" s="17">
        <v>3.1</v>
      </c>
      <c r="FJ16" s="17">
        <v>4.78</v>
      </c>
      <c r="FK16" s="17">
        <v>-162.72261</v>
      </c>
      <c r="FL16" s="15"/>
      <c r="FM16" s="17">
        <v>1.4955499999999999</v>
      </c>
      <c r="FN16" s="17">
        <v>-0.34399999999999997</v>
      </c>
      <c r="FO16" s="17">
        <v>1.9119999999999999</v>
      </c>
      <c r="FP16" s="17">
        <v>0.9</v>
      </c>
      <c r="FQ16" s="17">
        <v>0.24221999999999999</v>
      </c>
      <c r="FR16" s="17">
        <v>0.18592</v>
      </c>
      <c r="FS16" s="17">
        <v>0.4</v>
      </c>
      <c r="FT16" s="17">
        <v>1</v>
      </c>
      <c r="FU16" s="17">
        <v>5.79169</v>
      </c>
    </row>
    <row r="17" spans="1:177" ht="24" customHeight="1" x14ac:dyDescent="0.3">
      <c r="A17" s="16" t="s">
        <v>52</v>
      </c>
      <c r="B17" s="16" t="s">
        <v>718</v>
      </c>
      <c r="C17" s="17">
        <v>33.1</v>
      </c>
      <c r="D17" s="17">
        <v>-7.7</v>
      </c>
      <c r="E17" s="17">
        <v>9.1999999999999993</v>
      </c>
      <c r="F17" s="17"/>
      <c r="G17" s="17"/>
      <c r="H17" s="17">
        <v>-14.2</v>
      </c>
      <c r="I17" s="17">
        <v>11.9</v>
      </c>
      <c r="J17" s="17"/>
      <c r="K17" s="17"/>
      <c r="L17" s="17">
        <v>-29.2</v>
      </c>
      <c r="M17" s="17">
        <v>-25.2</v>
      </c>
      <c r="N17" s="17">
        <v>-23.2</v>
      </c>
      <c r="O17" s="17">
        <v>7.5</v>
      </c>
      <c r="P17" s="17">
        <v>-10.9</v>
      </c>
      <c r="Q17" s="17">
        <v>5.6</v>
      </c>
      <c r="R17" s="17">
        <v>48.8</v>
      </c>
      <c r="S17" s="17">
        <v>0</v>
      </c>
      <c r="T17" s="17"/>
      <c r="U17" s="17"/>
      <c r="V17" s="17"/>
      <c r="W17" s="17"/>
      <c r="X17" s="17">
        <v>9.9</v>
      </c>
      <c r="Y17" s="17">
        <v>0.5</v>
      </c>
      <c r="Z17" s="17">
        <v>0.8</v>
      </c>
      <c r="AA17" s="17"/>
      <c r="AB17" s="17">
        <v>-3.5</v>
      </c>
      <c r="AC17" s="17">
        <v>5.3</v>
      </c>
      <c r="AD17" s="17">
        <v>4</v>
      </c>
      <c r="AE17" s="17"/>
      <c r="AF17" s="17"/>
      <c r="AG17" s="17"/>
      <c r="AH17" s="17"/>
      <c r="AI17" s="17">
        <v>11.8</v>
      </c>
      <c r="AJ17" s="17">
        <v>-13.5</v>
      </c>
      <c r="AK17" s="17"/>
      <c r="AL17" s="17"/>
      <c r="AM17" s="17"/>
      <c r="AN17" s="17">
        <v>-0.9</v>
      </c>
      <c r="AO17" s="17">
        <v>0</v>
      </c>
      <c r="AP17" s="17">
        <v>2</v>
      </c>
      <c r="AQ17" s="17">
        <v>13</v>
      </c>
      <c r="AR17" s="17">
        <v>-0.8</v>
      </c>
      <c r="AS17" s="17">
        <v>-1</v>
      </c>
      <c r="AT17" s="17">
        <v>1.7</v>
      </c>
      <c r="AU17" s="17">
        <v>1.6</v>
      </c>
      <c r="AV17" s="17">
        <v>-37.5</v>
      </c>
      <c r="AW17" s="17">
        <v>-48.4</v>
      </c>
      <c r="AX17" s="17">
        <v>-52.2</v>
      </c>
      <c r="AY17" s="17">
        <v>6</v>
      </c>
      <c r="AZ17" s="17">
        <v>-2.5</v>
      </c>
      <c r="BA17" s="17">
        <v>-0.3</v>
      </c>
      <c r="BB17" s="17">
        <v>-1.6</v>
      </c>
      <c r="BC17" s="17">
        <v>3.6</v>
      </c>
      <c r="BD17" s="17">
        <v>0.4</v>
      </c>
      <c r="BE17" s="17">
        <v>0.1</v>
      </c>
      <c r="BF17" s="17">
        <v>-1.5</v>
      </c>
      <c r="BG17" s="17"/>
      <c r="BH17" s="17"/>
      <c r="BI17" s="17">
        <v>-1.9</v>
      </c>
      <c r="BJ17" s="17"/>
      <c r="BK17" s="17"/>
      <c r="BL17" s="17">
        <v>-0.6</v>
      </c>
      <c r="BM17" s="17"/>
      <c r="BN17" s="17"/>
      <c r="BO17" s="17"/>
      <c r="BP17" s="17">
        <v>0.9</v>
      </c>
      <c r="BQ17" s="17"/>
      <c r="BR17" s="17">
        <v>0</v>
      </c>
      <c r="BS17" s="17">
        <v>8.6999999999999993</v>
      </c>
      <c r="BT17" s="17">
        <v>-59.3</v>
      </c>
      <c r="BU17" s="17"/>
      <c r="BV17" s="17"/>
      <c r="BW17" s="17"/>
      <c r="BX17" s="17"/>
      <c r="BY17" s="17"/>
      <c r="BZ17" s="17">
        <v>0</v>
      </c>
      <c r="CA17" s="17"/>
      <c r="CB17" s="17"/>
      <c r="CC17" s="17">
        <v>0.1</v>
      </c>
      <c r="CD17" s="17">
        <v>21.1</v>
      </c>
      <c r="CE17" s="17"/>
      <c r="CF17" s="17">
        <v>0.1</v>
      </c>
      <c r="CG17" s="17">
        <v>3</v>
      </c>
      <c r="CH17" s="17">
        <v>-1.9</v>
      </c>
      <c r="CI17" s="17"/>
      <c r="CJ17" s="17"/>
      <c r="CK17" s="17"/>
      <c r="CL17" s="17">
        <v>-9</v>
      </c>
      <c r="CM17" s="17">
        <v>-4.8</v>
      </c>
      <c r="CN17" s="17">
        <v>-29.8</v>
      </c>
      <c r="CO17" s="17"/>
      <c r="CP17" s="17"/>
      <c r="CQ17" s="17"/>
      <c r="CR17" s="17"/>
      <c r="CS17" s="17"/>
      <c r="CT17" s="17"/>
      <c r="CU17" s="17"/>
      <c r="CV17" s="17"/>
      <c r="CW17" s="17">
        <v>-14</v>
      </c>
      <c r="CX17" s="17">
        <v>0</v>
      </c>
      <c r="CY17" s="17">
        <v>-6.1</v>
      </c>
      <c r="CZ17" s="17"/>
      <c r="DA17" s="17">
        <v>1.3</v>
      </c>
      <c r="DB17" s="17">
        <v>2.486E-2</v>
      </c>
      <c r="DC17" s="17">
        <v>-0.1</v>
      </c>
      <c r="DD17" s="17">
        <v>-0.4</v>
      </c>
      <c r="DE17" s="17">
        <v>0</v>
      </c>
      <c r="DF17" s="17"/>
      <c r="DG17" s="17">
        <v>0</v>
      </c>
      <c r="DH17" s="17">
        <v>1.2</v>
      </c>
      <c r="DI17" s="17">
        <v>0.2</v>
      </c>
      <c r="DJ17" s="17">
        <v>-1.2</v>
      </c>
      <c r="DK17" s="17">
        <v>0</v>
      </c>
      <c r="DL17" s="17">
        <v>0.5</v>
      </c>
      <c r="DM17" s="17"/>
      <c r="DN17" s="17">
        <v>0</v>
      </c>
      <c r="DO17" s="17">
        <v>0</v>
      </c>
      <c r="DP17" s="17">
        <v>-3.2</v>
      </c>
      <c r="DQ17" s="17">
        <v>-0.9</v>
      </c>
      <c r="DR17" s="17">
        <v>0</v>
      </c>
      <c r="DS17" s="17">
        <v>0</v>
      </c>
      <c r="DT17" s="17">
        <v>-0.6</v>
      </c>
      <c r="DU17" s="17">
        <v>1</v>
      </c>
      <c r="DV17" s="17"/>
      <c r="DW17" s="17">
        <v>-2.8</v>
      </c>
      <c r="DX17" s="17">
        <v>0.1</v>
      </c>
      <c r="DY17" s="17">
        <v>2.4</v>
      </c>
      <c r="DZ17" s="17">
        <v>2.5</v>
      </c>
      <c r="EA17" s="17">
        <v>0.9</v>
      </c>
      <c r="EB17" s="17">
        <v>0</v>
      </c>
      <c r="EC17" s="17">
        <v>1.8</v>
      </c>
      <c r="ED17" s="17">
        <v>0</v>
      </c>
      <c r="EE17" s="17"/>
      <c r="EF17" s="17"/>
      <c r="EG17" s="17">
        <v>-1.3</v>
      </c>
      <c r="EH17" s="17">
        <v>-1.3</v>
      </c>
      <c r="EI17" s="17">
        <v>2.6</v>
      </c>
      <c r="EJ17" s="17">
        <v>-0.1</v>
      </c>
      <c r="EK17" s="17">
        <v>1.4</v>
      </c>
      <c r="EL17" s="17">
        <v>0.2</v>
      </c>
      <c r="EM17" s="17">
        <v>0.2</v>
      </c>
      <c r="EN17" s="17">
        <v>0.2</v>
      </c>
      <c r="EO17" s="17">
        <v>-6.5</v>
      </c>
      <c r="EP17" s="17">
        <v>0</v>
      </c>
      <c r="EQ17" s="17">
        <v>0</v>
      </c>
      <c r="ER17" s="17">
        <v>0</v>
      </c>
      <c r="ES17" s="17">
        <v>-0.2</v>
      </c>
      <c r="ET17" s="17">
        <v>-10.3</v>
      </c>
      <c r="EU17" s="17">
        <v>0</v>
      </c>
      <c r="EV17" s="17">
        <v>0</v>
      </c>
      <c r="EW17" s="17">
        <v>1</v>
      </c>
      <c r="EX17" s="17">
        <v>0.7</v>
      </c>
      <c r="EY17" s="17">
        <v>0.6</v>
      </c>
      <c r="EZ17" s="17">
        <v>0.3</v>
      </c>
      <c r="FA17" s="17">
        <v>0</v>
      </c>
      <c r="FB17" s="17">
        <v>0.8</v>
      </c>
      <c r="FC17" s="17">
        <v>1.2</v>
      </c>
      <c r="FD17" s="17">
        <v>2.4</v>
      </c>
      <c r="FE17" s="17">
        <v>7.5</v>
      </c>
      <c r="FF17" s="17">
        <v>0.2</v>
      </c>
      <c r="FG17" s="17">
        <v>3.6</v>
      </c>
      <c r="FH17" s="17">
        <v>1.8</v>
      </c>
      <c r="FI17" s="17">
        <v>2.8</v>
      </c>
      <c r="FJ17" s="17">
        <v>4.8499999999999996</v>
      </c>
      <c r="FK17" s="17">
        <v>-175.42514</v>
      </c>
      <c r="FL17" s="15"/>
      <c r="FM17" s="17">
        <v>1.62673</v>
      </c>
      <c r="FN17" s="17">
        <v>-0.32800000000000001</v>
      </c>
      <c r="FO17" s="17">
        <v>1.5960000000000001</v>
      </c>
      <c r="FP17" s="17">
        <v>0.9</v>
      </c>
      <c r="FQ17" s="17">
        <v>0.24016000000000001</v>
      </c>
      <c r="FR17" s="17">
        <v>9.6860000000000002E-2</v>
      </c>
      <c r="FS17" s="17">
        <v>0.4</v>
      </c>
      <c r="FT17" s="17">
        <v>1.1000000000000001</v>
      </c>
      <c r="FU17" s="17">
        <v>5.6317500000000003</v>
      </c>
    </row>
    <row r="18" spans="1:177" ht="24" customHeight="1" x14ac:dyDescent="0.3">
      <c r="A18" s="18" t="s">
        <v>52</v>
      </c>
      <c r="B18" s="18" t="s">
        <v>719</v>
      </c>
      <c r="C18" s="19">
        <v>33.4</v>
      </c>
      <c r="D18" s="19">
        <v>-12.8</v>
      </c>
      <c r="E18" s="19">
        <v>8.4</v>
      </c>
      <c r="F18" s="19"/>
      <c r="G18" s="19"/>
      <c r="H18" s="19">
        <v>-14.2</v>
      </c>
      <c r="I18" s="19">
        <v>10.4</v>
      </c>
      <c r="J18" s="19"/>
      <c r="K18" s="19"/>
      <c r="L18" s="19">
        <v>-33.4</v>
      </c>
      <c r="M18" s="19">
        <v>-28.3</v>
      </c>
      <c r="N18" s="19">
        <v>-26</v>
      </c>
      <c r="O18" s="19">
        <v>2.6</v>
      </c>
      <c r="P18" s="19">
        <v>-11.7</v>
      </c>
      <c r="Q18" s="19">
        <v>4.8</v>
      </c>
      <c r="R18" s="19">
        <v>46.1</v>
      </c>
      <c r="S18" s="19">
        <v>0.1</v>
      </c>
      <c r="T18" s="19"/>
      <c r="U18" s="19"/>
      <c r="V18" s="19"/>
      <c r="W18" s="19"/>
      <c r="X18" s="19">
        <v>10.6</v>
      </c>
      <c r="Y18" s="19">
        <v>0.8</v>
      </c>
      <c r="Z18" s="19">
        <v>1.1000000000000001</v>
      </c>
      <c r="AA18" s="19"/>
      <c r="AB18" s="19">
        <v>-3.4</v>
      </c>
      <c r="AC18" s="19">
        <v>5.3</v>
      </c>
      <c r="AD18" s="19">
        <v>4.3</v>
      </c>
      <c r="AE18" s="19"/>
      <c r="AF18" s="19"/>
      <c r="AG18" s="19"/>
      <c r="AH18" s="19"/>
      <c r="AI18" s="19">
        <v>11.4</v>
      </c>
      <c r="AJ18" s="19">
        <v>-13.5</v>
      </c>
      <c r="AK18" s="19"/>
      <c r="AL18" s="19"/>
      <c r="AM18" s="19"/>
      <c r="AN18" s="19">
        <v>-1</v>
      </c>
      <c r="AO18" s="19">
        <v>0</v>
      </c>
      <c r="AP18" s="19">
        <v>1.8</v>
      </c>
      <c r="AQ18" s="19">
        <v>12.7</v>
      </c>
      <c r="AR18" s="19">
        <v>-1</v>
      </c>
      <c r="AS18" s="19">
        <v>-1.1000000000000001</v>
      </c>
      <c r="AT18" s="19">
        <v>1.7</v>
      </c>
      <c r="AU18" s="19">
        <v>1.5</v>
      </c>
      <c r="AV18" s="19">
        <v>-39</v>
      </c>
      <c r="AW18" s="19">
        <v>-49.7</v>
      </c>
      <c r="AX18" s="19">
        <v>-53.5</v>
      </c>
      <c r="AY18" s="19">
        <v>5.2</v>
      </c>
      <c r="AZ18" s="19">
        <v>-2.5</v>
      </c>
      <c r="BA18" s="19">
        <v>-0.5</v>
      </c>
      <c r="BB18" s="19">
        <v>-1.1000000000000001</v>
      </c>
      <c r="BC18" s="19">
        <v>3.7</v>
      </c>
      <c r="BD18" s="19">
        <v>0.4</v>
      </c>
      <c r="BE18" s="19">
        <v>0.1</v>
      </c>
      <c r="BF18" s="19">
        <v>-0.8</v>
      </c>
      <c r="BG18" s="19"/>
      <c r="BH18" s="19"/>
      <c r="BI18" s="19">
        <v>-1.9</v>
      </c>
      <c r="BJ18" s="19"/>
      <c r="BK18" s="19"/>
      <c r="BL18" s="19">
        <v>-0.5</v>
      </c>
      <c r="BM18" s="19"/>
      <c r="BN18" s="19"/>
      <c r="BO18" s="19"/>
      <c r="BP18" s="19">
        <v>-0.6</v>
      </c>
      <c r="BQ18" s="19"/>
      <c r="BR18" s="19">
        <v>0</v>
      </c>
      <c r="BS18" s="19">
        <v>7.7</v>
      </c>
      <c r="BT18" s="19">
        <v>-60.4</v>
      </c>
      <c r="BU18" s="19"/>
      <c r="BV18" s="19"/>
      <c r="BW18" s="19"/>
      <c r="BX18" s="19"/>
      <c r="BY18" s="19"/>
      <c r="BZ18" s="19">
        <v>0</v>
      </c>
      <c r="CA18" s="19"/>
      <c r="CB18" s="19"/>
      <c r="CC18" s="19">
        <v>0.1</v>
      </c>
      <c r="CD18" s="19">
        <v>20.3</v>
      </c>
      <c r="CE18" s="19"/>
      <c r="CF18" s="19">
        <v>-0.4</v>
      </c>
      <c r="CG18" s="19">
        <v>3</v>
      </c>
      <c r="CH18" s="19">
        <v>-1.9</v>
      </c>
      <c r="CI18" s="19"/>
      <c r="CJ18" s="19"/>
      <c r="CK18" s="19"/>
      <c r="CL18" s="19">
        <v>-10.199999999999999</v>
      </c>
      <c r="CM18" s="19">
        <v>-6.1</v>
      </c>
      <c r="CN18" s="19">
        <v>-31.2</v>
      </c>
      <c r="CO18" s="19"/>
      <c r="CP18" s="19"/>
      <c r="CQ18" s="19"/>
      <c r="CR18" s="19"/>
      <c r="CS18" s="19"/>
      <c r="CT18" s="19"/>
      <c r="CU18" s="19"/>
      <c r="CV18" s="19"/>
      <c r="CW18" s="19">
        <v>-14.1</v>
      </c>
      <c r="CX18" s="19">
        <v>0</v>
      </c>
      <c r="CY18" s="19">
        <v>-5.7</v>
      </c>
      <c r="CZ18" s="19"/>
      <c r="DA18" s="19">
        <v>1.3</v>
      </c>
      <c r="DB18" s="19">
        <v>7.1199999999999996E-3</v>
      </c>
      <c r="DC18" s="19">
        <v>0</v>
      </c>
      <c r="DD18" s="19">
        <v>-0.4</v>
      </c>
      <c r="DE18" s="19">
        <v>0</v>
      </c>
      <c r="DF18" s="19"/>
      <c r="DG18" s="19">
        <v>0</v>
      </c>
      <c r="DH18" s="19">
        <v>1.2</v>
      </c>
      <c r="DI18" s="19">
        <v>0.2</v>
      </c>
      <c r="DJ18" s="19">
        <v>-1.6</v>
      </c>
      <c r="DK18" s="19">
        <v>0</v>
      </c>
      <c r="DL18" s="19">
        <v>0.6</v>
      </c>
      <c r="DM18" s="19"/>
      <c r="DN18" s="19">
        <v>0</v>
      </c>
      <c r="DO18" s="19">
        <v>0</v>
      </c>
      <c r="DP18" s="19">
        <v>-2.9</v>
      </c>
      <c r="DQ18" s="19">
        <v>-0.7</v>
      </c>
      <c r="DR18" s="19">
        <v>0</v>
      </c>
      <c r="DS18" s="19">
        <v>0</v>
      </c>
      <c r="DT18" s="19">
        <v>-0.9</v>
      </c>
      <c r="DU18" s="19">
        <v>1</v>
      </c>
      <c r="DV18" s="19"/>
      <c r="DW18" s="19">
        <v>-2.8</v>
      </c>
      <c r="DX18" s="19">
        <v>0</v>
      </c>
      <c r="DY18" s="19">
        <v>2.4</v>
      </c>
      <c r="DZ18" s="19">
        <v>2.5</v>
      </c>
      <c r="EA18" s="19">
        <v>0.9</v>
      </c>
      <c r="EB18" s="19">
        <v>0</v>
      </c>
      <c r="EC18" s="19">
        <v>1.5</v>
      </c>
      <c r="ED18" s="19">
        <v>0</v>
      </c>
      <c r="EE18" s="19"/>
      <c r="EF18" s="19"/>
      <c r="EG18" s="19">
        <v>-1.7</v>
      </c>
      <c r="EH18" s="19">
        <v>-1.6</v>
      </c>
      <c r="EI18" s="19">
        <v>2.6</v>
      </c>
      <c r="EJ18" s="19">
        <v>0</v>
      </c>
      <c r="EK18" s="19">
        <v>1.4</v>
      </c>
      <c r="EL18" s="19">
        <v>0.2</v>
      </c>
      <c r="EM18" s="19">
        <v>0.2</v>
      </c>
      <c r="EN18" s="19">
        <v>0.2</v>
      </c>
      <c r="EO18" s="19">
        <v>-6.2</v>
      </c>
      <c r="EP18" s="19">
        <v>0</v>
      </c>
      <c r="EQ18" s="19">
        <v>0</v>
      </c>
      <c r="ER18" s="19">
        <v>0</v>
      </c>
      <c r="ES18" s="19">
        <v>-0.2</v>
      </c>
      <c r="ET18" s="19">
        <v>-9.9</v>
      </c>
      <c r="EU18" s="19">
        <v>0</v>
      </c>
      <c r="EV18" s="19">
        <v>0</v>
      </c>
      <c r="EW18" s="19">
        <v>1</v>
      </c>
      <c r="EX18" s="19">
        <v>0.7</v>
      </c>
      <c r="EY18" s="19">
        <v>0.6</v>
      </c>
      <c r="EZ18" s="19">
        <v>0.3</v>
      </c>
      <c r="FA18" s="19">
        <v>0</v>
      </c>
      <c r="FB18" s="19">
        <v>0.8</v>
      </c>
      <c r="FC18" s="19">
        <v>1.2</v>
      </c>
      <c r="FD18" s="19">
        <v>2.5</v>
      </c>
      <c r="FE18" s="19">
        <v>6.9</v>
      </c>
      <c r="FF18" s="19">
        <v>0.1</v>
      </c>
      <c r="FG18" s="19">
        <v>3.9</v>
      </c>
      <c r="FH18" s="19">
        <v>1.7</v>
      </c>
      <c r="FI18" s="19">
        <v>2.5</v>
      </c>
      <c r="FJ18" s="19">
        <v>4.87</v>
      </c>
      <c r="FK18" s="19">
        <v>-214.62288000000001</v>
      </c>
      <c r="FL18" s="15"/>
      <c r="FM18" s="19">
        <v>1.5601499999999999</v>
      </c>
      <c r="FN18" s="19">
        <v>-0.38900000000000001</v>
      </c>
      <c r="FO18" s="19">
        <v>1.532</v>
      </c>
      <c r="FP18" s="19">
        <v>0.9</v>
      </c>
      <c r="FQ18" s="19">
        <v>0.24345</v>
      </c>
      <c r="FR18" s="19">
        <v>8.1900000000000001E-2</v>
      </c>
      <c r="FS18" s="19">
        <v>0.4</v>
      </c>
      <c r="FT18" s="19">
        <v>1</v>
      </c>
      <c r="FU18" s="19">
        <v>5.3285</v>
      </c>
    </row>
    <row r="19" spans="1:177" ht="24" customHeight="1" x14ac:dyDescent="0.3">
      <c r="A19" s="13" t="s">
        <v>52</v>
      </c>
      <c r="B19" s="13" t="s">
        <v>720</v>
      </c>
      <c r="C19" s="14">
        <v>37.1</v>
      </c>
      <c r="D19" s="14">
        <v>2.8</v>
      </c>
      <c r="E19" s="14">
        <v>10.4</v>
      </c>
      <c r="F19" s="14"/>
      <c r="G19" s="14"/>
      <c r="H19" s="14">
        <v>-13.2</v>
      </c>
      <c r="I19" s="14">
        <v>1.9</v>
      </c>
      <c r="J19" s="14"/>
      <c r="K19" s="14"/>
      <c r="L19" s="14">
        <v>-30</v>
      </c>
      <c r="M19" s="14">
        <v>-20.2</v>
      </c>
      <c r="N19" s="14">
        <v>-18.2</v>
      </c>
      <c r="O19" s="14">
        <v>7.1</v>
      </c>
      <c r="P19" s="14">
        <v>-10.6</v>
      </c>
      <c r="Q19" s="14">
        <v>5.9</v>
      </c>
      <c r="R19" s="14">
        <v>47.1</v>
      </c>
      <c r="S19" s="14">
        <v>0.2</v>
      </c>
      <c r="T19" s="14"/>
      <c r="U19" s="14"/>
      <c r="V19" s="14"/>
      <c r="W19" s="14"/>
      <c r="X19" s="14">
        <v>11.3</v>
      </c>
      <c r="Y19" s="14">
        <v>1.2</v>
      </c>
      <c r="Z19" s="14">
        <v>1.5</v>
      </c>
      <c r="AA19" s="14"/>
      <c r="AB19" s="14">
        <v>-3.4</v>
      </c>
      <c r="AC19" s="14">
        <v>5.3</v>
      </c>
      <c r="AD19" s="14">
        <v>5.6</v>
      </c>
      <c r="AE19" s="14"/>
      <c r="AF19" s="14"/>
      <c r="AG19" s="14"/>
      <c r="AH19" s="14"/>
      <c r="AI19" s="14">
        <v>12.6</v>
      </c>
      <c r="AJ19" s="14">
        <v>-12.9</v>
      </c>
      <c r="AK19" s="14"/>
      <c r="AL19" s="14"/>
      <c r="AM19" s="14"/>
      <c r="AN19" s="14">
        <v>-0.9</v>
      </c>
      <c r="AO19" s="14">
        <v>0</v>
      </c>
      <c r="AP19" s="14">
        <v>2.2000000000000002</v>
      </c>
      <c r="AQ19" s="14">
        <v>13.3</v>
      </c>
      <c r="AR19" s="14">
        <v>-1.2</v>
      </c>
      <c r="AS19" s="14">
        <v>-1.4</v>
      </c>
      <c r="AT19" s="14">
        <v>1.7</v>
      </c>
      <c r="AU19" s="14">
        <v>1.2</v>
      </c>
      <c r="AV19" s="14">
        <v>-37.5</v>
      </c>
      <c r="AW19" s="14">
        <v>-48.2</v>
      </c>
      <c r="AX19" s="14">
        <v>-52.6</v>
      </c>
      <c r="AY19" s="14">
        <v>6.2</v>
      </c>
      <c r="AZ19" s="14">
        <v>-2.7</v>
      </c>
      <c r="BA19" s="14">
        <v>-0.5</v>
      </c>
      <c r="BB19" s="14">
        <v>1.2</v>
      </c>
      <c r="BC19" s="14">
        <v>4.3</v>
      </c>
      <c r="BD19" s="14">
        <v>0.4</v>
      </c>
      <c r="BE19" s="14">
        <v>0.1</v>
      </c>
      <c r="BF19" s="14">
        <v>2.9</v>
      </c>
      <c r="BG19" s="14"/>
      <c r="BH19" s="14"/>
      <c r="BI19" s="14">
        <v>-1.6</v>
      </c>
      <c r="BJ19" s="14"/>
      <c r="BK19" s="14"/>
      <c r="BL19" s="14">
        <v>0.5</v>
      </c>
      <c r="BM19" s="14"/>
      <c r="BN19" s="14"/>
      <c r="BO19" s="14"/>
      <c r="BP19" s="14">
        <v>0.7</v>
      </c>
      <c r="BQ19" s="14"/>
      <c r="BR19" s="14">
        <v>0</v>
      </c>
      <c r="BS19" s="14">
        <v>9</v>
      </c>
      <c r="BT19" s="14">
        <v>-59.5</v>
      </c>
      <c r="BU19" s="14"/>
      <c r="BV19" s="14"/>
      <c r="BW19" s="14"/>
      <c r="BX19" s="14"/>
      <c r="BY19" s="14"/>
      <c r="BZ19" s="14">
        <v>0</v>
      </c>
      <c r="CA19" s="14"/>
      <c r="CB19" s="14"/>
      <c r="CC19" s="14">
        <v>0.1</v>
      </c>
      <c r="CD19" s="14">
        <v>19.8</v>
      </c>
      <c r="CE19" s="14"/>
      <c r="CF19" s="14">
        <v>-0.3</v>
      </c>
      <c r="CG19" s="14">
        <v>5.2</v>
      </c>
      <c r="CH19" s="14">
        <v>-2</v>
      </c>
      <c r="CI19" s="14"/>
      <c r="CJ19" s="14"/>
      <c r="CK19" s="14"/>
      <c r="CL19" s="14">
        <v>-10.1</v>
      </c>
      <c r="CM19" s="14">
        <v>-5.8</v>
      </c>
      <c r="CN19" s="14">
        <v>-30.9</v>
      </c>
      <c r="CO19" s="14"/>
      <c r="CP19" s="14"/>
      <c r="CQ19" s="14"/>
      <c r="CR19" s="14"/>
      <c r="CS19" s="14"/>
      <c r="CT19" s="14"/>
      <c r="CU19" s="14"/>
      <c r="CV19" s="14"/>
      <c r="CW19" s="14">
        <v>-14.2</v>
      </c>
      <c r="CX19" s="14">
        <v>0</v>
      </c>
      <c r="CY19" s="14">
        <v>-6</v>
      </c>
      <c r="CZ19" s="14"/>
      <c r="DA19" s="14">
        <v>1.3</v>
      </c>
      <c r="DB19" s="14">
        <v>1.6109999999999999E-2</v>
      </c>
      <c r="DC19" s="14">
        <v>0</v>
      </c>
      <c r="DD19" s="14">
        <v>-0.5</v>
      </c>
      <c r="DE19" s="14">
        <v>0</v>
      </c>
      <c r="DF19" s="14"/>
      <c r="DG19" s="14">
        <v>0</v>
      </c>
      <c r="DH19" s="14">
        <v>1.2</v>
      </c>
      <c r="DI19" s="14">
        <v>0.2</v>
      </c>
      <c r="DJ19" s="14">
        <v>-1.2</v>
      </c>
      <c r="DK19" s="14">
        <v>0</v>
      </c>
      <c r="DL19" s="14">
        <v>0.6</v>
      </c>
      <c r="DM19" s="14"/>
      <c r="DN19" s="14">
        <v>0</v>
      </c>
      <c r="DO19" s="14">
        <v>0</v>
      </c>
      <c r="DP19" s="14">
        <v>-2.5</v>
      </c>
      <c r="DQ19" s="14">
        <v>1.6</v>
      </c>
      <c r="DR19" s="14">
        <v>0</v>
      </c>
      <c r="DS19" s="14">
        <v>0</v>
      </c>
      <c r="DT19" s="14">
        <v>-0.8</v>
      </c>
      <c r="DU19" s="14">
        <v>0.9</v>
      </c>
      <c r="DV19" s="14"/>
      <c r="DW19" s="14">
        <v>-2.8</v>
      </c>
      <c r="DX19" s="14">
        <v>0</v>
      </c>
      <c r="DY19" s="14">
        <v>2.4</v>
      </c>
      <c r="DZ19" s="14">
        <v>2.6</v>
      </c>
      <c r="EA19" s="14">
        <v>0.9</v>
      </c>
      <c r="EB19" s="14">
        <v>0</v>
      </c>
      <c r="EC19" s="14">
        <v>1.5</v>
      </c>
      <c r="ED19" s="14">
        <v>0</v>
      </c>
      <c r="EE19" s="14"/>
      <c r="EF19" s="14"/>
      <c r="EG19" s="14">
        <v>-1.1000000000000001</v>
      </c>
      <c r="EH19" s="14">
        <v>-1</v>
      </c>
      <c r="EI19" s="14">
        <v>2.6</v>
      </c>
      <c r="EJ19" s="14">
        <v>0</v>
      </c>
      <c r="EK19" s="14">
        <v>1.4</v>
      </c>
      <c r="EL19" s="14">
        <v>0.2</v>
      </c>
      <c r="EM19" s="14">
        <v>0.2</v>
      </c>
      <c r="EN19" s="14">
        <v>0.2</v>
      </c>
      <c r="EO19" s="14">
        <v>-6.5</v>
      </c>
      <c r="EP19" s="14">
        <v>0</v>
      </c>
      <c r="EQ19" s="14">
        <v>0</v>
      </c>
      <c r="ER19" s="14">
        <v>0</v>
      </c>
      <c r="ES19" s="14">
        <v>-0.2</v>
      </c>
      <c r="ET19" s="14">
        <v>-8.5</v>
      </c>
      <c r="EU19" s="14">
        <v>0</v>
      </c>
      <c r="EV19" s="14">
        <v>0</v>
      </c>
      <c r="EW19" s="14">
        <v>1</v>
      </c>
      <c r="EX19" s="14">
        <v>0.7</v>
      </c>
      <c r="EY19" s="14">
        <v>0.6</v>
      </c>
      <c r="EZ19" s="14">
        <v>0.3</v>
      </c>
      <c r="FA19" s="14">
        <v>0</v>
      </c>
      <c r="FB19" s="14">
        <v>0.8</v>
      </c>
      <c r="FC19" s="14">
        <v>1.2</v>
      </c>
      <c r="FD19" s="14">
        <v>2.6</v>
      </c>
      <c r="FE19" s="14">
        <v>6.9</v>
      </c>
      <c r="FF19" s="14">
        <v>0.1</v>
      </c>
      <c r="FG19" s="14">
        <v>3.9</v>
      </c>
      <c r="FH19" s="14">
        <v>1.7</v>
      </c>
      <c r="FI19" s="14">
        <v>2.8</v>
      </c>
      <c r="FJ19" s="14">
        <v>4.95</v>
      </c>
      <c r="FK19" s="14">
        <v>-144.83389</v>
      </c>
      <c r="FL19" s="15"/>
      <c r="FM19" s="14">
        <v>1.74465</v>
      </c>
      <c r="FN19" s="14">
        <v>-0.224</v>
      </c>
      <c r="FO19" s="14">
        <v>1.72</v>
      </c>
      <c r="FP19" s="14">
        <v>0.9</v>
      </c>
      <c r="FQ19" s="14">
        <v>0.24601999999999999</v>
      </c>
      <c r="FR19" s="14">
        <v>0.12039</v>
      </c>
      <c r="FS19" s="14">
        <v>0.4</v>
      </c>
      <c r="FT19" s="14">
        <v>1.1000000000000001</v>
      </c>
      <c r="FU19" s="14">
        <v>6.0070600000000001</v>
      </c>
    </row>
    <row r="20" spans="1:177" ht="24" customHeight="1" x14ac:dyDescent="0.3">
      <c r="A20" s="16" t="s">
        <v>52</v>
      </c>
      <c r="B20" s="16" t="s">
        <v>721</v>
      </c>
      <c r="C20" s="17">
        <v>34.4</v>
      </c>
      <c r="D20" s="17">
        <v>-9.4</v>
      </c>
      <c r="E20" s="17">
        <v>9.5</v>
      </c>
      <c r="F20" s="17"/>
      <c r="G20" s="17"/>
      <c r="H20" s="17">
        <v>-14.2</v>
      </c>
      <c r="I20" s="17">
        <v>10.6</v>
      </c>
      <c r="J20" s="17"/>
      <c r="K20" s="17"/>
      <c r="L20" s="17">
        <v>-29.2</v>
      </c>
      <c r="M20" s="17">
        <v>-25.6</v>
      </c>
      <c r="N20" s="17">
        <v>-23.6</v>
      </c>
      <c r="O20" s="17">
        <v>7.9</v>
      </c>
      <c r="P20" s="17">
        <v>-9.1</v>
      </c>
      <c r="Q20" s="17">
        <v>6.6</v>
      </c>
      <c r="R20" s="17">
        <v>48.8</v>
      </c>
      <c r="S20" s="17">
        <v>0.1</v>
      </c>
      <c r="T20" s="17"/>
      <c r="U20" s="17"/>
      <c r="V20" s="17"/>
      <c r="W20" s="17"/>
      <c r="X20" s="17">
        <v>10.5</v>
      </c>
      <c r="Y20" s="17">
        <v>1.4</v>
      </c>
      <c r="Z20" s="17">
        <v>1.5</v>
      </c>
      <c r="AA20" s="17"/>
      <c r="AB20" s="17">
        <v>-3.4</v>
      </c>
      <c r="AC20" s="17">
        <v>5.6</v>
      </c>
      <c r="AD20" s="17">
        <v>6.6</v>
      </c>
      <c r="AE20" s="17"/>
      <c r="AF20" s="17"/>
      <c r="AG20" s="17"/>
      <c r="AH20" s="17"/>
      <c r="AI20" s="17">
        <v>11.4</v>
      </c>
      <c r="AJ20" s="17">
        <v>-12.7</v>
      </c>
      <c r="AK20" s="17"/>
      <c r="AL20" s="17"/>
      <c r="AM20" s="17"/>
      <c r="AN20" s="17">
        <v>-0.8</v>
      </c>
      <c r="AO20" s="17">
        <v>0</v>
      </c>
      <c r="AP20" s="17">
        <v>2.2000000000000002</v>
      </c>
      <c r="AQ20" s="17">
        <v>12.6</v>
      </c>
      <c r="AR20" s="17">
        <v>-1</v>
      </c>
      <c r="AS20" s="17">
        <v>-1.3</v>
      </c>
      <c r="AT20" s="17">
        <v>1.7</v>
      </c>
      <c r="AU20" s="17">
        <v>1.4</v>
      </c>
      <c r="AV20" s="17">
        <v>-34.6</v>
      </c>
      <c r="AW20" s="17">
        <v>-45.2</v>
      </c>
      <c r="AX20" s="17">
        <v>-49.2</v>
      </c>
      <c r="AY20" s="17">
        <v>5.5</v>
      </c>
      <c r="AZ20" s="17">
        <v>-2.5</v>
      </c>
      <c r="BA20" s="17">
        <v>-0.4</v>
      </c>
      <c r="BB20" s="17">
        <v>-1.6</v>
      </c>
      <c r="BC20" s="17">
        <v>3.5</v>
      </c>
      <c r="BD20" s="17">
        <v>0.4</v>
      </c>
      <c r="BE20" s="17">
        <v>0.1</v>
      </c>
      <c r="BF20" s="17">
        <v>-1.3</v>
      </c>
      <c r="BG20" s="17"/>
      <c r="BH20" s="17"/>
      <c r="BI20" s="17">
        <v>-1.8</v>
      </c>
      <c r="BJ20" s="17"/>
      <c r="BK20" s="17"/>
      <c r="BL20" s="17">
        <v>-0.5</v>
      </c>
      <c r="BM20" s="17"/>
      <c r="BN20" s="17"/>
      <c r="BO20" s="17"/>
      <c r="BP20" s="17">
        <v>0.3</v>
      </c>
      <c r="BQ20" s="17"/>
      <c r="BR20" s="17">
        <v>0</v>
      </c>
      <c r="BS20" s="17">
        <v>10.4</v>
      </c>
      <c r="BT20" s="17">
        <v>-57.8</v>
      </c>
      <c r="BU20" s="17"/>
      <c r="BV20" s="17"/>
      <c r="BW20" s="17"/>
      <c r="BX20" s="17"/>
      <c r="BY20" s="17"/>
      <c r="BZ20" s="17">
        <v>0</v>
      </c>
      <c r="CA20" s="17"/>
      <c r="CB20" s="17"/>
      <c r="CC20" s="17">
        <v>0.1</v>
      </c>
      <c r="CD20" s="17">
        <v>20.5</v>
      </c>
      <c r="CE20" s="17"/>
      <c r="CF20" s="17">
        <v>-0.8</v>
      </c>
      <c r="CG20" s="17">
        <v>3</v>
      </c>
      <c r="CH20" s="17">
        <v>-2</v>
      </c>
      <c r="CI20" s="17"/>
      <c r="CJ20" s="17"/>
      <c r="CK20" s="17"/>
      <c r="CL20" s="17">
        <v>-7.1</v>
      </c>
      <c r="CM20" s="17">
        <v>-3.3</v>
      </c>
      <c r="CN20" s="17">
        <v>-26.6</v>
      </c>
      <c r="CO20" s="17"/>
      <c r="CP20" s="17"/>
      <c r="CQ20" s="17"/>
      <c r="CR20" s="17"/>
      <c r="CS20" s="17"/>
      <c r="CT20" s="17"/>
      <c r="CU20" s="17"/>
      <c r="CV20" s="17"/>
      <c r="CW20" s="17">
        <v>-14.4</v>
      </c>
      <c r="CX20" s="17">
        <v>0</v>
      </c>
      <c r="CY20" s="17">
        <v>-5.7</v>
      </c>
      <c r="CZ20" s="17"/>
      <c r="DA20" s="17">
        <v>1.3</v>
      </c>
      <c r="DB20" s="17">
        <v>-2.0300000000000001E-3</v>
      </c>
      <c r="DC20" s="17">
        <v>0</v>
      </c>
      <c r="DD20" s="17">
        <v>-0.4</v>
      </c>
      <c r="DE20" s="17">
        <v>10.02</v>
      </c>
      <c r="DF20" s="17"/>
      <c r="DG20" s="17">
        <v>0</v>
      </c>
      <c r="DH20" s="17">
        <v>1.2</v>
      </c>
      <c r="DI20" s="17">
        <v>0.1</v>
      </c>
      <c r="DJ20" s="17">
        <v>-1.6</v>
      </c>
      <c r="DK20" s="17">
        <v>0</v>
      </c>
      <c r="DL20" s="17">
        <v>0.6</v>
      </c>
      <c r="DM20" s="17"/>
      <c r="DN20" s="17">
        <v>0</v>
      </c>
      <c r="DO20" s="17">
        <v>0</v>
      </c>
      <c r="DP20" s="17">
        <v>-2</v>
      </c>
      <c r="DQ20" s="17">
        <v>1.7</v>
      </c>
      <c r="DR20" s="17">
        <v>0.4</v>
      </c>
      <c r="DS20" s="17">
        <v>0</v>
      </c>
      <c r="DT20" s="17">
        <v>-0.5</v>
      </c>
      <c r="DU20" s="17">
        <v>0.9</v>
      </c>
      <c r="DV20" s="17"/>
      <c r="DW20" s="17">
        <v>-2.8</v>
      </c>
      <c r="DX20" s="17">
        <v>0.3</v>
      </c>
      <c r="DY20" s="17">
        <v>2.2999999999999998</v>
      </c>
      <c r="DZ20" s="17">
        <v>2.4</v>
      </c>
      <c r="EA20" s="17">
        <v>0.9</v>
      </c>
      <c r="EB20" s="17">
        <v>0</v>
      </c>
      <c r="EC20" s="17">
        <v>1.5</v>
      </c>
      <c r="ED20" s="17">
        <v>0.4</v>
      </c>
      <c r="EE20" s="17"/>
      <c r="EF20" s="17"/>
      <c r="EG20" s="17">
        <v>-1.4</v>
      </c>
      <c r="EH20" s="17">
        <v>-1.3</v>
      </c>
      <c r="EI20" s="17">
        <v>2.6</v>
      </c>
      <c r="EJ20" s="17">
        <v>0</v>
      </c>
      <c r="EK20" s="17">
        <v>1.4</v>
      </c>
      <c r="EL20" s="17">
        <v>0.2</v>
      </c>
      <c r="EM20" s="17">
        <v>0.2</v>
      </c>
      <c r="EN20" s="17">
        <v>0.2</v>
      </c>
      <c r="EO20" s="17">
        <v>-6.3</v>
      </c>
      <c r="EP20" s="17">
        <v>0</v>
      </c>
      <c r="EQ20" s="17">
        <v>0</v>
      </c>
      <c r="ER20" s="17">
        <v>0</v>
      </c>
      <c r="ES20" s="17">
        <v>-0.2</v>
      </c>
      <c r="ET20" s="17">
        <v>0</v>
      </c>
      <c r="EU20" s="17">
        <v>0</v>
      </c>
      <c r="EV20" s="17">
        <v>0</v>
      </c>
      <c r="EW20" s="17">
        <v>1</v>
      </c>
      <c r="EX20" s="17">
        <v>0.7</v>
      </c>
      <c r="EY20" s="17">
        <v>0.6</v>
      </c>
      <c r="EZ20" s="17">
        <v>0.3</v>
      </c>
      <c r="FA20" s="17">
        <v>0</v>
      </c>
      <c r="FB20" s="17">
        <v>0.8</v>
      </c>
      <c r="FC20" s="17">
        <v>1.2</v>
      </c>
      <c r="FD20" s="17">
        <v>2.1</v>
      </c>
      <c r="FE20" s="17">
        <v>6.8</v>
      </c>
      <c r="FF20" s="17">
        <v>0</v>
      </c>
      <c r="FG20" s="17">
        <v>3.7</v>
      </c>
      <c r="FH20" s="17">
        <v>1.7</v>
      </c>
      <c r="FI20" s="17">
        <v>3.4</v>
      </c>
      <c r="FJ20" s="17">
        <v>4.91</v>
      </c>
      <c r="FK20" s="17">
        <v>-129.17203000000001</v>
      </c>
      <c r="FL20" s="15"/>
      <c r="FM20" s="17">
        <v>1.7438199999999999</v>
      </c>
      <c r="FN20" s="17">
        <v>-0.11</v>
      </c>
      <c r="FO20" s="17">
        <v>1.6319999999999999</v>
      </c>
      <c r="FP20" s="17">
        <v>0.9</v>
      </c>
      <c r="FQ20" s="17">
        <v>0.24046999999999999</v>
      </c>
      <c r="FR20" s="17">
        <v>0.14116000000000001</v>
      </c>
      <c r="FS20" s="17">
        <v>0.5</v>
      </c>
      <c r="FT20" s="17">
        <v>1.1000000000000001</v>
      </c>
      <c r="FU20" s="17">
        <v>6.1474500000000001</v>
      </c>
    </row>
    <row r="21" spans="1:177" ht="24" customHeight="1" x14ac:dyDescent="0.3">
      <c r="A21" s="16" t="s">
        <v>52</v>
      </c>
      <c r="B21" s="16" t="s">
        <v>722</v>
      </c>
      <c r="C21" s="17">
        <v>35.299999999999997</v>
      </c>
      <c r="D21" s="17">
        <v>-4.4000000000000004</v>
      </c>
      <c r="E21" s="17">
        <v>9.3000000000000007</v>
      </c>
      <c r="F21" s="17"/>
      <c r="G21" s="17"/>
      <c r="H21" s="17">
        <v>-12.4</v>
      </c>
      <c r="I21" s="17">
        <v>2.5</v>
      </c>
      <c r="J21" s="17"/>
      <c r="K21" s="17"/>
      <c r="L21" s="17">
        <v>-30</v>
      </c>
      <c r="M21" s="17">
        <v>-24.3</v>
      </c>
      <c r="N21" s="17">
        <v>-22.2</v>
      </c>
      <c r="O21" s="17">
        <v>5.2</v>
      </c>
      <c r="P21" s="17">
        <v>-9.8000000000000007</v>
      </c>
      <c r="Q21" s="17">
        <v>6.1</v>
      </c>
      <c r="R21" s="17">
        <v>48.1</v>
      </c>
      <c r="S21" s="17">
        <v>0.1</v>
      </c>
      <c r="T21" s="17"/>
      <c r="U21" s="17"/>
      <c r="V21" s="17"/>
      <c r="W21" s="17"/>
      <c r="X21" s="17">
        <v>13.1</v>
      </c>
      <c r="Y21" s="17">
        <v>1.1000000000000001</v>
      </c>
      <c r="Z21" s="17">
        <v>1.3</v>
      </c>
      <c r="AA21" s="17"/>
      <c r="AB21" s="17">
        <v>-3.5</v>
      </c>
      <c r="AC21" s="17">
        <v>5.6</v>
      </c>
      <c r="AD21" s="17">
        <v>8.1999999999999993</v>
      </c>
      <c r="AE21" s="17"/>
      <c r="AF21" s="17"/>
      <c r="AG21" s="17"/>
      <c r="AH21" s="17"/>
      <c r="AI21" s="17">
        <v>11.8</v>
      </c>
      <c r="AJ21" s="17">
        <v>-9.4</v>
      </c>
      <c r="AK21" s="17"/>
      <c r="AL21" s="17"/>
      <c r="AM21" s="17"/>
      <c r="AN21" s="17">
        <v>-0.8</v>
      </c>
      <c r="AO21" s="17">
        <v>-12</v>
      </c>
      <c r="AP21" s="17">
        <v>2</v>
      </c>
      <c r="AQ21" s="17">
        <v>13.6</v>
      </c>
      <c r="AR21" s="17">
        <v>-1</v>
      </c>
      <c r="AS21" s="17">
        <v>-1.2</v>
      </c>
      <c r="AT21" s="17">
        <v>1.7</v>
      </c>
      <c r="AU21" s="17">
        <v>1.1000000000000001</v>
      </c>
      <c r="AV21" s="17">
        <v>-35.799999999999997</v>
      </c>
      <c r="AW21" s="17">
        <v>-46.5</v>
      </c>
      <c r="AX21" s="17">
        <v>-50.8</v>
      </c>
      <c r="AY21" s="17">
        <v>4</v>
      </c>
      <c r="AZ21" s="17">
        <v>-2.5</v>
      </c>
      <c r="BA21" s="17">
        <v>-0.4</v>
      </c>
      <c r="BB21" s="17">
        <v>0.2</v>
      </c>
      <c r="BC21" s="17">
        <v>4.2</v>
      </c>
      <c r="BD21" s="17">
        <v>0.4</v>
      </c>
      <c r="BE21" s="17">
        <v>0.1</v>
      </c>
      <c r="BF21" s="17">
        <v>2.1</v>
      </c>
      <c r="BG21" s="17"/>
      <c r="BH21" s="17"/>
      <c r="BI21" s="17">
        <v>-0.8</v>
      </c>
      <c r="BJ21" s="17"/>
      <c r="BK21" s="17"/>
      <c r="BL21" s="17">
        <v>0.5</v>
      </c>
      <c r="BM21" s="17"/>
      <c r="BN21" s="17"/>
      <c r="BO21" s="17"/>
      <c r="BP21" s="17">
        <v>-3.6</v>
      </c>
      <c r="BQ21" s="17"/>
      <c r="BR21" s="17">
        <v>0</v>
      </c>
      <c r="BS21" s="17">
        <v>9.8000000000000007</v>
      </c>
      <c r="BT21" s="17">
        <v>-58.7</v>
      </c>
      <c r="BU21" s="17"/>
      <c r="BV21" s="17"/>
      <c r="BW21" s="17"/>
      <c r="BX21" s="17"/>
      <c r="BY21" s="17"/>
      <c r="BZ21" s="17">
        <v>0</v>
      </c>
      <c r="CA21" s="17"/>
      <c r="CB21" s="17"/>
      <c r="CC21" s="17">
        <v>0.1</v>
      </c>
      <c r="CD21" s="17">
        <v>20.399999999999999</v>
      </c>
      <c r="CE21" s="17"/>
      <c r="CF21" s="17">
        <v>-0.1</v>
      </c>
      <c r="CG21" s="17">
        <v>3</v>
      </c>
      <c r="CH21" s="17">
        <v>-2</v>
      </c>
      <c r="CI21" s="17"/>
      <c r="CJ21" s="17"/>
      <c r="CK21" s="17"/>
      <c r="CL21" s="17">
        <v>-8.1</v>
      </c>
      <c r="CM21" s="17">
        <v>-3.7</v>
      </c>
      <c r="CN21" s="17">
        <v>-28.2</v>
      </c>
      <c r="CO21" s="17"/>
      <c r="CP21" s="17"/>
      <c r="CQ21" s="17"/>
      <c r="CR21" s="17"/>
      <c r="CS21" s="17"/>
      <c r="CT21" s="17"/>
      <c r="CU21" s="17"/>
      <c r="CV21" s="17"/>
      <c r="CW21" s="17">
        <v>-14.5</v>
      </c>
      <c r="CX21" s="17">
        <v>0.2</v>
      </c>
      <c r="CY21" s="17">
        <v>-6</v>
      </c>
      <c r="CZ21" s="17"/>
      <c r="DA21" s="17">
        <v>1.3</v>
      </c>
      <c r="DB21" s="17">
        <v>6.7400000000000003E-3</v>
      </c>
      <c r="DC21" s="17">
        <v>0</v>
      </c>
      <c r="DD21" s="17">
        <v>-0.5</v>
      </c>
      <c r="DE21" s="17">
        <v>9.91</v>
      </c>
      <c r="DF21" s="17"/>
      <c r="DG21" s="17">
        <v>0</v>
      </c>
      <c r="DH21" s="17">
        <v>1.2</v>
      </c>
      <c r="DI21" s="17">
        <v>0.2</v>
      </c>
      <c r="DJ21" s="17">
        <v>-0.9</v>
      </c>
      <c r="DK21" s="17">
        <v>0</v>
      </c>
      <c r="DL21" s="17">
        <v>0.5</v>
      </c>
      <c r="DM21" s="17"/>
      <c r="DN21" s="17">
        <v>-0.1</v>
      </c>
      <c r="DO21" s="17">
        <v>0</v>
      </c>
      <c r="DP21" s="17">
        <v>-2.8</v>
      </c>
      <c r="DQ21" s="17">
        <v>-0.9</v>
      </c>
      <c r="DR21" s="17">
        <v>0.3</v>
      </c>
      <c r="DS21" s="17">
        <v>0</v>
      </c>
      <c r="DT21" s="17">
        <v>-0.2</v>
      </c>
      <c r="DU21" s="17">
        <v>0.9</v>
      </c>
      <c r="DV21" s="17"/>
      <c r="DW21" s="17">
        <v>-2.8</v>
      </c>
      <c r="DX21" s="17">
        <v>0.2</v>
      </c>
      <c r="DY21" s="17">
        <v>2.4</v>
      </c>
      <c r="DZ21" s="17">
        <v>2.6</v>
      </c>
      <c r="EA21" s="17">
        <v>0.9</v>
      </c>
      <c r="EB21" s="17">
        <v>0</v>
      </c>
      <c r="EC21" s="17">
        <v>1.5</v>
      </c>
      <c r="ED21" s="17">
        <v>0.2</v>
      </c>
      <c r="EE21" s="17"/>
      <c r="EF21" s="17"/>
      <c r="EG21" s="17">
        <v>-1.2</v>
      </c>
      <c r="EH21" s="17">
        <v>-1.3</v>
      </c>
      <c r="EI21" s="17">
        <v>2.6</v>
      </c>
      <c r="EJ21" s="17">
        <v>0</v>
      </c>
      <c r="EK21" s="17">
        <v>1.4</v>
      </c>
      <c r="EL21" s="17">
        <v>0.2</v>
      </c>
      <c r="EM21" s="17">
        <v>0.2</v>
      </c>
      <c r="EN21" s="17">
        <v>0.2</v>
      </c>
      <c r="EO21" s="17">
        <v>-6.4</v>
      </c>
      <c r="EP21" s="17">
        <v>1.2</v>
      </c>
      <c r="EQ21" s="17">
        <v>0</v>
      </c>
      <c r="ER21" s="17">
        <v>2.2000000000000002</v>
      </c>
      <c r="ES21" s="17">
        <v>-0.2</v>
      </c>
      <c r="ET21" s="17">
        <v>0</v>
      </c>
      <c r="EU21" s="17">
        <v>0</v>
      </c>
      <c r="EV21" s="17">
        <v>1.2</v>
      </c>
      <c r="EW21" s="17">
        <v>1</v>
      </c>
      <c r="EX21" s="17">
        <v>0.7</v>
      </c>
      <c r="EY21" s="17">
        <v>0.6</v>
      </c>
      <c r="EZ21" s="17">
        <v>0.3</v>
      </c>
      <c r="FA21" s="17">
        <v>0</v>
      </c>
      <c r="FB21" s="17">
        <v>0.8</v>
      </c>
      <c r="FC21" s="17">
        <v>1.2</v>
      </c>
      <c r="FD21" s="17">
        <v>2.4</v>
      </c>
      <c r="FE21" s="17">
        <v>7.2</v>
      </c>
      <c r="FF21" s="17">
        <v>0.4</v>
      </c>
      <c r="FG21" s="17">
        <v>3.6</v>
      </c>
      <c r="FH21" s="17">
        <v>1.8</v>
      </c>
      <c r="FI21" s="17">
        <v>2.9</v>
      </c>
      <c r="FJ21" s="17">
        <v>4.93</v>
      </c>
      <c r="FK21" s="17">
        <v>-139.75326000000001</v>
      </c>
      <c r="FL21" s="15"/>
      <c r="FM21" s="17">
        <v>1.65099</v>
      </c>
      <c r="FN21" s="17">
        <v>-6.0000000000000001E-3</v>
      </c>
      <c r="FO21" s="17">
        <v>1.3360000000000001</v>
      </c>
      <c r="FP21" s="17">
        <v>0.9</v>
      </c>
      <c r="FQ21" s="17">
        <v>0.24956</v>
      </c>
      <c r="FR21" s="17">
        <v>0.1021</v>
      </c>
      <c r="FS21" s="17">
        <v>0.5</v>
      </c>
      <c r="FT21" s="17">
        <v>1</v>
      </c>
      <c r="FU21" s="17">
        <v>5.7326499999999996</v>
      </c>
    </row>
    <row r="22" spans="1:177" ht="24" customHeight="1" x14ac:dyDescent="0.3">
      <c r="A22" s="16" t="s">
        <v>52</v>
      </c>
      <c r="B22" s="16" t="s">
        <v>723</v>
      </c>
      <c r="C22" s="17">
        <v>28.2</v>
      </c>
      <c r="D22" s="17">
        <v>-35.6</v>
      </c>
      <c r="E22" s="17">
        <v>4.5</v>
      </c>
      <c r="F22" s="17"/>
      <c r="G22" s="17"/>
      <c r="H22" s="17">
        <v>-14.1</v>
      </c>
      <c r="I22" s="17">
        <v>-1.1000000000000001</v>
      </c>
      <c r="J22" s="17"/>
      <c r="K22" s="17"/>
      <c r="L22" s="17">
        <v>-33.799999999999997</v>
      </c>
      <c r="M22" s="17">
        <v>-32.1</v>
      </c>
      <c r="N22" s="17">
        <v>-30.1</v>
      </c>
      <c r="O22" s="17">
        <v>1</v>
      </c>
      <c r="P22" s="17">
        <v>-13.1</v>
      </c>
      <c r="Q22" s="17">
        <v>3.9</v>
      </c>
      <c r="R22" s="17">
        <v>29.9</v>
      </c>
      <c r="S22" s="17">
        <v>0</v>
      </c>
      <c r="T22" s="17"/>
      <c r="U22" s="17"/>
      <c r="V22" s="17"/>
      <c r="W22" s="17"/>
      <c r="X22" s="17">
        <v>3.3</v>
      </c>
      <c r="Y22" s="17">
        <v>0.5</v>
      </c>
      <c r="Z22" s="17">
        <v>0.9</v>
      </c>
      <c r="AA22" s="17"/>
      <c r="AB22" s="17">
        <v>-3.5</v>
      </c>
      <c r="AC22" s="17">
        <v>5.2</v>
      </c>
      <c r="AD22" s="17">
        <v>3.4</v>
      </c>
      <c r="AE22" s="17"/>
      <c r="AF22" s="17"/>
      <c r="AG22" s="17"/>
      <c r="AH22" s="17"/>
      <c r="AI22" s="17">
        <v>8.1</v>
      </c>
      <c r="AJ22" s="17">
        <v>-10.1</v>
      </c>
      <c r="AK22" s="17"/>
      <c r="AL22" s="17"/>
      <c r="AM22" s="17"/>
      <c r="AN22" s="17">
        <v>-0.9</v>
      </c>
      <c r="AO22" s="17">
        <v>-21</v>
      </c>
      <c r="AP22" s="17">
        <v>1.6</v>
      </c>
      <c r="AQ22" s="17">
        <v>13.1</v>
      </c>
      <c r="AR22" s="17">
        <v>-0.9</v>
      </c>
      <c r="AS22" s="17">
        <v>-0.2</v>
      </c>
      <c r="AT22" s="17">
        <v>1.7</v>
      </c>
      <c r="AU22" s="17">
        <v>1</v>
      </c>
      <c r="AV22" s="17">
        <v>-41.3</v>
      </c>
      <c r="AW22" s="17">
        <v>-51.9</v>
      </c>
      <c r="AX22" s="17">
        <v>-55.8</v>
      </c>
      <c r="AY22" s="17">
        <v>2.2000000000000002</v>
      </c>
      <c r="AZ22" s="17">
        <v>-2.4</v>
      </c>
      <c r="BA22" s="17">
        <v>-0.1</v>
      </c>
      <c r="BB22" s="17">
        <v>-2.1</v>
      </c>
      <c r="BC22" s="17">
        <v>3.5</v>
      </c>
      <c r="BD22" s="17">
        <v>0.4</v>
      </c>
      <c r="BE22" s="17">
        <v>0.1</v>
      </c>
      <c r="BF22" s="17">
        <v>-1.8</v>
      </c>
      <c r="BG22" s="17"/>
      <c r="BH22" s="17"/>
      <c r="BI22" s="17">
        <v>-3.4</v>
      </c>
      <c r="BJ22" s="17"/>
      <c r="BK22" s="17"/>
      <c r="BL22" s="17">
        <v>-0.5</v>
      </c>
      <c r="BM22" s="17"/>
      <c r="BN22" s="17"/>
      <c r="BO22" s="17"/>
      <c r="BP22" s="17">
        <v>-8.6</v>
      </c>
      <c r="BQ22" s="17"/>
      <c r="BR22" s="17">
        <v>0</v>
      </c>
      <c r="BS22" s="17">
        <v>6.4</v>
      </c>
      <c r="BT22" s="17">
        <v>-61.7</v>
      </c>
      <c r="BU22" s="17"/>
      <c r="BV22" s="17"/>
      <c r="BW22" s="17"/>
      <c r="BX22" s="17"/>
      <c r="BY22" s="17"/>
      <c r="BZ22" s="17">
        <v>0</v>
      </c>
      <c r="CA22" s="17"/>
      <c r="CB22" s="17"/>
      <c r="CC22" s="17">
        <v>0.1</v>
      </c>
      <c r="CD22" s="17">
        <v>20.9</v>
      </c>
      <c r="CE22" s="17"/>
      <c r="CF22" s="17">
        <v>0</v>
      </c>
      <c r="CG22" s="17">
        <v>3</v>
      </c>
      <c r="CH22" s="17">
        <v>-1.9</v>
      </c>
      <c r="CI22" s="17"/>
      <c r="CJ22" s="17"/>
      <c r="CK22" s="17"/>
      <c r="CL22" s="17">
        <v>-11.8</v>
      </c>
      <c r="CM22" s="17">
        <v>-7.7</v>
      </c>
      <c r="CN22" s="17">
        <v>-33.6</v>
      </c>
      <c r="CO22" s="17"/>
      <c r="CP22" s="17"/>
      <c r="CQ22" s="17"/>
      <c r="CR22" s="17"/>
      <c r="CS22" s="17"/>
      <c r="CT22" s="17"/>
      <c r="CU22" s="17"/>
      <c r="CV22" s="17"/>
      <c r="CW22" s="17">
        <v>-14.6</v>
      </c>
      <c r="CX22" s="17">
        <v>0.1</v>
      </c>
      <c r="CY22" s="17">
        <v>-5.8</v>
      </c>
      <c r="CZ22" s="17"/>
      <c r="DA22" s="17">
        <v>1.3</v>
      </c>
      <c r="DB22" s="17">
        <v>2.802E-2</v>
      </c>
      <c r="DC22" s="17">
        <v>0</v>
      </c>
      <c r="DD22" s="17">
        <v>-0.5</v>
      </c>
      <c r="DE22" s="17">
        <v>10.69</v>
      </c>
      <c r="DF22" s="17"/>
      <c r="DG22" s="17">
        <v>0</v>
      </c>
      <c r="DH22" s="17">
        <v>1.2</v>
      </c>
      <c r="DI22" s="17">
        <v>0.2</v>
      </c>
      <c r="DJ22" s="17">
        <v>-1.5</v>
      </c>
      <c r="DK22" s="17">
        <v>0</v>
      </c>
      <c r="DL22" s="17">
        <v>0.6</v>
      </c>
      <c r="DM22" s="17"/>
      <c r="DN22" s="17">
        <v>-0.5</v>
      </c>
      <c r="DO22" s="17">
        <v>-0.7</v>
      </c>
      <c r="DP22" s="17">
        <v>-3.9</v>
      </c>
      <c r="DQ22" s="17">
        <v>-4.3</v>
      </c>
      <c r="DR22" s="17">
        <v>0.3</v>
      </c>
      <c r="DS22" s="17">
        <v>0</v>
      </c>
      <c r="DT22" s="17">
        <v>0</v>
      </c>
      <c r="DU22" s="17">
        <v>0.9</v>
      </c>
      <c r="DV22" s="17"/>
      <c r="DW22" s="17">
        <v>-2.9</v>
      </c>
      <c r="DX22" s="17">
        <v>0.1</v>
      </c>
      <c r="DY22" s="17">
        <v>2.1</v>
      </c>
      <c r="DZ22" s="17">
        <v>2.5</v>
      </c>
      <c r="EA22" s="17">
        <v>0.9</v>
      </c>
      <c r="EB22" s="17">
        <v>0</v>
      </c>
      <c r="EC22" s="17">
        <v>1.5</v>
      </c>
      <c r="ED22" s="17">
        <v>0</v>
      </c>
      <c r="EE22" s="17"/>
      <c r="EF22" s="17"/>
      <c r="EG22" s="17">
        <v>-1.8</v>
      </c>
      <c r="EH22" s="17">
        <v>-1.7</v>
      </c>
      <c r="EI22" s="17">
        <v>2.6</v>
      </c>
      <c r="EJ22" s="17">
        <v>-0.1</v>
      </c>
      <c r="EK22" s="17">
        <v>1.3</v>
      </c>
      <c r="EL22" s="17">
        <v>0.2</v>
      </c>
      <c r="EM22" s="17">
        <v>0.2</v>
      </c>
      <c r="EN22" s="17">
        <v>0.2</v>
      </c>
      <c r="EO22" s="17">
        <v>-6.3</v>
      </c>
      <c r="EP22" s="17">
        <v>1</v>
      </c>
      <c r="EQ22" s="17">
        <v>0</v>
      </c>
      <c r="ER22" s="17">
        <v>2.1</v>
      </c>
      <c r="ES22" s="17">
        <v>-0.2</v>
      </c>
      <c r="ET22" s="17">
        <v>0</v>
      </c>
      <c r="EU22" s="17">
        <v>0</v>
      </c>
      <c r="EV22" s="17">
        <v>0.7</v>
      </c>
      <c r="EW22" s="17">
        <v>1</v>
      </c>
      <c r="EX22" s="17">
        <v>0.7</v>
      </c>
      <c r="EY22" s="17">
        <v>0.6</v>
      </c>
      <c r="EZ22" s="17">
        <v>0.3</v>
      </c>
      <c r="FA22" s="17">
        <v>0</v>
      </c>
      <c r="FB22" s="17">
        <v>0.8</v>
      </c>
      <c r="FC22" s="17">
        <v>1.2</v>
      </c>
      <c r="FD22" s="17">
        <v>2.6</v>
      </c>
      <c r="FE22" s="17">
        <v>7.2</v>
      </c>
      <c r="FF22" s="17">
        <v>0.1</v>
      </c>
      <c r="FG22" s="17">
        <v>3.2</v>
      </c>
      <c r="FH22" s="17">
        <v>1.8</v>
      </c>
      <c r="FI22" s="17">
        <v>3.8</v>
      </c>
      <c r="FJ22" s="17">
        <v>4.92</v>
      </c>
      <c r="FK22" s="17">
        <v>-324.06198000000001</v>
      </c>
      <c r="FL22" s="15"/>
      <c r="FM22" s="17">
        <v>1.43163</v>
      </c>
      <c r="FN22" s="17">
        <v>-0.22900000000000001</v>
      </c>
      <c r="FO22" s="17">
        <v>0.90400000000000003</v>
      </c>
      <c r="FP22" s="17">
        <v>0.9</v>
      </c>
      <c r="FQ22" s="17">
        <v>0.25122</v>
      </c>
      <c r="FR22" s="17">
        <v>9.5839999999999995E-2</v>
      </c>
      <c r="FS22" s="17">
        <v>0.6</v>
      </c>
      <c r="FT22" s="17">
        <v>1.1000000000000001</v>
      </c>
      <c r="FU22" s="17">
        <v>5.0536899999999996</v>
      </c>
    </row>
    <row r="23" spans="1:177" ht="24" customHeight="1" x14ac:dyDescent="0.3">
      <c r="A23" s="16" t="s">
        <v>52</v>
      </c>
      <c r="B23" s="16" t="s">
        <v>724</v>
      </c>
      <c r="C23" s="17">
        <v>28.1</v>
      </c>
      <c r="D23" s="17">
        <v>-40.700000000000003</v>
      </c>
      <c r="E23" s="17">
        <v>3.5</v>
      </c>
      <c r="F23" s="17"/>
      <c r="G23" s="17"/>
      <c r="H23" s="17">
        <v>-7.1</v>
      </c>
      <c r="I23" s="17">
        <v>13.9</v>
      </c>
      <c r="J23" s="17"/>
      <c r="K23" s="17"/>
      <c r="L23" s="17">
        <v>-33</v>
      </c>
      <c r="M23" s="17">
        <v>-26.7</v>
      </c>
      <c r="N23" s="17">
        <v>-24.4</v>
      </c>
      <c r="O23" s="17">
        <v>3.1</v>
      </c>
      <c r="P23" s="17">
        <v>-12.5</v>
      </c>
      <c r="Q23" s="17">
        <v>4</v>
      </c>
      <c r="R23" s="17">
        <v>5.3</v>
      </c>
      <c r="S23" s="17">
        <v>0.1</v>
      </c>
      <c r="T23" s="17"/>
      <c r="U23" s="17"/>
      <c r="V23" s="17"/>
      <c r="W23" s="17"/>
      <c r="X23" s="17">
        <v>1.4</v>
      </c>
      <c r="Y23" s="17">
        <v>-0.2</v>
      </c>
      <c r="Z23" s="17">
        <v>0.2</v>
      </c>
      <c r="AA23" s="17"/>
      <c r="AB23" s="17">
        <v>-3.3</v>
      </c>
      <c r="AC23" s="17">
        <v>5.2</v>
      </c>
      <c r="AD23" s="17">
        <v>0.7</v>
      </c>
      <c r="AE23" s="17"/>
      <c r="AF23" s="17"/>
      <c r="AG23" s="17"/>
      <c r="AH23" s="17"/>
      <c r="AI23" s="17">
        <v>9</v>
      </c>
      <c r="AJ23" s="17">
        <v>-16</v>
      </c>
      <c r="AK23" s="17"/>
      <c r="AL23" s="17"/>
      <c r="AM23" s="17"/>
      <c r="AN23" s="17">
        <v>-0.8</v>
      </c>
      <c r="AO23" s="17">
        <v>-23.7</v>
      </c>
      <c r="AP23" s="17">
        <v>1.3</v>
      </c>
      <c r="AQ23" s="17">
        <v>3.9</v>
      </c>
      <c r="AR23" s="17">
        <v>-1</v>
      </c>
      <c r="AS23" s="17">
        <v>-0.9</v>
      </c>
      <c r="AT23" s="17">
        <v>1.7</v>
      </c>
      <c r="AU23" s="17">
        <v>1.1000000000000001</v>
      </c>
      <c r="AV23" s="17">
        <v>-39.700000000000003</v>
      </c>
      <c r="AW23" s="17">
        <v>-50.5</v>
      </c>
      <c r="AX23" s="17">
        <v>-55</v>
      </c>
      <c r="AY23" s="17">
        <v>3.2</v>
      </c>
      <c r="AZ23" s="17">
        <v>-2.5</v>
      </c>
      <c r="BA23" s="17">
        <v>-0.3</v>
      </c>
      <c r="BB23" s="17">
        <v>-0.3</v>
      </c>
      <c r="BC23" s="17">
        <v>4.2</v>
      </c>
      <c r="BD23" s="17">
        <v>0.4</v>
      </c>
      <c r="BE23" s="17">
        <v>0.1</v>
      </c>
      <c r="BF23" s="17">
        <v>1.5</v>
      </c>
      <c r="BG23" s="17"/>
      <c r="BH23" s="17"/>
      <c r="BI23" s="17">
        <v>-3.2</v>
      </c>
      <c r="BJ23" s="17"/>
      <c r="BK23" s="17"/>
      <c r="BL23" s="17">
        <v>0</v>
      </c>
      <c r="BM23" s="17"/>
      <c r="BN23" s="17"/>
      <c r="BO23" s="17"/>
      <c r="BP23" s="17">
        <v>-7</v>
      </c>
      <c r="BQ23" s="17"/>
      <c r="BR23" s="17">
        <v>0</v>
      </c>
      <c r="BS23" s="17">
        <v>6.8</v>
      </c>
      <c r="BT23" s="17">
        <v>-61.5</v>
      </c>
      <c r="BU23" s="17"/>
      <c r="BV23" s="17"/>
      <c r="BW23" s="17"/>
      <c r="BX23" s="17"/>
      <c r="BY23" s="17"/>
      <c r="BZ23" s="17">
        <v>0</v>
      </c>
      <c r="CA23" s="17"/>
      <c r="CB23" s="17"/>
      <c r="CC23" s="17">
        <v>0.1</v>
      </c>
      <c r="CD23" s="17">
        <v>0.2</v>
      </c>
      <c r="CE23" s="17"/>
      <c r="CF23" s="17">
        <v>-0.6</v>
      </c>
      <c r="CG23" s="17">
        <v>3</v>
      </c>
      <c r="CH23" s="17">
        <v>-2</v>
      </c>
      <c r="CI23" s="17"/>
      <c r="CJ23" s="17"/>
      <c r="CK23" s="17"/>
      <c r="CL23" s="17">
        <v>-12.7</v>
      </c>
      <c r="CM23" s="17">
        <v>-8.4</v>
      </c>
      <c r="CN23" s="17">
        <v>-30.2</v>
      </c>
      <c r="CO23" s="17"/>
      <c r="CP23" s="17"/>
      <c r="CQ23" s="17"/>
      <c r="CR23" s="17"/>
      <c r="CS23" s="17"/>
      <c r="CT23" s="17"/>
      <c r="CU23" s="17"/>
      <c r="CV23" s="17"/>
      <c r="CW23" s="17">
        <v>-14.6</v>
      </c>
      <c r="CX23" s="17">
        <v>2.2000000000000002</v>
      </c>
      <c r="CY23" s="17">
        <v>-5.3</v>
      </c>
      <c r="CZ23" s="17"/>
      <c r="DA23" s="17">
        <v>1.3</v>
      </c>
      <c r="DB23" s="17">
        <v>2.8219999999999999E-2</v>
      </c>
      <c r="DC23" s="17">
        <v>0</v>
      </c>
      <c r="DD23" s="17">
        <v>0</v>
      </c>
      <c r="DE23" s="17">
        <v>14.01</v>
      </c>
      <c r="DF23" s="17"/>
      <c r="DG23" s="17">
        <v>0</v>
      </c>
      <c r="DH23" s="17">
        <v>1.1000000000000001</v>
      </c>
      <c r="DI23" s="17">
        <v>0.2</v>
      </c>
      <c r="DJ23" s="17">
        <v>0.2</v>
      </c>
      <c r="DK23" s="17">
        <v>0</v>
      </c>
      <c r="DL23" s="17">
        <v>0.6</v>
      </c>
      <c r="DM23" s="17"/>
      <c r="DN23" s="17">
        <v>-0.8</v>
      </c>
      <c r="DO23" s="17">
        <v>-1.7</v>
      </c>
      <c r="DP23" s="17">
        <v>-3.4</v>
      </c>
      <c r="DQ23" s="17">
        <v>-8.8000000000000007</v>
      </c>
      <c r="DR23" s="17">
        <v>0.3</v>
      </c>
      <c r="DS23" s="17">
        <v>-0.1</v>
      </c>
      <c r="DT23" s="17">
        <v>0.2</v>
      </c>
      <c r="DU23" s="17">
        <v>0.9</v>
      </c>
      <c r="DV23" s="17"/>
      <c r="DW23" s="17">
        <v>-2.8</v>
      </c>
      <c r="DX23" s="17">
        <v>0.1</v>
      </c>
      <c r="DY23" s="17">
        <v>2.2000000000000002</v>
      </c>
      <c r="DZ23" s="17">
        <v>2.6</v>
      </c>
      <c r="EA23" s="17">
        <v>0.9</v>
      </c>
      <c r="EB23" s="17">
        <v>0</v>
      </c>
      <c r="EC23" s="17">
        <v>1.5</v>
      </c>
      <c r="ED23" s="17">
        <v>0.6</v>
      </c>
      <c r="EE23" s="17"/>
      <c r="EF23" s="17"/>
      <c r="EG23" s="17">
        <v>-1.9</v>
      </c>
      <c r="EH23" s="17">
        <v>-1.8</v>
      </c>
      <c r="EI23" s="17">
        <v>1.7</v>
      </c>
      <c r="EJ23" s="17">
        <v>0</v>
      </c>
      <c r="EK23" s="17">
        <v>1.5</v>
      </c>
      <c r="EL23" s="17">
        <v>0.2</v>
      </c>
      <c r="EM23" s="17">
        <v>0.2</v>
      </c>
      <c r="EN23" s="17">
        <v>0.2</v>
      </c>
      <c r="EO23" s="17">
        <v>-5.9</v>
      </c>
      <c r="EP23" s="17">
        <v>0.5</v>
      </c>
      <c r="EQ23" s="17">
        <v>0</v>
      </c>
      <c r="ER23" s="17">
        <v>0.3</v>
      </c>
      <c r="ES23" s="17">
        <v>-0.2</v>
      </c>
      <c r="ET23" s="17">
        <v>0</v>
      </c>
      <c r="EU23" s="17">
        <v>0</v>
      </c>
      <c r="EV23" s="17">
        <v>-2</v>
      </c>
      <c r="EW23" s="17">
        <v>1</v>
      </c>
      <c r="EX23" s="17">
        <v>0.7</v>
      </c>
      <c r="EY23" s="17">
        <v>0.6</v>
      </c>
      <c r="EZ23" s="17">
        <v>0.3</v>
      </c>
      <c r="FA23" s="17">
        <v>0</v>
      </c>
      <c r="FB23" s="17">
        <v>0.8</v>
      </c>
      <c r="FC23" s="17">
        <v>1.2</v>
      </c>
      <c r="FD23" s="17">
        <v>2.6</v>
      </c>
      <c r="FE23" s="17">
        <v>7.9</v>
      </c>
      <c r="FF23" s="17">
        <v>0.1</v>
      </c>
      <c r="FG23" s="17">
        <v>3.9</v>
      </c>
      <c r="FH23" s="17">
        <v>2</v>
      </c>
      <c r="FI23" s="17">
        <v>2.7</v>
      </c>
      <c r="FJ23" s="17">
        <v>4.9000000000000004</v>
      </c>
      <c r="FK23" s="17">
        <v>-349.26177999999999</v>
      </c>
      <c r="FL23" s="15"/>
      <c r="FM23" s="17">
        <v>1.3814299999999999</v>
      </c>
      <c r="FN23" s="17">
        <v>2.1000000000000001E-2</v>
      </c>
      <c r="FO23" s="17">
        <v>1.6</v>
      </c>
      <c r="FP23" s="17">
        <v>0.9</v>
      </c>
      <c r="FQ23" s="17">
        <v>0.27526</v>
      </c>
      <c r="FR23" s="17">
        <v>0.13045000000000001</v>
      </c>
      <c r="FS23" s="17">
        <v>0.7</v>
      </c>
      <c r="FT23" s="17">
        <v>1</v>
      </c>
      <c r="FU23" s="17">
        <v>6.00814</v>
      </c>
    </row>
    <row r="24" spans="1:177" ht="24" customHeight="1" x14ac:dyDescent="0.3">
      <c r="A24" s="16" t="s">
        <v>52</v>
      </c>
      <c r="B24" s="16" t="s">
        <v>725</v>
      </c>
      <c r="C24" s="17">
        <v>27.6</v>
      </c>
      <c r="D24" s="17">
        <v>-40</v>
      </c>
      <c r="E24" s="17">
        <v>4</v>
      </c>
      <c r="F24" s="17"/>
      <c r="G24" s="17"/>
      <c r="H24" s="17">
        <v>-7.3</v>
      </c>
      <c r="I24" s="17">
        <v>0.4</v>
      </c>
      <c r="J24" s="17"/>
      <c r="K24" s="17"/>
      <c r="L24" s="17">
        <v>-32.200000000000003</v>
      </c>
      <c r="M24" s="17">
        <v>-29.4</v>
      </c>
      <c r="N24" s="17">
        <v>-27.1</v>
      </c>
      <c r="O24" s="17">
        <v>4.0999999999999996</v>
      </c>
      <c r="P24" s="17">
        <v>-11.2</v>
      </c>
      <c r="Q24" s="17">
        <v>5.2</v>
      </c>
      <c r="R24" s="17">
        <v>10.3</v>
      </c>
      <c r="S24" s="17">
        <v>0.1</v>
      </c>
      <c r="T24" s="17"/>
      <c r="U24" s="17"/>
      <c r="V24" s="17"/>
      <c r="W24" s="17"/>
      <c r="X24" s="17">
        <v>3.9</v>
      </c>
      <c r="Y24" s="17">
        <v>1.1000000000000001</v>
      </c>
      <c r="Z24" s="17">
        <v>1.2</v>
      </c>
      <c r="AA24" s="17"/>
      <c r="AB24" s="17">
        <v>-3.3</v>
      </c>
      <c r="AC24" s="17">
        <v>5.6</v>
      </c>
      <c r="AD24" s="17">
        <v>5.5</v>
      </c>
      <c r="AE24" s="17"/>
      <c r="AF24" s="17"/>
      <c r="AG24" s="17"/>
      <c r="AH24" s="17"/>
      <c r="AI24" s="17">
        <v>9.8000000000000007</v>
      </c>
      <c r="AJ24" s="17">
        <v>-15.5</v>
      </c>
      <c r="AK24" s="17"/>
      <c r="AL24" s="17"/>
      <c r="AM24" s="17"/>
      <c r="AN24" s="17">
        <v>-0.7</v>
      </c>
      <c r="AO24" s="17">
        <v>-22.7</v>
      </c>
      <c r="AP24" s="17">
        <v>1</v>
      </c>
      <c r="AQ24" s="17">
        <v>3.5</v>
      </c>
      <c r="AR24" s="17">
        <v>-0.8</v>
      </c>
      <c r="AS24" s="17">
        <v>-0.9</v>
      </c>
      <c r="AT24" s="17">
        <v>1.7</v>
      </c>
      <c r="AU24" s="17">
        <v>1.6</v>
      </c>
      <c r="AV24" s="17">
        <v>-39.9</v>
      </c>
      <c r="AW24" s="17">
        <v>-50.6</v>
      </c>
      <c r="AX24" s="17">
        <v>-53.9</v>
      </c>
      <c r="AY24" s="17">
        <v>2.9</v>
      </c>
      <c r="AZ24" s="17">
        <v>-2.5</v>
      </c>
      <c r="BA24" s="17">
        <v>-0.4</v>
      </c>
      <c r="BB24" s="17">
        <v>-1.9</v>
      </c>
      <c r="BC24" s="17">
        <v>3.4</v>
      </c>
      <c r="BD24" s="17">
        <v>0.4</v>
      </c>
      <c r="BE24" s="17">
        <v>0.1</v>
      </c>
      <c r="BF24" s="17">
        <v>-1</v>
      </c>
      <c r="BG24" s="17"/>
      <c r="BH24" s="17"/>
      <c r="BI24" s="17">
        <v>-1.8</v>
      </c>
      <c r="BJ24" s="17"/>
      <c r="BK24" s="17"/>
      <c r="BL24" s="17">
        <v>0</v>
      </c>
      <c r="BM24" s="17"/>
      <c r="BN24" s="17"/>
      <c r="BO24" s="17"/>
      <c r="BP24" s="17">
        <v>-8</v>
      </c>
      <c r="BQ24" s="17"/>
      <c r="BR24" s="17">
        <v>0</v>
      </c>
      <c r="BS24" s="17">
        <v>8</v>
      </c>
      <c r="BT24" s="17">
        <v>-60.1</v>
      </c>
      <c r="BU24" s="17"/>
      <c r="BV24" s="17"/>
      <c r="BW24" s="17"/>
      <c r="BX24" s="17"/>
      <c r="BY24" s="17"/>
      <c r="BZ24" s="17">
        <v>0</v>
      </c>
      <c r="CA24" s="17"/>
      <c r="CB24" s="17"/>
      <c r="CC24" s="17">
        <v>0.1</v>
      </c>
      <c r="CD24" s="17">
        <v>2.2999999999999998</v>
      </c>
      <c r="CE24" s="17"/>
      <c r="CF24" s="17">
        <v>-0.9</v>
      </c>
      <c r="CG24" s="17">
        <v>3</v>
      </c>
      <c r="CH24" s="17">
        <v>-1.9</v>
      </c>
      <c r="CI24" s="17"/>
      <c r="CJ24" s="17"/>
      <c r="CK24" s="17"/>
      <c r="CL24" s="17">
        <v>-10.8</v>
      </c>
      <c r="CM24" s="17">
        <v>-6.7</v>
      </c>
      <c r="CN24" s="17">
        <v>-27.4</v>
      </c>
      <c r="CO24" s="17"/>
      <c r="CP24" s="17"/>
      <c r="CQ24" s="17"/>
      <c r="CR24" s="17"/>
      <c r="CS24" s="17"/>
      <c r="CT24" s="17"/>
      <c r="CU24" s="17"/>
      <c r="CV24" s="17"/>
      <c r="CW24" s="17">
        <v>-13.4</v>
      </c>
      <c r="CX24" s="17">
        <v>3.2</v>
      </c>
      <c r="CY24" s="17">
        <v>-5.3</v>
      </c>
      <c r="CZ24" s="17"/>
      <c r="DA24" s="17">
        <v>1.3</v>
      </c>
      <c r="DB24" s="17">
        <v>5.2300000000000003E-3</v>
      </c>
      <c r="DC24" s="17">
        <v>0</v>
      </c>
      <c r="DD24" s="17">
        <v>0</v>
      </c>
      <c r="DE24" s="17">
        <v>30.78</v>
      </c>
      <c r="DF24" s="17"/>
      <c r="DG24" s="17">
        <v>0.2</v>
      </c>
      <c r="DH24" s="17">
        <v>1.1000000000000001</v>
      </c>
      <c r="DI24" s="17">
        <v>0.2</v>
      </c>
      <c r="DJ24" s="17">
        <v>0.8</v>
      </c>
      <c r="DK24" s="17">
        <v>0</v>
      </c>
      <c r="DL24" s="17">
        <v>0.6</v>
      </c>
      <c r="DM24" s="17"/>
      <c r="DN24" s="17">
        <v>-0.8</v>
      </c>
      <c r="DO24" s="17">
        <v>-1.9</v>
      </c>
      <c r="DP24" s="17">
        <v>-3.2</v>
      </c>
      <c r="DQ24" s="17">
        <v>-5.5</v>
      </c>
      <c r="DR24" s="17">
        <v>0.1</v>
      </c>
      <c r="DS24" s="17">
        <v>0.2</v>
      </c>
      <c r="DT24" s="17">
        <v>0.3</v>
      </c>
      <c r="DU24" s="17">
        <v>0.9</v>
      </c>
      <c r="DV24" s="17"/>
      <c r="DW24" s="17">
        <v>-2.6</v>
      </c>
      <c r="DX24" s="17">
        <v>0.1</v>
      </c>
      <c r="DY24" s="17">
        <v>2.2000000000000002</v>
      </c>
      <c r="DZ24" s="17">
        <v>2.6</v>
      </c>
      <c r="EA24" s="17">
        <v>1</v>
      </c>
      <c r="EB24" s="17">
        <v>0</v>
      </c>
      <c r="EC24" s="17">
        <v>1.5</v>
      </c>
      <c r="ED24" s="17">
        <v>2</v>
      </c>
      <c r="EE24" s="17"/>
      <c r="EF24" s="17"/>
      <c r="EG24" s="17">
        <v>-1.7</v>
      </c>
      <c r="EH24" s="17">
        <v>-1.6</v>
      </c>
      <c r="EI24" s="17">
        <v>1.5</v>
      </c>
      <c r="EJ24" s="17">
        <v>0</v>
      </c>
      <c r="EK24" s="17">
        <v>1.6</v>
      </c>
      <c r="EL24" s="17">
        <v>0.2</v>
      </c>
      <c r="EM24" s="17">
        <v>0.2</v>
      </c>
      <c r="EN24" s="17">
        <v>0.2</v>
      </c>
      <c r="EO24" s="17">
        <v>-5.7</v>
      </c>
      <c r="EP24" s="17">
        <v>1.4</v>
      </c>
      <c r="EQ24" s="17">
        <v>0.1</v>
      </c>
      <c r="ER24" s="17">
        <v>-3.2</v>
      </c>
      <c r="ES24" s="17">
        <v>-0.2</v>
      </c>
      <c r="ET24" s="17">
        <v>0</v>
      </c>
      <c r="EU24" s="17">
        <v>0</v>
      </c>
      <c r="EV24" s="17">
        <v>-5.0999999999999996</v>
      </c>
      <c r="EW24" s="17">
        <v>1</v>
      </c>
      <c r="EX24" s="17">
        <v>0.7</v>
      </c>
      <c r="EY24" s="17">
        <v>0.6</v>
      </c>
      <c r="EZ24" s="17">
        <v>0.3</v>
      </c>
      <c r="FA24" s="17">
        <v>0</v>
      </c>
      <c r="FB24" s="17">
        <v>0.8</v>
      </c>
      <c r="FC24" s="17">
        <v>1.2</v>
      </c>
      <c r="FD24" s="17">
        <v>2.6</v>
      </c>
      <c r="FE24" s="17">
        <v>8.3000000000000007</v>
      </c>
      <c r="FF24" s="17">
        <v>0</v>
      </c>
      <c r="FG24" s="17">
        <v>3.6</v>
      </c>
      <c r="FH24" s="17">
        <v>2.2999999999999998</v>
      </c>
      <c r="FI24" s="17">
        <v>2.8</v>
      </c>
      <c r="FJ24" s="17">
        <v>4.93</v>
      </c>
      <c r="FK24" s="17">
        <v>-318.88477</v>
      </c>
      <c r="FL24" s="15"/>
      <c r="FM24" s="17">
        <v>1.3329800000000001</v>
      </c>
      <c r="FN24" s="17">
        <v>0.35</v>
      </c>
      <c r="FO24" s="17">
        <v>0.94399999999999995</v>
      </c>
      <c r="FP24" s="17">
        <v>0.9</v>
      </c>
      <c r="FQ24" s="17">
        <v>0.29278999999999999</v>
      </c>
      <c r="FR24" s="17">
        <v>8.967E-2</v>
      </c>
      <c r="FS24" s="17">
        <v>0.9</v>
      </c>
      <c r="FT24" s="17">
        <v>1</v>
      </c>
      <c r="FU24" s="17">
        <v>5.8094400000000004</v>
      </c>
    </row>
    <row r="25" spans="1:177" ht="24" customHeight="1" x14ac:dyDescent="0.3">
      <c r="A25" s="16" t="s">
        <v>52</v>
      </c>
      <c r="B25" s="16" t="s">
        <v>726</v>
      </c>
      <c r="C25" s="17">
        <v>31.7</v>
      </c>
      <c r="D25" s="17">
        <v>-20.9</v>
      </c>
      <c r="E25" s="17">
        <v>6.4</v>
      </c>
      <c r="F25" s="17"/>
      <c r="G25" s="17"/>
      <c r="H25" s="17">
        <v>-3.1</v>
      </c>
      <c r="I25" s="17">
        <v>21.9</v>
      </c>
      <c r="J25" s="17"/>
      <c r="K25" s="17"/>
      <c r="L25" s="17">
        <v>-18.5</v>
      </c>
      <c r="M25" s="17">
        <v>-17.100000000000001</v>
      </c>
      <c r="N25" s="17">
        <v>-14.4</v>
      </c>
      <c r="O25" s="17">
        <v>19.5</v>
      </c>
      <c r="P25" s="17">
        <v>-3.6</v>
      </c>
      <c r="Q25" s="17">
        <v>11</v>
      </c>
      <c r="R25" s="17">
        <v>0.5</v>
      </c>
      <c r="S25" s="17">
        <v>0</v>
      </c>
      <c r="T25" s="17"/>
      <c r="U25" s="17"/>
      <c r="V25" s="17"/>
      <c r="W25" s="17"/>
      <c r="X25" s="17">
        <v>7.4</v>
      </c>
      <c r="Y25" s="17">
        <v>1.1000000000000001</v>
      </c>
      <c r="Z25" s="17">
        <v>1.3</v>
      </c>
      <c r="AA25" s="17"/>
      <c r="AB25" s="17">
        <v>-3.3</v>
      </c>
      <c r="AC25" s="17">
        <v>6</v>
      </c>
      <c r="AD25" s="17">
        <v>8.1</v>
      </c>
      <c r="AE25" s="17"/>
      <c r="AF25" s="17"/>
      <c r="AG25" s="17"/>
      <c r="AH25" s="17"/>
      <c r="AI25" s="17">
        <v>11.8</v>
      </c>
      <c r="AJ25" s="17">
        <v>-13.5</v>
      </c>
      <c r="AK25" s="17"/>
      <c r="AL25" s="17"/>
      <c r="AM25" s="17"/>
      <c r="AN25" s="17">
        <v>-0.5</v>
      </c>
      <c r="AO25" s="17">
        <v>-19.5</v>
      </c>
      <c r="AP25" s="17">
        <v>2</v>
      </c>
      <c r="AQ25" s="17">
        <v>4.5999999999999996</v>
      </c>
      <c r="AR25" s="17">
        <v>-1</v>
      </c>
      <c r="AS25" s="17">
        <v>-1.2</v>
      </c>
      <c r="AT25" s="17">
        <v>1.7</v>
      </c>
      <c r="AU25" s="17">
        <v>0.4</v>
      </c>
      <c r="AV25" s="17">
        <v>-28.2</v>
      </c>
      <c r="AW25" s="17">
        <v>-38.799999999999997</v>
      </c>
      <c r="AX25" s="17">
        <v>-42.4</v>
      </c>
      <c r="AY25" s="17">
        <v>3.4</v>
      </c>
      <c r="AZ25" s="17">
        <v>-2.2000000000000002</v>
      </c>
      <c r="BA25" s="17">
        <v>0.2</v>
      </c>
      <c r="BB25" s="17">
        <v>0.5</v>
      </c>
      <c r="BC25" s="17">
        <v>4.5999999999999996</v>
      </c>
      <c r="BD25" s="17">
        <v>0.4</v>
      </c>
      <c r="BE25" s="17">
        <v>0.1</v>
      </c>
      <c r="BF25" s="17">
        <v>0</v>
      </c>
      <c r="BG25" s="17"/>
      <c r="BH25" s="17"/>
      <c r="BI25" s="17">
        <v>1.4</v>
      </c>
      <c r="BJ25" s="17"/>
      <c r="BK25" s="17"/>
      <c r="BL25" s="17">
        <v>0</v>
      </c>
      <c r="BM25" s="17"/>
      <c r="BN25" s="17"/>
      <c r="BO25" s="17"/>
      <c r="BP25" s="17">
        <v>0.4</v>
      </c>
      <c r="BQ25" s="17"/>
      <c r="BR25" s="17">
        <v>0</v>
      </c>
      <c r="BS25" s="17">
        <v>17.100000000000001</v>
      </c>
      <c r="BT25" s="17">
        <v>-51.6</v>
      </c>
      <c r="BU25" s="17"/>
      <c r="BV25" s="17"/>
      <c r="BW25" s="17"/>
      <c r="BX25" s="17"/>
      <c r="BY25" s="17"/>
      <c r="BZ25" s="17">
        <v>0</v>
      </c>
      <c r="CA25" s="17"/>
      <c r="CB25" s="17"/>
      <c r="CC25" s="17">
        <v>0.1</v>
      </c>
      <c r="CD25" s="17">
        <v>0.7</v>
      </c>
      <c r="CE25" s="17"/>
      <c r="CF25" s="17">
        <v>0.5</v>
      </c>
      <c r="CG25" s="17">
        <v>3</v>
      </c>
      <c r="CH25" s="17">
        <v>-2</v>
      </c>
      <c r="CI25" s="17"/>
      <c r="CJ25" s="17"/>
      <c r="CK25" s="17"/>
      <c r="CL25" s="17">
        <v>-2</v>
      </c>
      <c r="CM25" s="17">
        <v>1.9</v>
      </c>
      <c r="CN25" s="17">
        <v>-5.5</v>
      </c>
      <c r="CO25" s="17"/>
      <c r="CP25" s="17"/>
      <c r="CQ25" s="17"/>
      <c r="CR25" s="17"/>
      <c r="CS25" s="17"/>
      <c r="CT25" s="17"/>
      <c r="CU25" s="17"/>
      <c r="CV25" s="17"/>
      <c r="CW25" s="17">
        <v>-13.9</v>
      </c>
      <c r="CX25" s="17">
        <v>7.9</v>
      </c>
      <c r="CY25" s="17">
        <v>-4.8</v>
      </c>
      <c r="CZ25" s="17"/>
      <c r="DA25" s="17">
        <v>1.3</v>
      </c>
      <c r="DB25" s="17">
        <v>9.5899999999999996E-3</v>
      </c>
      <c r="DC25" s="17">
        <v>0</v>
      </c>
      <c r="DD25" s="17">
        <v>0</v>
      </c>
      <c r="DE25" s="17">
        <v>33.86</v>
      </c>
      <c r="DF25" s="17"/>
      <c r="DG25" s="17">
        <v>-0.1</v>
      </c>
      <c r="DH25" s="17">
        <v>1.3</v>
      </c>
      <c r="DI25" s="17">
        <v>0.3</v>
      </c>
      <c r="DJ25" s="17">
        <v>1.4</v>
      </c>
      <c r="DK25" s="17">
        <v>0</v>
      </c>
      <c r="DL25" s="17">
        <v>0.6</v>
      </c>
      <c r="DM25" s="17"/>
      <c r="DN25" s="17">
        <v>-0.8</v>
      </c>
      <c r="DO25" s="17">
        <v>-2</v>
      </c>
      <c r="DP25" s="17">
        <v>-3.7</v>
      </c>
      <c r="DQ25" s="17">
        <v>-3.4</v>
      </c>
      <c r="DR25" s="17">
        <v>-1</v>
      </c>
      <c r="DS25" s="17">
        <v>0.2</v>
      </c>
      <c r="DT25" s="17">
        <v>0.3</v>
      </c>
      <c r="DU25" s="17">
        <v>0.9</v>
      </c>
      <c r="DV25" s="17"/>
      <c r="DW25" s="17">
        <v>-2.5</v>
      </c>
      <c r="DX25" s="17">
        <v>0</v>
      </c>
      <c r="DY25" s="17">
        <v>2.4</v>
      </c>
      <c r="DZ25" s="17">
        <v>2.6</v>
      </c>
      <c r="EA25" s="17">
        <v>1.3</v>
      </c>
      <c r="EB25" s="17">
        <v>0</v>
      </c>
      <c r="EC25" s="17">
        <v>1.5</v>
      </c>
      <c r="ED25" s="17">
        <v>2.9</v>
      </c>
      <c r="EE25" s="17"/>
      <c r="EF25" s="17"/>
      <c r="EG25" s="17">
        <v>-1.1000000000000001</v>
      </c>
      <c r="EH25" s="17">
        <v>-0.7</v>
      </c>
      <c r="EI25" s="17">
        <v>1.5</v>
      </c>
      <c r="EJ25" s="17">
        <v>0</v>
      </c>
      <c r="EK25" s="17">
        <v>1.8</v>
      </c>
      <c r="EL25" s="17">
        <v>0.2</v>
      </c>
      <c r="EM25" s="17">
        <v>0.2</v>
      </c>
      <c r="EN25" s="17">
        <v>0.2</v>
      </c>
      <c r="EO25" s="17">
        <v>-5.0999999999999996</v>
      </c>
      <c r="EP25" s="17">
        <v>1.6</v>
      </c>
      <c r="EQ25" s="17">
        <v>0.4</v>
      </c>
      <c r="ER25" s="17">
        <v>-4.5999999999999996</v>
      </c>
      <c r="ES25" s="17">
        <v>-0.2</v>
      </c>
      <c r="ET25" s="17">
        <v>0</v>
      </c>
      <c r="EU25" s="17">
        <v>0</v>
      </c>
      <c r="EV25" s="17">
        <v>-5.7</v>
      </c>
      <c r="EW25" s="17">
        <v>1</v>
      </c>
      <c r="EX25" s="17">
        <v>0.7</v>
      </c>
      <c r="EY25" s="17">
        <v>0.6</v>
      </c>
      <c r="EZ25" s="17">
        <v>0.3</v>
      </c>
      <c r="FA25" s="17">
        <v>0</v>
      </c>
      <c r="FB25" s="17">
        <v>0.8</v>
      </c>
      <c r="FC25" s="17">
        <v>1.6</v>
      </c>
      <c r="FD25" s="17">
        <v>2.5</v>
      </c>
      <c r="FE25" s="17">
        <v>9.5</v>
      </c>
      <c r="FF25" s="17">
        <v>0.4</v>
      </c>
      <c r="FG25" s="17">
        <v>3.9</v>
      </c>
      <c r="FH25" s="17">
        <v>2.9</v>
      </c>
      <c r="FI25" s="17">
        <v>2.7</v>
      </c>
      <c r="FJ25" s="17">
        <v>4.88</v>
      </c>
      <c r="FK25" s="17">
        <v>-72.750410000000002</v>
      </c>
      <c r="FL25" s="15"/>
      <c r="FM25" s="17">
        <v>1.7398100000000001</v>
      </c>
      <c r="FN25" s="17">
        <v>0.434</v>
      </c>
      <c r="FO25" s="17">
        <v>1.04</v>
      </c>
      <c r="FP25" s="17">
        <v>1</v>
      </c>
      <c r="FQ25" s="17">
        <v>0.29714000000000002</v>
      </c>
      <c r="FR25" s="17">
        <v>8.7389999999999995E-2</v>
      </c>
      <c r="FS25" s="17">
        <v>1.3</v>
      </c>
      <c r="FT25" s="17">
        <v>1</v>
      </c>
      <c r="FU25" s="17">
        <v>6.8983400000000001</v>
      </c>
    </row>
    <row r="26" spans="1:177" ht="24" customHeight="1" x14ac:dyDescent="0.3">
      <c r="A26" s="18" t="s">
        <v>52</v>
      </c>
      <c r="B26" s="18" t="s">
        <v>727</v>
      </c>
      <c r="C26" s="19">
        <v>34.299999999999997</v>
      </c>
      <c r="D26" s="19">
        <v>-21.2</v>
      </c>
      <c r="E26" s="19">
        <v>6.6</v>
      </c>
      <c r="F26" s="19"/>
      <c r="G26" s="19"/>
      <c r="H26" s="19">
        <v>-2.2999999999999998</v>
      </c>
      <c r="I26" s="19">
        <v>14.9</v>
      </c>
      <c r="J26" s="19"/>
      <c r="K26" s="19"/>
      <c r="L26" s="19">
        <v>-16.8</v>
      </c>
      <c r="M26" s="19">
        <v>-13.7</v>
      </c>
      <c r="N26" s="19">
        <v>-11.2</v>
      </c>
      <c r="O26" s="19">
        <v>21.5</v>
      </c>
      <c r="P26" s="19">
        <v>-1.5</v>
      </c>
      <c r="Q26" s="19">
        <v>12.2</v>
      </c>
      <c r="R26" s="19">
        <v>-1.6</v>
      </c>
      <c r="S26" s="19">
        <v>0</v>
      </c>
      <c r="T26" s="19"/>
      <c r="U26" s="19"/>
      <c r="V26" s="19"/>
      <c r="W26" s="19"/>
      <c r="X26" s="19">
        <v>10.7</v>
      </c>
      <c r="Y26" s="19">
        <v>1.4</v>
      </c>
      <c r="Z26" s="19">
        <v>1.5</v>
      </c>
      <c r="AA26" s="19"/>
      <c r="AB26" s="19">
        <v>-3.3</v>
      </c>
      <c r="AC26" s="19">
        <v>6.1</v>
      </c>
      <c r="AD26" s="19">
        <v>9.8000000000000007</v>
      </c>
      <c r="AE26" s="19"/>
      <c r="AF26" s="19"/>
      <c r="AG26" s="19"/>
      <c r="AH26" s="19"/>
      <c r="AI26" s="19">
        <v>14.7</v>
      </c>
      <c r="AJ26" s="19">
        <v>-10.199999999999999</v>
      </c>
      <c r="AK26" s="19"/>
      <c r="AL26" s="19"/>
      <c r="AM26" s="19"/>
      <c r="AN26" s="19">
        <v>-1</v>
      </c>
      <c r="AO26" s="19">
        <v>-5.2</v>
      </c>
      <c r="AP26" s="19">
        <v>2.4</v>
      </c>
      <c r="AQ26" s="19">
        <v>3.9</v>
      </c>
      <c r="AR26" s="19">
        <v>2</v>
      </c>
      <c r="AS26" s="19">
        <v>-1.3</v>
      </c>
      <c r="AT26" s="19">
        <v>1.7</v>
      </c>
      <c r="AU26" s="19">
        <v>1</v>
      </c>
      <c r="AV26" s="19">
        <v>-25.2</v>
      </c>
      <c r="AW26" s="19">
        <v>-36</v>
      </c>
      <c r="AX26" s="19">
        <v>-39.6</v>
      </c>
      <c r="AY26" s="19">
        <v>6</v>
      </c>
      <c r="AZ26" s="19">
        <v>-2.2999999999999998</v>
      </c>
      <c r="BA26" s="19">
        <v>-0.1</v>
      </c>
      <c r="BB26" s="19">
        <v>0.2</v>
      </c>
      <c r="BC26" s="19">
        <v>5</v>
      </c>
      <c r="BD26" s="19">
        <v>0.4</v>
      </c>
      <c r="BE26" s="19">
        <v>0.1</v>
      </c>
      <c r="BF26" s="19">
        <v>-0.9</v>
      </c>
      <c r="BG26" s="19"/>
      <c r="BH26" s="19"/>
      <c r="BI26" s="19">
        <v>4.3</v>
      </c>
      <c r="BJ26" s="19"/>
      <c r="BK26" s="19"/>
      <c r="BL26" s="19">
        <v>0</v>
      </c>
      <c r="BM26" s="19"/>
      <c r="BN26" s="19"/>
      <c r="BO26" s="19"/>
      <c r="BP26" s="19">
        <v>2</v>
      </c>
      <c r="BQ26" s="19"/>
      <c r="BR26" s="19">
        <v>0</v>
      </c>
      <c r="BS26" s="19">
        <v>19.3</v>
      </c>
      <c r="BT26" s="19">
        <v>-49.3</v>
      </c>
      <c r="BU26" s="19"/>
      <c r="BV26" s="19"/>
      <c r="BW26" s="19"/>
      <c r="BX26" s="19"/>
      <c r="BY26" s="19"/>
      <c r="BZ26" s="19">
        <v>0</v>
      </c>
      <c r="CA26" s="19"/>
      <c r="CB26" s="19"/>
      <c r="CC26" s="19">
        <v>0.1</v>
      </c>
      <c r="CD26" s="19">
        <v>20.100000000000001</v>
      </c>
      <c r="CE26" s="19"/>
      <c r="CF26" s="19">
        <v>-0.5</v>
      </c>
      <c r="CG26" s="19">
        <v>3</v>
      </c>
      <c r="CH26" s="19">
        <v>-1.9</v>
      </c>
      <c r="CI26" s="19"/>
      <c r="CJ26" s="19"/>
      <c r="CK26" s="19"/>
      <c r="CL26" s="19">
        <v>1.8</v>
      </c>
      <c r="CM26" s="19">
        <v>6</v>
      </c>
      <c r="CN26" s="19">
        <v>0.9</v>
      </c>
      <c r="CO26" s="19"/>
      <c r="CP26" s="19"/>
      <c r="CQ26" s="19"/>
      <c r="CR26" s="19"/>
      <c r="CS26" s="19"/>
      <c r="CT26" s="19"/>
      <c r="CU26" s="19"/>
      <c r="CV26" s="19"/>
      <c r="CW26" s="19">
        <v>-12.7</v>
      </c>
      <c r="CX26" s="19">
        <v>9.1</v>
      </c>
      <c r="CY26" s="19">
        <v>-4.7</v>
      </c>
      <c r="CZ26" s="19"/>
      <c r="DA26" s="19">
        <v>1.3</v>
      </c>
      <c r="DB26" s="19">
        <v>2.9360000000000001E-2</v>
      </c>
      <c r="DC26" s="19">
        <v>0</v>
      </c>
      <c r="DD26" s="19">
        <v>0</v>
      </c>
      <c r="DE26" s="19">
        <v>36.49</v>
      </c>
      <c r="DF26" s="19"/>
      <c r="DG26" s="19">
        <v>0.1</v>
      </c>
      <c r="DH26" s="19">
        <v>1.3</v>
      </c>
      <c r="DI26" s="19">
        <v>0.2</v>
      </c>
      <c r="DJ26" s="19">
        <v>1.8</v>
      </c>
      <c r="DK26" s="19">
        <v>0</v>
      </c>
      <c r="DL26" s="19">
        <v>0.6</v>
      </c>
      <c r="DM26" s="19"/>
      <c r="DN26" s="19">
        <v>-0.8</v>
      </c>
      <c r="DO26" s="19">
        <v>-2.2000000000000002</v>
      </c>
      <c r="DP26" s="19">
        <v>-4.0999999999999996</v>
      </c>
      <c r="DQ26" s="19">
        <v>-4.0999999999999996</v>
      </c>
      <c r="DR26" s="19">
        <v>-3.9</v>
      </c>
      <c r="DS26" s="19">
        <v>0.1</v>
      </c>
      <c r="DT26" s="19">
        <v>0.3</v>
      </c>
      <c r="DU26" s="19">
        <v>0.8</v>
      </c>
      <c r="DV26" s="19"/>
      <c r="DW26" s="19">
        <v>-2.5</v>
      </c>
      <c r="DX26" s="19">
        <v>0.2</v>
      </c>
      <c r="DY26" s="19">
        <v>2.2000000000000002</v>
      </c>
      <c r="DZ26" s="19">
        <v>2.6</v>
      </c>
      <c r="EA26" s="19">
        <v>1.5</v>
      </c>
      <c r="EB26" s="19">
        <v>0</v>
      </c>
      <c r="EC26" s="19">
        <v>1.5</v>
      </c>
      <c r="ED26" s="19">
        <v>3.1</v>
      </c>
      <c r="EE26" s="19"/>
      <c r="EF26" s="19"/>
      <c r="EG26" s="19">
        <v>-0.9</v>
      </c>
      <c r="EH26" s="19">
        <v>-0.7</v>
      </c>
      <c r="EI26" s="19">
        <v>1.5</v>
      </c>
      <c r="EJ26" s="19">
        <v>0</v>
      </c>
      <c r="EK26" s="19">
        <v>1.9</v>
      </c>
      <c r="EL26" s="19">
        <v>0.2</v>
      </c>
      <c r="EM26" s="19">
        <v>0.2</v>
      </c>
      <c r="EN26" s="19">
        <v>0.2</v>
      </c>
      <c r="EO26" s="19">
        <v>-5.0999999999999996</v>
      </c>
      <c r="EP26" s="19">
        <v>6.1</v>
      </c>
      <c r="EQ26" s="19">
        <v>0.8</v>
      </c>
      <c r="ER26" s="19">
        <v>-4.8</v>
      </c>
      <c r="ES26" s="19">
        <v>-0.2</v>
      </c>
      <c r="ET26" s="19">
        <v>0</v>
      </c>
      <c r="EU26" s="19">
        <v>0</v>
      </c>
      <c r="EV26" s="19">
        <v>-6.1</v>
      </c>
      <c r="EW26" s="19">
        <v>1</v>
      </c>
      <c r="EX26" s="19">
        <v>0.7</v>
      </c>
      <c r="EY26" s="19">
        <v>0.6</v>
      </c>
      <c r="EZ26" s="19">
        <v>0.3</v>
      </c>
      <c r="FA26" s="19">
        <v>0.4</v>
      </c>
      <c r="FB26" s="19">
        <v>1.4</v>
      </c>
      <c r="FC26" s="19">
        <v>1.8</v>
      </c>
      <c r="FD26" s="19">
        <v>2.4</v>
      </c>
      <c r="FE26" s="19">
        <v>10.199999999999999</v>
      </c>
      <c r="FF26" s="19">
        <v>0.1</v>
      </c>
      <c r="FG26" s="19">
        <v>3.8</v>
      </c>
      <c r="FH26" s="19">
        <v>3.3</v>
      </c>
      <c r="FI26" s="19">
        <v>2.7</v>
      </c>
      <c r="FJ26" s="19">
        <v>4.9400000000000004</v>
      </c>
      <c r="FK26" s="19">
        <v>23.759360000000001</v>
      </c>
      <c r="FL26" s="15"/>
      <c r="FM26" s="19">
        <v>1.76573</v>
      </c>
      <c r="FN26" s="19">
        <v>0.55000000000000004</v>
      </c>
      <c r="FO26" s="19">
        <v>1.296</v>
      </c>
      <c r="FP26" s="19">
        <v>1</v>
      </c>
      <c r="FQ26" s="19">
        <v>0.29704999999999998</v>
      </c>
      <c r="FR26" s="19">
        <v>0.12914</v>
      </c>
      <c r="FS26" s="19">
        <v>1.4</v>
      </c>
      <c r="FT26" s="19">
        <v>1.1000000000000001</v>
      </c>
      <c r="FU26" s="19">
        <v>7.5379199999999997</v>
      </c>
    </row>
    <row r="27" spans="1:177" ht="24" customHeight="1" x14ac:dyDescent="0.3">
      <c r="A27" s="13" t="s">
        <v>52</v>
      </c>
      <c r="B27" s="13" t="s">
        <v>728</v>
      </c>
      <c r="C27" s="14">
        <v>35.6</v>
      </c>
      <c r="D27" s="14">
        <v>6</v>
      </c>
      <c r="E27" s="14">
        <v>12.2</v>
      </c>
      <c r="F27" s="14"/>
      <c r="G27" s="14"/>
      <c r="H27" s="14">
        <v>-2.8</v>
      </c>
      <c r="I27" s="14">
        <v>18.399999999999999</v>
      </c>
      <c r="J27" s="14"/>
      <c r="K27" s="14"/>
      <c r="L27" s="14">
        <v>-5.6</v>
      </c>
      <c r="M27" s="14">
        <v>-0.9</v>
      </c>
      <c r="N27" s="14">
        <v>1.6</v>
      </c>
      <c r="O27" s="14">
        <v>33.5</v>
      </c>
      <c r="P27" s="14">
        <v>11.9</v>
      </c>
      <c r="Q27" s="14">
        <v>20.9</v>
      </c>
      <c r="R27" s="14">
        <v>13.3</v>
      </c>
      <c r="S27" s="14">
        <v>0</v>
      </c>
      <c r="T27" s="14"/>
      <c r="U27" s="14"/>
      <c r="V27" s="14"/>
      <c r="W27" s="14"/>
      <c r="X27" s="14">
        <v>15.5</v>
      </c>
      <c r="Y27" s="14">
        <v>1.3</v>
      </c>
      <c r="Z27" s="14">
        <v>1.4</v>
      </c>
      <c r="AA27" s="14"/>
      <c r="AB27" s="14">
        <v>-3.3</v>
      </c>
      <c r="AC27" s="14">
        <v>6.1</v>
      </c>
      <c r="AD27" s="14">
        <v>13</v>
      </c>
      <c r="AE27" s="14"/>
      <c r="AF27" s="14"/>
      <c r="AG27" s="14"/>
      <c r="AH27" s="14"/>
      <c r="AI27" s="14">
        <v>16</v>
      </c>
      <c r="AJ27" s="14">
        <v>5.7</v>
      </c>
      <c r="AK27" s="14"/>
      <c r="AL27" s="14"/>
      <c r="AM27" s="14"/>
      <c r="AN27" s="14">
        <v>-1</v>
      </c>
      <c r="AO27" s="14">
        <v>-1.1000000000000001</v>
      </c>
      <c r="AP27" s="14">
        <v>3.3</v>
      </c>
      <c r="AQ27" s="14">
        <v>5.8</v>
      </c>
      <c r="AR27" s="14">
        <v>1.8</v>
      </c>
      <c r="AS27" s="14">
        <v>-1</v>
      </c>
      <c r="AT27" s="14">
        <v>1.7</v>
      </c>
      <c r="AU27" s="14">
        <v>-0.3</v>
      </c>
      <c r="AV27" s="14">
        <v>0.3</v>
      </c>
      <c r="AW27" s="14">
        <v>-10.1</v>
      </c>
      <c r="AX27" s="14">
        <v>-16</v>
      </c>
      <c r="AY27" s="14">
        <v>9.1999999999999993</v>
      </c>
      <c r="AZ27" s="14">
        <v>-2.2000000000000002</v>
      </c>
      <c r="BA27" s="14">
        <v>0.1</v>
      </c>
      <c r="BB27" s="14">
        <v>2.1</v>
      </c>
      <c r="BC27" s="14">
        <v>7.8</v>
      </c>
      <c r="BD27" s="14">
        <v>0.4</v>
      </c>
      <c r="BE27" s="14">
        <v>0.1</v>
      </c>
      <c r="BF27" s="14">
        <v>-0.6</v>
      </c>
      <c r="BG27" s="14"/>
      <c r="BH27" s="14"/>
      <c r="BI27" s="14">
        <v>3.6</v>
      </c>
      <c r="BJ27" s="14"/>
      <c r="BK27" s="14"/>
      <c r="BL27" s="14">
        <v>0</v>
      </c>
      <c r="BM27" s="14"/>
      <c r="BN27" s="14"/>
      <c r="BO27" s="14"/>
      <c r="BP27" s="14">
        <v>5.2</v>
      </c>
      <c r="BQ27" s="14"/>
      <c r="BR27" s="14">
        <v>0</v>
      </c>
      <c r="BS27" s="14">
        <v>32.799999999999997</v>
      </c>
      <c r="BT27" s="14">
        <v>-37</v>
      </c>
      <c r="BU27" s="14"/>
      <c r="BV27" s="14"/>
      <c r="BW27" s="14"/>
      <c r="BX27" s="14"/>
      <c r="BY27" s="14"/>
      <c r="BZ27" s="14">
        <v>0</v>
      </c>
      <c r="CA27" s="14"/>
      <c r="CB27" s="14"/>
      <c r="CC27" s="14">
        <v>0.2</v>
      </c>
      <c r="CD27" s="14">
        <v>29.4</v>
      </c>
      <c r="CE27" s="14"/>
      <c r="CF27" s="14">
        <v>8.1999999999999993</v>
      </c>
      <c r="CG27" s="14">
        <v>2.9</v>
      </c>
      <c r="CH27" s="14">
        <v>-0.2</v>
      </c>
      <c r="CI27" s="14"/>
      <c r="CJ27" s="14"/>
      <c r="CK27" s="14"/>
      <c r="CL27" s="14">
        <v>4.8</v>
      </c>
      <c r="CM27" s="14">
        <v>8.6999999999999993</v>
      </c>
      <c r="CN27" s="14">
        <v>5.3</v>
      </c>
      <c r="CO27" s="14"/>
      <c r="CP27" s="14"/>
      <c r="CQ27" s="14"/>
      <c r="CR27" s="14"/>
      <c r="CS27" s="14"/>
      <c r="CT27" s="14"/>
      <c r="CU27" s="14"/>
      <c r="CV27" s="14"/>
      <c r="CW27" s="14">
        <v>-10.8</v>
      </c>
      <c r="CX27" s="14">
        <v>6</v>
      </c>
      <c r="CY27" s="14">
        <v>-4.7</v>
      </c>
      <c r="CZ27" s="14"/>
      <c r="DA27" s="14">
        <v>1.3</v>
      </c>
      <c r="DB27" s="14">
        <v>1.661E-2</v>
      </c>
      <c r="DC27" s="14">
        <v>-0.1</v>
      </c>
      <c r="DD27" s="14">
        <v>0</v>
      </c>
      <c r="DE27" s="14">
        <v>38.32</v>
      </c>
      <c r="DF27" s="14"/>
      <c r="DG27" s="14">
        <v>0.1</v>
      </c>
      <c r="DH27" s="14">
        <v>1.4</v>
      </c>
      <c r="DI27" s="14">
        <v>0.4</v>
      </c>
      <c r="DJ27" s="14">
        <v>2.1</v>
      </c>
      <c r="DK27" s="14">
        <v>0</v>
      </c>
      <c r="DL27" s="14">
        <v>0.5</v>
      </c>
      <c r="DM27" s="14"/>
      <c r="DN27" s="14">
        <v>-0.8</v>
      </c>
      <c r="DO27" s="14">
        <v>-2.2999999999999998</v>
      </c>
      <c r="DP27" s="14">
        <v>-2.8</v>
      </c>
      <c r="DQ27" s="14">
        <v>-0.6</v>
      </c>
      <c r="DR27" s="14">
        <v>-4</v>
      </c>
      <c r="DS27" s="14">
        <v>0.2</v>
      </c>
      <c r="DT27" s="14">
        <v>0.4</v>
      </c>
      <c r="DU27" s="14">
        <v>0.8</v>
      </c>
      <c r="DV27" s="14"/>
      <c r="DW27" s="14">
        <v>-2.5</v>
      </c>
      <c r="DX27" s="14">
        <v>0.4</v>
      </c>
      <c r="DY27" s="14">
        <v>2</v>
      </c>
      <c r="DZ27" s="14">
        <v>2.5</v>
      </c>
      <c r="EA27" s="14">
        <v>1.7</v>
      </c>
      <c r="EB27" s="14">
        <v>0</v>
      </c>
      <c r="EC27" s="14">
        <v>1.5</v>
      </c>
      <c r="ED27" s="14">
        <v>3.3</v>
      </c>
      <c r="EE27" s="14"/>
      <c r="EF27" s="14"/>
      <c r="EG27" s="14">
        <v>-0.4</v>
      </c>
      <c r="EH27" s="14">
        <v>-0.3</v>
      </c>
      <c r="EI27" s="14">
        <v>1.5</v>
      </c>
      <c r="EJ27" s="14">
        <v>-0.1</v>
      </c>
      <c r="EK27" s="14">
        <v>1.9</v>
      </c>
      <c r="EL27" s="14">
        <v>0.2</v>
      </c>
      <c r="EM27" s="14">
        <v>0.2</v>
      </c>
      <c r="EN27" s="14">
        <v>0.2</v>
      </c>
      <c r="EO27" s="14">
        <v>-4.8</v>
      </c>
      <c r="EP27" s="14">
        <v>1.6</v>
      </c>
      <c r="EQ27" s="14">
        <v>1.3</v>
      </c>
      <c r="ER27" s="14">
        <v>-8.6999999999999993</v>
      </c>
      <c r="ES27" s="14">
        <v>-0.2</v>
      </c>
      <c r="ET27" s="14">
        <v>0</v>
      </c>
      <c r="EU27" s="14">
        <v>0</v>
      </c>
      <c r="EV27" s="14">
        <v>-6.6</v>
      </c>
      <c r="EW27" s="14">
        <v>1</v>
      </c>
      <c r="EX27" s="14">
        <v>0.7</v>
      </c>
      <c r="EY27" s="14">
        <v>0.6</v>
      </c>
      <c r="EZ27" s="14">
        <v>0.3</v>
      </c>
      <c r="FA27" s="14">
        <v>0.9</v>
      </c>
      <c r="FB27" s="14">
        <v>1.4</v>
      </c>
      <c r="FC27" s="14">
        <v>2</v>
      </c>
      <c r="FD27" s="14">
        <v>2.4</v>
      </c>
      <c r="FE27" s="14">
        <v>10.5</v>
      </c>
      <c r="FF27" s="14">
        <v>0.5</v>
      </c>
      <c r="FG27" s="14">
        <v>0</v>
      </c>
      <c r="FH27" s="14">
        <v>2.9</v>
      </c>
      <c r="FI27" s="14">
        <v>3.5</v>
      </c>
      <c r="FJ27" s="14">
        <v>4.8899999999999997</v>
      </c>
      <c r="FK27" s="14">
        <v>315.72660999999999</v>
      </c>
      <c r="FL27" s="15"/>
      <c r="FM27" s="14">
        <v>2.1675599999999999</v>
      </c>
      <c r="FN27" s="14">
        <v>-0.34499999999999997</v>
      </c>
      <c r="FO27" s="14">
        <v>1.8320000000000001</v>
      </c>
      <c r="FP27" s="14">
        <v>0.9</v>
      </c>
      <c r="FQ27" s="14">
        <v>0.29807</v>
      </c>
      <c r="FR27" s="14">
        <v>0.14149999999999999</v>
      </c>
      <c r="FS27" s="14">
        <v>1.7</v>
      </c>
      <c r="FT27" s="14">
        <v>1</v>
      </c>
      <c r="FU27" s="14">
        <v>7.6941300000000004</v>
      </c>
    </row>
    <row r="28" spans="1:177" ht="24" customHeight="1" x14ac:dyDescent="0.3">
      <c r="A28" s="16" t="s">
        <v>52</v>
      </c>
      <c r="B28" s="16" t="s">
        <v>729</v>
      </c>
      <c r="C28" s="17">
        <v>32.1</v>
      </c>
      <c r="D28" s="17">
        <v>-11.6</v>
      </c>
      <c r="E28" s="17">
        <v>8.1999999999999993</v>
      </c>
      <c r="F28" s="17"/>
      <c r="G28" s="17"/>
      <c r="H28" s="17">
        <v>-3.9</v>
      </c>
      <c r="I28" s="17">
        <v>10</v>
      </c>
      <c r="J28" s="17"/>
      <c r="K28" s="17"/>
      <c r="L28" s="17">
        <v>37.9</v>
      </c>
      <c r="M28" s="17">
        <v>21.1</v>
      </c>
      <c r="N28" s="17">
        <v>15</v>
      </c>
      <c r="O28" s="17">
        <v>30.3</v>
      </c>
      <c r="P28" s="17">
        <v>8.1</v>
      </c>
      <c r="Q28" s="17">
        <v>16.7</v>
      </c>
      <c r="R28" s="17">
        <v>5.5</v>
      </c>
      <c r="S28" s="17">
        <v>-0.2</v>
      </c>
      <c r="T28" s="17"/>
      <c r="U28" s="17"/>
      <c r="V28" s="17"/>
      <c r="W28" s="17"/>
      <c r="X28" s="17">
        <v>13.7</v>
      </c>
      <c r="Y28" s="17">
        <v>1.6</v>
      </c>
      <c r="Z28" s="17">
        <v>1.6</v>
      </c>
      <c r="AA28" s="17"/>
      <c r="AB28" s="17">
        <v>-3.3</v>
      </c>
      <c r="AC28" s="17">
        <v>6.2</v>
      </c>
      <c r="AD28" s="17">
        <v>14</v>
      </c>
      <c r="AE28" s="17"/>
      <c r="AF28" s="17"/>
      <c r="AG28" s="17"/>
      <c r="AH28" s="17"/>
      <c r="AI28" s="17">
        <v>15.5</v>
      </c>
      <c r="AJ28" s="17">
        <v>10.1</v>
      </c>
      <c r="AK28" s="17"/>
      <c r="AL28" s="17"/>
      <c r="AM28" s="17"/>
      <c r="AN28" s="17">
        <v>-1.3</v>
      </c>
      <c r="AO28" s="17">
        <v>-2.2999999999999998</v>
      </c>
      <c r="AP28" s="17">
        <v>3.2</v>
      </c>
      <c r="AQ28" s="17">
        <v>13.2</v>
      </c>
      <c r="AR28" s="17">
        <v>2.2000000000000002</v>
      </c>
      <c r="AS28" s="17">
        <v>-1.1000000000000001</v>
      </c>
      <c r="AT28" s="17">
        <v>1.7</v>
      </c>
      <c r="AU28" s="17">
        <v>1.2</v>
      </c>
      <c r="AV28" s="17">
        <v>-3.7</v>
      </c>
      <c r="AW28" s="17">
        <v>-14.1</v>
      </c>
      <c r="AX28" s="17">
        <v>-19.3</v>
      </c>
      <c r="AY28" s="17">
        <v>7</v>
      </c>
      <c r="AZ28" s="17">
        <v>-2.2000000000000002</v>
      </c>
      <c r="BA28" s="17">
        <v>-0.1</v>
      </c>
      <c r="BB28" s="17">
        <v>-1.2</v>
      </c>
      <c r="BC28" s="17">
        <v>3</v>
      </c>
      <c r="BD28" s="17">
        <v>0.4</v>
      </c>
      <c r="BE28" s="17">
        <v>0.1</v>
      </c>
      <c r="BF28" s="17">
        <v>-2.2000000000000002</v>
      </c>
      <c r="BG28" s="17"/>
      <c r="BH28" s="17"/>
      <c r="BI28" s="17">
        <v>2.6</v>
      </c>
      <c r="BJ28" s="17"/>
      <c r="BK28" s="17"/>
      <c r="BL28" s="17">
        <v>0</v>
      </c>
      <c r="BM28" s="17"/>
      <c r="BN28" s="17"/>
      <c r="BO28" s="17"/>
      <c r="BP28" s="17">
        <v>4.7</v>
      </c>
      <c r="BQ28" s="17"/>
      <c r="BR28" s="17">
        <v>0</v>
      </c>
      <c r="BS28" s="17">
        <v>25</v>
      </c>
      <c r="BT28" s="17">
        <v>-44.4</v>
      </c>
      <c r="BU28" s="17"/>
      <c r="BV28" s="17"/>
      <c r="BW28" s="17"/>
      <c r="BX28" s="17"/>
      <c r="BY28" s="17"/>
      <c r="BZ28" s="17">
        <v>0</v>
      </c>
      <c r="CA28" s="17"/>
      <c r="CB28" s="17"/>
      <c r="CC28" s="17">
        <v>0.2</v>
      </c>
      <c r="CD28" s="17">
        <v>29.4</v>
      </c>
      <c r="CE28" s="17"/>
      <c r="CF28" s="17">
        <v>8.8000000000000007</v>
      </c>
      <c r="CG28" s="17">
        <v>3</v>
      </c>
      <c r="CH28" s="17">
        <v>-0.6</v>
      </c>
      <c r="CI28" s="17"/>
      <c r="CJ28" s="17"/>
      <c r="CK28" s="17"/>
      <c r="CL28" s="17">
        <v>2.8</v>
      </c>
      <c r="CM28" s="17">
        <v>6.3</v>
      </c>
      <c r="CN28" s="17">
        <v>1.6</v>
      </c>
      <c r="CO28" s="17"/>
      <c r="CP28" s="17"/>
      <c r="CQ28" s="17"/>
      <c r="CR28" s="17"/>
      <c r="CS28" s="17"/>
      <c r="CT28" s="17"/>
      <c r="CU28" s="17"/>
      <c r="CV28" s="17"/>
      <c r="CW28" s="17">
        <v>-10.3</v>
      </c>
      <c r="CX28" s="17">
        <v>9.5</v>
      </c>
      <c r="CY28" s="17">
        <v>-4.2</v>
      </c>
      <c r="CZ28" s="17"/>
      <c r="DA28" s="17">
        <v>1.3</v>
      </c>
      <c r="DB28" s="17">
        <v>1.15E-3</v>
      </c>
      <c r="DC28" s="17">
        <v>0</v>
      </c>
      <c r="DD28" s="17">
        <v>0</v>
      </c>
      <c r="DE28" s="17">
        <v>39.630000000000003</v>
      </c>
      <c r="DF28" s="17"/>
      <c r="DG28" s="17">
        <v>0</v>
      </c>
      <c r="DH28" s="17">
        <v>1.5</v>
      </c>
      <c r="DI28" s="17">
        <v>0.1</v>
      </c>
      <c r="DJ28" s="17">
        <v>2.6</v>
      </c>
      <c r="DK28" s="17">
        <v>0</v>
      </c>
      <c r="DL28" s="17">
        <v>0.6</v>
      </c>
      <c r="DM28" s="17"/>
      <c r="DN28" s="17">
        <v>-0.8</v>
      </c>
      <c r="DO28" s="17">
        <v>-2.2999999999999998</v>
      </c>
      <c r="DP28" s="17">
        <v>-2.6</v>
      </c>
      <c r="DQ28" s="17">
        <v>-0.9</v>
      </c>
      <c r="DR28" s="17">
        <v>-4.0999999999999996</v>
      </c>
      <c r="DS28" s="17">
        <v>0.3</v>
      </c>
      <c r="DT28" s="17">
        <v>0.4</v>
      </c>
      <c r="DU28" s="17">
        <v>0.9</v>
      </c>
      <c r="DV28" s="17"/>
      <c r="DW28" s="17">
        <v>-2.7</v>
      </c>
      <c r="DX28" s="17">
        <v>0.1</v>
      </c>
      <c r="DY28" s="17">
        <v>2</v>
      </c>
      <c r="DZ28" s="17">
        <v>2.5</v>
      </c>
      <c r="EA28" s="17">
        <v>1.3</v>
      </c>
      <c r="EB28" s="17">
        <v>0</v>
      </c>
      <c r="EC28" s="17">
        <v>1.5</v>
      </c>
      <c r="ED28" s="17">
        <v>3.4</v>
      </c>
      <c r="EE28" s="17"/>
      <c r="EF28" s="17"/>
      <c r="EG28" s="17">
        <v>-1</v>
      </c>
      <c r="EH28" s="17">
        <v>-0.6</v>
      </c>
      <c r="EI28" s="17">
        <v>1.5</v>
      </c>
      <c r="EJ28" s="17">
        <v>-0.1</v>
      </c>
      <c r="EK28" s="17">
        <v>1.8</v>
      </c>
      <c r="EL28" s="17">
        <v>0.2</v>
      </c>
      <c r="EM28" s="17">
        <v>0.2</v>
      </c>
      <c r="EN28" s="17">
        <v>0.2</v>
      </c>
      <c r="EO28" s="17">
        <v>-4.8</v>
      </c>
      <c r="EP28" s="17">
        <v>1.3</v>
      </c>
      <c r="EQ28" s="17">
        <v>1.9</v>
      </c>
      <c r="ER28" s="17">
        <v>-4.5</v>
      </c>
      <c r="ES28" s="17">
        <v>-0.2</v>
      </c>
      <c r="ET28" s="17">
        <v>-7.4</v>
      </c>
      <c r="EU28" s="17">
        <v>0</v>
      </c>
      <c r="EV28" s="17">
        <v>-6.6</v>
      </c>
      <c r="EW28" s="17">
        <v>1</v>
      </c>
      <c r="EX28" s="17">
        <v>0.7</v>
      </c>
      <c r="EY28" s="17">
        <v>0.6</v>
      </c>
      <c r="EZ28" s="17">
        <v>0.3</v>
      </c>
      <c r="FA28" s="17">
        <v>1.4</v>
      </c>
      <c r="FB28" s="17">
        <v>1.4</v>
      </c>
      <c r="FC28" s="17">
        <v>1.6</v>
      </c>
      <c r="FD28" s="17">
        <v>2.4</v>
      </c>
      <c r="FE28" s="17">
        <v>10.8</v>
      </c>
      <c r="FF28" s="17">
        <v>0.4</v>
      </c>
      <c r="FG28" s="17">
        <v>0</v>
      </c>
      <c r="FH28" s="17">
        <v>3.1</v>
      </c>
      <c r="FI28" s="17">
        <v>2.9</v>
      </c>
      <c r="FJ28" s="17">
        <v>4.8899999999999997</v>
      </c>
      <c r="FK28" s="17">
        <v>305.62115</v>
      </c>
      <c r="FL28" s="15"/>
      <c r="FM28" s="17">
        <v>1.9798100000000001</v>
      </c>
      <c r="FN28" s="17">
        <v>-0.89100000000000001</v>
      </c>
      <c r="FO28" s="17">
        <v>1.748</v>
      </c>
      <c r="FP28" s="17">
        <v>1</v>
      </c>
      <c r="FQ28" s="17">
        <v>0.29951</v>
      </c>
      <c r="FR28" s="17">
        <v>8.0379999999999993E-2</v>
      </c>
      <c r="FS28" s="17">
        <v>1.7</v>
      </c>
      <c r="FT28" s="17">
        <v>1.1000000000000001</v>
      </c>
      <c r="FU28" s="17">
        <v>7.0167000000000002</v>
      </c>
    </row>
    <row r="29" spans="1:177" ht="24" customHeight="1" x14ac:dyDescent="0.3">
      <c r="A29" s="16" t="s">
        <v>52</v>
      </c>
      <c r="B29" s="16" t="s">
        <v>730</v>
      </c>
      <c r="C29" s="17">
        <v>35.1</v>
      </c>
      <c r="D29" s="17">
        <v>4.3</v>
      </c>
      <c r="E29" s="17">
        <v>9.6999999999999993</v>
      </c>
      <c r="F29" s="17"/>
      <c r="G29" s="17"/>
      <c r="H29" s="17">
        <v>0</v>
      </c>
      <c r="I29" s="17">
        <v>8.3000000000000007</v>
      </c>
      <c r="J29" s="17"/>
      <c r="K29" s="17"/>
      <c r="L29" s="17">
        <v>41.7</v>
      </c>
      <c r="M29" s="17">
        <v>28.6</v>
      </c>
      <c r="N29" s="17">
        <v>23.1</v>
      </c>
      <c r="O29" s="17">
        <v>31.6</v>
      </c>
      <c r="P29" s="17">
        <v>10.1</v>
      </c>
      <c r="Q29" s="17">
        <v>18.399999999999999</v>
      </c>
      <c r="R29" s="17">
        <v>3.1</v>
      </c>
      <c r="S29" s="17">
        <v>0.1</v>
      </c>
      <c r="T29" s="17"/>
      <c r="U29" s="17"/>
      <c r="V29" s="17"/>
      <c r="W29" s="17"/>
      <c r="X29" s="17">
        <v>17</v>
      </c>
      <c r="Y29" s="17">
        <v>1.4</v>
      </c>
      <c r="Z29" s="17">
        <v>1.5</v>
      </c>
      <c r="AA29" s="17"/>
      <c r="AB29" s="17">
        <v>-3.3</v>
      </c>
      <c r="AC29" s="17">
        <v>6.3</v>
      </c>
      <c r="AD29" s="17">
        <v>15.1</v>
      </c>
      <c r="AE29" s="17"/>
      <c r="AF29" s="17"/>
      <c r="AG29" s="17"/>
      <c r="AH29" s="17"/>
      <c r="AI29" s="17">
        <v>18</v>
      </c>
      <c r="AJ29" s="17">
        <v>11.2</v>
      </c>
      <c r="AK29" s="17"/>
      <c r="AL29" s="17"/>
      <c r="AM29" s="17"/>
      <c r="AN29" s="17">
        <v>-1.1000000000000001</v>
      </c>
      <c r="AO29" s="17">
        <v>-3.5</v>
      </c>
      <c r="AP29" s="17">
        <v>3.6</v>
      </c>
      <c r="AQ29" s="17">
        <v>15.5</v>
      </c>
      <c r="AR29" s="17">
        <v>1.6</v>
      </c>
      <c r="AS29" s="17">
        <v>-1.3</v>
      </c>
      <c r="AT29" s="17">
        <v>1.7</v>
      </c>
      <c r="AU29" s="17">
        <v>1.7</v>
      </c>
      <c r="AV29" s="17">
        <v>-1.8</v>
      </c>
      <c r="AW29" s="17">
        <v>-12.5</v>
      </c>
      <c r="AX29" s="17">
        <v>-17.899999999999999</v>
      </c>
      <c r="AY29" s="17">
        <v>10.199999999999999</v>
      </c>
      <c r="AZ29" s="17">
        <v>-2.2000000000000002</v>
      </c>
      <c r="BA29" s="17">
        <v>0</v>
      </c>
      <c r="BB29" s="17">
        <v>3.8</v>
      </c>
      <c r="BC29" s="17">
        <v>5.0999999999999996</v>
      </c>
      <c r="BD29" s="17">
        <v>0.4</v>
      </c>
      <c r="BE29" s="17">
        <v>0.1</v>
      </c>
      <c r="BF29" s="17">
        <v>2</v>
      </c>
      <c r="BG29" s="17"/>
      <c r="BH29" s="17"/>
      <c r="BI29" s="17">
        <v>3.9</v>
      </c>
      <c r="BJ29" s="17"/>
      <c r="BK29" s="17"/>
      <c r="BL29" s="17">
        <v>0</v>
      </c>
      <c r="BM29" s="17"/>
      <c r="BN29" s="17"/>
      <c r="BO29" s="17"/>
      <c r="BP29" s="17">
        <v>10.9</v>
      </c>
      <c r="BQ29" s="17"/>
      <c r="BR29" s="17">
        <v>0</v>
      </c>
      <c r="BS29" s="17">
        <v>27.6</v>
      </c>
      <c r="BT29" s="17">
        <v>-41.6</v>
      </c>
      <c r="BU29" s="17"/>
      <c r="BV29" s="17"/>
      <c r="BW29" s="17"/>
      <c r="BX29" s="17"/>
      <c r="BY29" s="17"/>
      <c r="BZ29" s="17">
        <v>0</v>
      </c>
      <c r="CA29" s="17"/>
      <c r="CB29" s="17"/>
      <c r="CC29" s="17">
        <v>0.1</v>
      </c>
      <c r="CD29" s="17">
        <v>27.7</v>
      </c>
      <c r="CE29" s="17"/>
      <c r="CF29" s="17">
        <v>9.9</v>
      </c>
      <c r="CG29" s="17">
        <v>3</v>
      </c>
      <c r="CH29" s="17">
        <v>-0.1</v>
      </c>
      <c r="CI29" s="17"/>
      <c r="CJ29" s="17"/>
      <c r="CK29" s="17"/>
      <c r="CL29" s="17">
        <v>5.6</v>
      </c>
      <c r="CM29" s="17">
        <v>9.6999999999999993</v>
      </c>
      <c r="CN29" s="17">
        <v>6.8</v>
      </c>
      <c r="CO29" s="17"/>
      <c r="CP29" s="17"/>
      <c r="CQ29" s="17"/>
      <c r="CR29" s="17"/>
      <c r="CS29" s="17"/>
      <c r="CT29" s="17"/>
      <c r="CU29" s="17"/>
      <c r="CV29" s="17"/>
      <c r="CW29" s="17">
        <v>-9.3000000000000007</v>
      </c>
      <c r="CX29" s="17">
        <v>9.6</v>
      </c>
      <c r="CY29" s="17">
        <v>-4</v>
      </c>
      <c r="CZ29" s="17"/>
      <c r="DA29" s="17">
        <v>1.3</v>
      </c>
      <c r="DB29" s="17">
        <v>3.31E-3</v>
      </c>
      <c r="DC29" s="17">
        <v>0</v>
      </c>
      <c r="DD29" s="17">
        <v>0</v>
      </c>
      <c r="DE29" s="17">
        <v>39.090000000000003</v>
      </c>
      <c r="DF29" s="17"/>
      <c r="DG29" s="17">
        <v>0</v>
      </c>
      <c r="DH29" s="17">
        <v>1.5</v>
      </c>
      <c r="DI29" s="17">
        <v>0.1</v>
      </c>
      <c r="DJ29" s="17">
        <v>3.1</v>
      </c>
      <c r="DK29" s="17">
        <v>0</v>
      </c>
      <c r="DL29" s="17">
        <v>0.6</v>
      </c>
      <c r="DM29" s="17"/>
      <c r="DN29" s="17">
        <v>-0.8</v>
      </c>
      <c r="DO29" s="17">
        <v>-2.2999999999999998</v>
      </c>
      <c r="DP29" s="17">
        <v>-2.2000000000000002</v>
      </c>
      <c r="DQ29" s="17">
        <v>0.9</v>
      </c>
      <c r="DR29" s="17">
        <v>-4.0999999999999996</v>
      </c>
      <c r="DS29" s="17">
        <v>0.2</v>
      </c>
      <c r="DT29" s="17">
        <v>0.5</v>
      </c>
      <c r="DU29" s="17">
        <v>0.9</v>
      </c>
      <c r="DV29" s="17"/>
      <c r="DW29" s="17">
        <v>-2.6</v>
      </c>
      <c r="DX29" s="17">
        <v>0.1</v>
      </c>
      <c r="DY29" s="17">
        <v>2.1</v>
      </c>
      <c r="DZ29" s="17">
        <v>2.6</v>
      </c>
      <c r="EA29" s="17">
        <v>1.5</v>
      </c>
      <c r="EB29" s="17">
        <v>0</v>
      </c>
      <c r="EC29" s="17">
        <v>1.5</v>
      </c>
      <c r="ED29" s="17">
        <v>3.4</v>
      </c>
      <c r="EE29" s="17"/>
      <c r="EF29" s="17"/>
      <c r="EG29" s="17">
        <v>-0.9</v>
      </c>
      <c r="EH29" s="17">
        <v>-0.7</v>
      </c>
      <c r="EI29" s="17">
        <v>1.5</v>
      </c>
      <c r="EJ29" s="17">
        <v>0</v>
      </c>
      <c r="EK29" s="17">
        <v>1.8</v>
      </c>
      <c r="EL29" s="17">
        <v>0.2</v>
      </c>
      <c r="EM29" s="17">
        <v>0.2</v>
      </c>
      <c r="EN29" s="17">
        <v>0.2</v>
      </c>
      <c r="EO29" s="17">
        <v>-4.5</v>
      </c>
      <c r="EP29" s="17">
        <v>1.4</v>
      </c>
      <c r="EQ29" s="17">
        <v>2.2999999999999998</v>
      </c>
      <c r="ER29" s="17">
        <v>-6.2</v>
      </c>
      <c r="ES29" s="17">
        <v>-0.2</v>
      </c>
      <c r="ET29" s="17">
        <v>-3.5</v>
      </c>
      <c r="EU29" s="17">
        <v>0</v>
      </c>
      <c r="EV29" s="17">
        <v>-6.7</v>
      </c>
      <c r="EW29" s="17">
        <v>1</v>
      </c>
      <c r="EX29" s="17">
        <v>0.7</v>
      </c>
      <c r="EY29" s="17">
        <v>0.6</v>
      </c>
      <c r="EZ29" s="17">
        <v>0.3</v>
      </c>
      <c r="FA29" s="17">
        <v>1.9</v>
      </c>
      <c r="FB29" s="17">
        <v>1.4</v>
      </c>
      <c r="FC29" s="17">
        <v>1.8</v>
      </c>
      <c r="FD29" s="17">
        <v>2.5</v>
      </c>
      <c r="FE29" s="17">
        <v>11.3</v>
      </c>
      <c r="FF29" s="17">
        <v>0.6</v>
      </c>
      <c r="FG29" s="17">
        <v>0</v>
      </c>
      <c r="FH29" s="17">
        <v>3.3</v>
      </c>
      <c r="FI29" s="17">
        <v>3.4</v>
      </c>
      <c r="FJ29" s="17">
        <v>4.76</v>
      </c>
      <c r="FK29" s="17">
        <v>412.35331000000002</v>
      </c>
      <c r="FL29" s="15"/>
      <c r="FM29" s="17">
        <v>2.1874199999999999</v>
      </c>
      <c r="FN29" s="17">
        <v>-0.188</v>
      </c>
      <c r="FO29" s="17">
        <v>1.88</v>
      </c>
      <c r="FP29" s="17">
        <v>0.9</v>
      </c>
      <c r="FQ29" s="17">
        <v>0.29370000000000002</v>
      </c>
      <c r="FR29" s="17">
        <v>1.26067</v>
      </c>
      <c r="FS29" s="17">
        <v>1.7</v>
      </c>
      <c r="FT29" s="17">
        <v>0.9</v>
      </c>
      <c r="FU29" s="17">
        <v>8.9337900000000001</v>
      </c>
    </row>
    <row r="30" spans="1:177" ht="24" customHeight="1" x14ac:dyDescent="0.3">
      <c r="A30" s="16" t="s">
        <v>52</v>
      </c>
      <c r="B30" s="16" t="s">
        <v>731</v>
      </c>
      <c r="C30" s="17">
        <v>35.200000000000003</v>
      </c>
      <c r="D30" s="17">
        <v>8.1</v>
      </c>
      <c r="E30" s="17">
        <v>12.6</v>
      </c>
      <c r="F30" s="17"/>
      <c r="G30" s="17"/>
      <c r="H30" s="17">
        <v>0.8</v>
      </c>
      <c r="I30" s="17">
        <v>21.7</v>
      </c>
      <c r="J30" s="17"/>
      <c r="K30" s="17"/>
      <c r="L30" s="17">
        <v>41.1</v>
      </c>
      <c r="M30" s="17">
        <v>38.9</v>
      </c>
      <c r="N30" s="17">
        <v>30.2</v>
      </c>
      <c r="O30" s="17">
        <v>40.9</v>
      </c>
      <c r="P30" s="17">
        <v>12</v>
      </c>
      <c r="Q30" s="17">
        <v>18.899999999999999</v>
      </c>
      <c r="R30" s="17">
        <v>8.3000000000000007</v>
      </c>
      <c r="S30" s="17">
        <v>0.1</v>
      </c>
      <c r="T30" s="17"/>
      <c r="U30" s="17"/>
      <c r="V30" s="17"/>
      <c r="W30" s="17"/>
      <c r="X30" s="17">
        <v>15.3</v>
      </c>
      <c r="Y30" s="17">
        <v>1.4</v>
      </c>
      <c r="Z30" s="17">
        <v>1.5</v>
      </c>
      <c r="AA30" s="17"/>
      <c r="AB30" s="17">
        <v>-3.3</v>
      </c>
      <c r="AC30" s="17">
        <v>6</v>
      </c>
      <c r="AD30" s="17">
        <v>19.899999999999999</v>
      </c>
      <c r="AE30" s="17"/>
      <c r="AF30" s="17"/>
      <c r="AG30" s="17"/>
      <c r="AH30" s="17"/>
      <c r="AI30" s="17">
        <v>18.3</v>
      </c>
      <c r="AJ30" s="17">
        <v>13.7</v>
      </c>
      <c r="AK30" s="17"/>
      <c r="AL30" s="17"/>
      <c r="AM30" s="17"/>
      <c r="AN30" s="17">
        <v>-0.9</v>
      </c>
      <c r="AO30" s="17">
        <v>-2.9</v>
      </c>
      <c r="AP30" s="17">
        <v>4.0999999999999996</v>
      </c>
      <c r="AQ30" s="17">
        <v>13.6</v>
      </c>
      <c r="AR30" s="17">
        <v>2.2999999999999998</v>
      </c>
      <c r="AS30" s="17">
        <v>-0.3</v>
      </c>
      <c r="AT30" s="17">
        <v>1.7</v>
      </c>
      <c r="AU30" s="17">
        <v>1.6</v>
      </c>
      <c r="AV30" s="17">
        <v>2.5</v>
      </c>
      <c r="AW30" s="17">
        <v>-8.3000000000000007</v>
      </c>
      <c r="AX30" s="17">
        <v>-13.5</v>
      </c>
      <c r="AY30" s="17">
        <v>11.2</v>
      </c>
      <c r="AZ30" s="17">
        <v>-2</v>
      </c>
      <c r="BA30" s="17">
        <v>0.2</v>
      </c>
      <c r="BB30" s="17">
        <v>2.8</v>
      </c>
      <c r="BC30" s="17">
        <v>3</v>
      </c>
      <c r="BD30" s="17">
        <v>0.4</v>
      </c>
      <c r="BE30" s="17">
        <v>0.2</v>
      </c>
      <c r="BF30" s="17">
        <v>1.8</v>
      </c>
      <c r="BG30" s="17"/>
      <c r="BH30" s="17"/>
      <c r="BI30" s="17">
        <v>5.4</v>
      </c>
      <c r="BJ30" s="17"/>
      <c r="BK30" s="17"/>
      <c r="BL30" s="17">
        <v>0</v>
      </c>
      <c r="BM30" s="17"/>
      <c r="BN30" s="17"/>
      <c r="BO30" s="17"/>
      <c r="BP30" s="17">
        <v>9.1999999999999993</v>
      </c>
      <c r="BQ30" s="17"/>
      <c r="BR30" s="17">
        <v>0</v>
      </c>
      <c r="BS30" s="17">
        <v>29.7</v>
      </c>
      <c r="BT30" s="17">
        <v>-39.6</v>
      </c>
      <c r="BU30" s="17"/>
      <c r="BV30" s="17"/>
      <c r="BW30" s="17"/>
      <c r="BX30" s="17"/>
      <c r="BY30" s="17"/>
      <c r="BZ30" s="17">
        <v>0</v>
      </c>
      <c r="CA30" s="17"/>
      <c r="CB30" s="17"/>
      <c r="CC30" s="17">
        <v>0.2</v>
      </c>
      <c r="CD30" s="17">
        <v>60.4</v>
      </c>
      <c r="CE30" s="17"/>
      <c r="CF30" s="17">
        <v>8.3000000000000007</v>
      </c>
      <c r="CG30" s="17">
        <v>16.100000000000001</v>
      </c>
      <c r="CH30" s="17">
        <v>-0.2</v>
      </c>
      <c r="CI30" s="17"/>
      <c r="CJ30" s="17"/>
      <c r="CK30" s="17"/>
      <c r="CL30" s="17">
        <v>9</v>
      </c>
      <c r="CM30" s="17">
        <v>13</v>
      </c>
      <c r="CN30" s="17">
        <v>11</v>
      </c>
      <c r="CO30" s="17"/>
      <c r="CP30" s="17"/>
      <c r="CQ30" s="17"/>
      <c r="CR30" s="17"/>
      <c r="CS30" s="17"/>
      <c r="CT30" s="17"/>
      <c r="CU30" s="17"/>
      <c r="CV30" s="17"/>
      <c r="CW30" s="17">
        <v>-7.6</v>
      </c>
      <c r="CX30" s="17">
        <v>7</v>
      </c>
      <c r="CY30" s="17">
        <v>-5.3</v>
      </c>
      <c r="CZ30" s="17"/>
      <c r="DA30" s="17">
        <v>1.3</v>
      </c>
      <c r="DB30" s="17">
        <v>2.989E-2</v>
      </c>
      <c r="DC30" s="17">
        <v>-0.1</v>
      </c>
      <c r="DD30" s="17">
        <v>0</v>
      </c>
      <c r="DE30" s="17">
        <v>42.42</v>
      </c>
      <c r="DF30" s="17"/>
      <c r="DG30" s="17">
        <v>0.1</v>
      </c>
      <c r="DH30" s="17">
        <v>1.5</v>
      </c>
      <c r="DI30" s="17">
        <v>0.2</v>
      </c>
      <c r="DJ30" s="17">
        <v>1.4</v>
      </c>
      <c r="DK30" s="17">
        <v>0.1</v>
      </c>
      <c r="DL30" s="17">
        <v>0.6</v>
      </c>
      <c r="DM30" s="17"/>
      <c r="DN30" s="17">
        <v>-0.8</v>
      </c>
      <c r="DO30" s="17">
        <v>-2.2999999999999998</v>
      </c>
      <c r="DP30" s="17">
        <v>-1.6</v>
      </c>
      <c r="DQ30" s="17">
        <v>2</v>
      </c>
      <c r="DR30" s="17">
        <v>-4.0999999999999996</v>
      </c>
      <c r="DS30" s="17">
        <v>0.4</v>
      </c>
      <c r="DT30" s="17">
        <v>0.4</v>
      </c>
      <c r="DU30" s="17">
        <v>0.9</v>
      </c>
      <c r="DV30" s="17"/>
      <c r="DW30" s="17">
        <v>-2.6</v>
      </c>
      <c r="DX30" s="17">
        <v>-0.1</v>
      </c>
      <c r="DY30" s="17">
        <v>2.2000000000000002</v>
      </c>
      <c r="DZ30" s="17">
        <v>2.6</v>
      </c>
      <c r="EA30" s="17">
        <v>1.7</v>
      </c>
      <c r="EB30" s="17">
        <v>0</v>
      </c>
      <c r="EC30" s="17">
        <v>1.5</v>
      </c>
      <c r="ED30" s="17">
        <v>3.6</v>
      </c>
      <c r="EE30" s="17"/>
      <c r="EF30" s="17"/>
      <c r="EG30" s="17">
        <v>-0.3</v>
      </c>
      <c r="EH30" s="17">
        <v>0</v>
      </c>
      <c r="EI30" s="17">
        <v>1.5</v>
      </c>
      <c r="EJ30" s="17">
        <v>0</v>
      </c>
      <c r="EK30" s="17">
        <v>1.7</v>
      </c>
      <c r="EL30" s="17">
        <v>0.2</v>
      </c>
      <c r="EM30" s="17">
        <v>0.2</v>
      </c>
      <c r="EN30" s="17">
        <v>0.2</v>
      </c>
      <c r="EO30" s="17">
        <v>-5.7</v>
      </c>
      <c r="EP30" s="17">
        <v>1.8</v>
      </c>
      <c r="EQ30" s="17">
        <v>1.2</v>
      </c>
      <c r="ER30" s="17">
        <v>-4.7</v>
      </c>
      <c r="ES30" s="17">
        <v>-0.2</v>
      </c>
      <c r="ET30" s="17">
        <v>1.2</v>
      </c>
      <c r="EU30" s="17">
        <v>0</v>
      </c>
      <c r="EV30" s="17">
        <v>-6.9</v>
      </c>
      <c r="EW30" s="17">
        <v>1</v>
      </c>
      <c r="EX30" s="17">
        <v>0.7</v>
      </c>
      <c r="EY30" s="17">
        <v>0.6</v>
      </c>
      <c r="EZ30" s="17">
        <v>0.3</v>
      </c>
      <c r="FA30" s="17">
        <v>2.4</v>
      </c>
      <c r="FB30" s="17">
        <v>1.4</v>
      </c>
      <c r="FC30" s="17">
        <v>2</v>
      </c>
      <c r="FD30" s="17">
        <v>2.5</v>
      </c>
      <c r="FE30" s="17">
        <v>12.4</v>
      </c>
      <c r="FF30" s="17">
        <v>0.1</v>
      </c>
      <c r="FG30" s="17">
        <v>3.6</v>
      </c>
      <c r="FH30" s="17">
        <v>3.2</v>
      </c>
      <c r="FI30" s="17">
        <v>4.0999999999999996</v>
      </c>
      <c r="FJ30" s="17">
        <v>4.71</v>
      </c>
      <c r="FK30" s="17">
        <v>556.25989000000004</v>
      </c>
      <c r="FL30" s="15"/>
      <c r="FM30" s="17">
        <v>2.29596</v>
      </c>
      <c r="FN30" s="17">
        <v>0.377</v>
      </c>
      <c r="FO30" s="17">
        <v>1.756</v>
      </c>
      <c r="FP30" s="17">
        <v>1</v>
      </c>
      <c r="FQ30" s="17">
        <v>0.29026999999999997</v>
      </c>
      <c r="FR30" s="17">
        <v>2.6465100000000001</v>
      </c>
      <c r="FS30" s="17">
        <v>1.9</v>
      </c>
      <c r="FT30" s="17">
        <v>1.8</v>
      </c>
      <c r="FU30" s="17">
        <v>12.06574</v>
      </c>
    </row>
    <row r="31" spans="1:177" ht="24" customHeight="1" x14ac:dyDescent="0.3">
      <c r="A31" s="16" t="s">
        <v>52</v>
      </c>
      <c r="B31" s="16" t="s">
        <v>732</v>
      </c>
      <c r="C31" s="17">
        <v>33.700000000000003</v>
      </c>
      <c r="D31" s="17">
        <v>17.8</v>
      </c>
      <c r="E31" s="17">
        <v>12.9</v>
      </c>
      <c r="F31" s="17"/>
      <c r="G31" s="17"/>
      <c r="H31" s="17">
        <v>0.4</v>
      </c>
      <c r="I31" s="17">
        <v>21.5</v>
      </c>
      <c r="J31" s="17"/>
      <c r="K31" s="17"/>
      <c r="L31" s="17">
        <v>38.700000000000003</v>
      </c>
      <c r="M31" s="17">
        <v>33.299999999999997</v>
      </c>
      <c r="N31" s="17">
        <v>26</v>
      </c>
      <c r="O31" s="17">
        <v>40.6</v>
      </c>
      <c r="P31" s="17">
        <v>13.7</v>
      </c>
      <c r="Q31" s="17">
        <v>20.2</v>
      </c>
      <c r="R31" s="17">
        <v>24.5</v>
      </c>
      <c r="S31" s="17">
        <v>-0.1</v>
      </c>
      <c r="T31" s="17"/>
      <c r="U31" s="17"/>
      <c r="V31" s="17"/>
      <c r="W31" s="17"/>
      <c r="X31" s="17">
        <v>14.2</v>
      </c>
      <c r="Y31" s="17">
        <v>1.5</v>
      </c>
      <c r="Z31" s="17">
        <v>1.5</v>
      </c>
      <c r="AA31" s="17"/>
      <c r="AB31" s="17">
        <v>-3.3</v>
      </c>
      <c r="AC31" s="17">
        <v>6.1</v>
      </c>
      <c r="AD31" s="17">
        <v>19.8</v>
      </c>
      <c r="AE31" s="17"/>
      <c r="AF31" s="17"/>
      <c r="AG31" s="17"/>
      <c r="AH31" s="17"/>
      <c r="AI31" s="17">
        <v>18.2</v>
      </c>
      <c r="AJ31" s="17">
        <v>13</v>
      </c>
      <c r="AK31" s="17"/>
      <c r="AL31" s="17"/>
      <c r="AM31" s="17"/>
      <c r="AN31" s="17">
        <v>-1.4</v>
      </c>
      <c r="AO31" s="17">
        <v>-2</v>
      </c>
      <c r="AP31" s="17">
        <v>4.5</v>
      </c>
      <c r="AQ31" s="17">
        <v>14.4</v>
      </c>
      <c r="AR31" s="17">
        <v>1.8</v>
      </c>
      <c r="AS31" s="17">
        <v>-0.2</v>
      </c>
      <c r="AT31" s="17">
        <v>1.7</v>
      </c>
      <c r="AU31" s="17">
        <v>0.9</v>
      </c>
      <c r="AV31" s="17">
        <v>24.3</v>
      </c>
      <c r="AW31" s="17">
        <v>-19.399999999999999</v>
      </c>
      <c r="AX31" s="17">
        <v>-39.4</v>
      </c>
      <c r="AY31" s="17">
        <v>8</v>
      </c>
      <c r="AZ31" s="17">
        <v>-1.9</v>
      </c>
      <c r="BA31" s="17">
        <v>0.3</v>
      </c>
      <c r="BB31" s="17">
        <v>0.3</v>
      </c>
      <c r="BC31" s="17">
        <v>2.4</v>
      </c>
      <c r="BD31" s="17">
        <v>0.4</v>
      </c>
      <c r="BE31" s="17">
        <v>0.1</v>
      </c>
      <c r="BF31" s="17">
        <v>-3.1</v>
      </c>
      <c r="BG31" s="17"/>
      <c r="BH31" s="17"/>
      <c r="BI31" s="17">
        <v>6.8</v>
      </c>
      <c r="BJ31" s="17"/>
      <c r="BK31" s="17"/>
      <c r="BL31" s="17">
        <v>0</v>
      </c>
      <c r="BM31" s="17"/>
      <c r="BN31" s="17"/>
      <c r="BO31" s="17"/>
      <c r="BP31" s="17">
        <v>12</v>
      </c>
      <c r="BQ31" s="17"/>
      <c r="BR31" s="17">
        <v>0</v>
      </c>
      <c r="BS31" s="17">
        <v>31.1</v>
      </c>
      <c r="BT31" s="17">
        <v>-38.1</v>
      </c>
      <c r="BU31" s="17"/>
      <c r="BV31" s="17"/>
      <c r="BW31" s="17"/>
      <c r="BX31" s="17"/>
      <c r="BY31" s="17"/>
      <c r="BZ31" s="17">
        <v>0</v>
      </c>
      <c r="CA31" s="17"/>
      <c r="CB31" s="17"/>
      <c r="CC31" s="17">
        <v>0.3</v>
      </c>
      <c r="CD31" s="17">
        <v>91.7</v>
      </c>
      <c r="CE31" s="17"/>
      <c r="CF31" s="17">
        <v>10</v>
      </c>
      <c r="CG31" s="17">
        <v>16.100000000000001</v>
      </c>
      <c r="CH31" s="17">
        <v>-0.2</v>
      </c>
      <c r="CI31" s="17"/>
      <c r="CJ31" s="17"/>
      <c r="CK31" s="17"/>
      <c r="CL31" s="17">
        <v>11.4</v>
      </c>
      <c r="CM31" s="17">
        <v>15.7</v>
      </c>
      <c r="CN31" s="17">
        <v>4</v>
      </c>
      <c r="CO31" s="17"/>
      <c r="CP31" s="17"/>
      <c r="CQ31" s="17"/>
      <c r="CR31" s="17"/>
      <c r="CS31" s="17"/>
      <c r="CT31" s="17"/>
      <c r="CU31" s="17"/>
      <c r="CV31" s="17"/>
      <c r="CW31" s="17">
        <v>-6.4</v>
      </c>
      <c r="CX31" s="17">
        <v>7</v>
      </c>
      <c r="CY31" s="17">
        <v>-5.3</v>
      </c>
      <c r="CZ31" s="17"/>
      <c r="DA31" s="17">
        <v>1.3</v>
      </c>
      <c r="DB31" s="17">
        <v>-3.0500000000000002E-3</v>
      </c>
      <c r="DC31" s="17">
        <v>0</v>
      </c>
      <c r="DD31" s="17">
        <v>0</v>
      </c>
      <c r="DE31" s="17">
        <v>31.7</v>
      </c>
      <c r="DF31" s="17"/>
      <c r="DG31" s="17">
        <v>0</v>
      </c>
      <c r="DH31" s="17">
        <v>1.6</v>
      </c>
      <c r="DI31" s="17">
        <v>0.1</v>
      </c>
      <c r="DJ31" s="17">
        <v>1.3</v>
      </c>
      <c r="DK31" s="17">
        <v>0.2</v>
      </c>
      <c r="DL31" s="17">
        <v>0.6</v>
      </c>
      <c r="DM31" s="17"/>
      <c r="DN31" s="17">
        <v>-0.8</v>
      </c>
      <c r="DO31" s="17">
        <v>-2.2000000000000002</v>
      </c>
      <c r="DP31" s="17">
        <v>-1</v>
      </c>
      <c r="DQ31" s="17">
        <v>3.1</v>
      </c>
      <c r="DR31" s="17">
        <v>-3.9</v>
      </c>
      <c r="DS31" s="17">
        <v>-0.1</v>
      </c>
      <c r="DT31" s="17">
        <v>0.4</v>
      </c>
      <c r="DU31" s="17">
        <v>0.9</v>
      </c>
      <c r="DV31" s="17"/>
      <c r="DW31" s="17">
        <v>-2.6</v>
      </c>
      <c r="DX31" s="17">
        <v>0.1</v>
      </c>
      <c r="DY31" s="17">
        <v>2.2000000000000002</v>
      </c>
      <c r="DZ31" s="17">
        <v>2.8</v>
      </c>
      <c r="EA31" s="17">
        <v>1.7</v>
      </c>
      <c r="EB31" s="17">
        <v>0</v>
      </c>
      <c r="EC31" s="17">
        <v>1.5</v>
      </c>
      <c r="ED31" s="17">
        <v>3.5</v>
      </c>
      <c r="EE31" s="17"/>
      <c r="EF31" s="17"/>
      <c r="EG31" s="17">
        <v>0.2</v>
      </c>
      <c r="EH31" s="17">
        <v>0.2</v>
      </c>
      <c r="EI31" s="17">
        <v>1.4</v>
      </c>
      <c r="EJ31" s="17">
        <v>-0.2</v>
      </c>
      <c r="EK31" s="17">
        <v>1.7</v>
      </c>
      <c r="EL31" s="17">
        <v>0.2</v>
      </c>
      <c r="EM31" s="17">
        <v>0.2</v>
      </c>
      <c r="EN31" s="17">
        <v>0.2</v>
      </c>
      <c r="EO31" s="17">
        <v>-5.5</v>
      </c>
      <c r="EP31" s="17">
        <v>4</v>
      </c>
      <c r="EQ31" s="17">
        <v>3</v>
      </c>
      <c r="ER31" s="17">
        <v>-0.4</v>
      </c>
      <c r="ES31" s="17">
        <v>-0.2</v>
      </c>
      <c r="ET31" s="17">
        <v>6.2</v>
      </c>
      <c r="EU31" s="17">
        <v>0</v>
      </c>
      <c r="EV31" s="17">
        <v>-7</v>
      </c>
      <c r="EW31" s="17">
        <v>1</v>
      </c>
      <c r="EX31" s="17">
        <v>0.7</v>
      </c>
      <c r="EY31" s="17">
        <v>0.6</v>
      </c>
      <c r="EZ31" s="17">
        <v>0.3</v>
      </c>
      <c r="FA31" s="17">
        <v>2.9</v>
      </c>
      <c r="FB31" s="17">
        <v>1.4</v>
      </c>
      <c r="FC31" s="17">
        <v>2</v>
      </c>
      <c r="FD31" s="17">
        <v>2.5</v>
      </c>
      <c r="FE31" s="17">
        <v>7.4</v>
      </c>
      <c r="FF31" s="17">
        <v>0.5</v>
      </c>
      <c r="FG31" s="17">
        <v>3.7</v>
      </c>
      <c r="FH31" s="17">
        <v>0.6</v>
      </c>
      <c r="FI31" s="17">
        <v>2.9</v>
      </c>
      <c r="FJ31" s="17">
        <v>4.8899999999999997</v>
      </c>
      <c r="FK31" s="17">
        <v>579.78695000000005</v>
      </c>
      <c r="FL31" s="15"/>
      <c r="FM31" s="17">
        <v>2.3710399999999998</v>
      </c>
      <c r="FN31" s="17">
        <v>0.29199999999999998</v>
      </c>
      <c r="FO31" s="17">
        <v>1.5760000000000001</v>
      </c>
      <c r="FP31" s="17">
        <v>0.9</v>
      </c>
      <c r="FQ31" s="17">
        <v>0.29888999999999999</v>
      </c>
      <c r="FR31" s="17">
        <v>2.6427100000000001</v>
      </c>
      <c r="FS31" s="17">
        <v>1</v>
      </c>
      <c r="FT31" s="17">
        <v>1.9</v>
      </c>
      <c r="FU31" s="17">
        <v>10.980639999999999</v>
      </c>
    </row>
    <row r="32" spans="1:177" ht="24" customHeight="1" x14ac:dyDescent="0.3">
      <c r="A32" s="16" t="s">
        <v>52</v>
      </c>
      <c r="B32" s="16" t="s">
        <v>733</v>
      </c>
      <c r="C32" s="17">
        <v>34.799999999999997</v>
      </c>
      <c r="D32" s="17">
        <v>22.7</v>
      </c>
      <c r="E32" s="17">
        <v>14.4</v>
      </c>
      <c r="F32" s="17"/>
      <c r="G32" s="17"/>
      <c r="H32" s="17">
        <v>0.6</v>
      </c>
      <c r="I32" s="17">
        <v>11.3</v>
      </c>
      <c r="J32" s="17"/>
      <c r="K32" s="17"/>
      <c r="L32" s="17">
        <v>42.9</v>
      </c>
      <c r="M32" s="17">
        <v>39.700000000000003</v>
      </c>
      <c r="N32" s="17">
        <v>30.7</v>
      </c>
      <c r="O32" s="17">
        <v>41</v>
      </c>
      <c r="P32" s="17">
        <v>13.1</v>
      </c>
      <c r="Q32" s="17">
        <v>20.3</v>
      </c>
      <c r="R32" s="17">
        <v>27.8</v>
      </c>
      <c r="S32" s="17">
        <v>0.1</v>
      </c>
      <c r="T32" s="17"/>
      <c r="U32" s="17"/>
      <c r="V32" s="17"/>
      <c r="W32" s="17"/>
      <c r="X32" s="17">
        <v>12.6</v>
      </c>
      <c r="Y32" s="17">
        <v>1.5</v>
      </c>
      <c r="Z32" s="17">
        <v>1.4</v>
      </c>
      <c r="AA32" s="17"/>
      <c r="AB32" s="17">
        <v>-3.4</v>
      </c>
      <c r="AC32" s="17">
        <v>6.3</v>
      </c>
      <c r="AD32" s="17">
        <v>21.7</v>
      </c>
      <c r="AE32" s="17"/>
      <c r="AF32" s="17"/>
      <c r="AG32" s="17"/>
      <c r="AH32" s="17"/>
      <c r="AI32" s="17">
        <v>18.8</v>
      </c>
      <c r="AJ32" s="17">
        <v>13.5</v>
      </c>
      <c r="AK32" s="17"/>
      <c r="AL32" s="17"/>
      <c r="AM32" s="17"/>
      <c r="AN32" s="17">
        <v>-1.5</v>
      </c>
      <c r="AO32" s="17">
        <v>0.1</v>
      </c>
      <c r="AP32" s="17">
        <v>4.9000000000000004</v>
      </c>
      <c r="AQ32" s="17">
        <v>14.1</v>
      </c>
      <c r="AR32" s="17">
        <v>1.9</v>
      </c>
      <c r="AS32" s="17">
        <v>-0.3</v>
      </c>
      <c r="AT32" s="17">
        <v>1.7</v>
      </c>
      <c r="AU32" s="17">
        <v>0.9</v>
      </c>
      <c r="AV32" s="17">
        <v>24.6</v>
      </c>
      <c r="AW32" s="17">
        <v>-18.899999999999999</v>
      </c>
      <c r="AX32" s="17">
        <v>-38.5</v>
      </c>
      <c r="AY32" s="17">
        <v>9.8000000000000007</v>
      </c>
      <c r="AZ32" s="17">
        <v>-2.1</v>
      </c>
      <c r="BA32" s="17">
        <v>0.3</v>
      </c>
      <c r="BB32" s="17">
        <v>3.5</v>
      </c>
      <c r="BC32" s="17">
        <v>3.1</v>
      </c>
      <c r="BD32" s="17">
        <v>0.4</v>
      </c>
      <c r="BE32" s="17">
        <v>0.2</v>
      </c>
      <c r="BF32" s="17">
        <v>0.9</v>
      </c>
      <c r="BG32" s="17"/>
      <c r="BH32" s="17"/>
      <c r="BI32" s="17">
        <v>6.8</v>
      </c>
      <c r="BJ32" s="17"/>
      <c r="BK32" s="17"/>
      <c r="BL32" s="17">
        <v>0</v>
      </c>
      <c r="BM32" s="17"/>
      <c r="BN32" s="17"/>
      <c r="BO32" s="17"/>
      <c r="BP32" s="17">
        <v>11</v>
      </c>
      <c r="BQ32" s="17"/>
      <c r="BR32" s="17">
        <v>0</v>
      </c>
      <c r="BS32" s="17">
        <v>31.5</v>
      </c>
      <c r="BT32" s="17">
        <v>-37.700000000000003</v>
      </c>
      <c r="BU32" s="17"/>
      <c r="BV32" s="17"/>
      <c r="BW32" s="17"/>
      <c r="BX32" s="17"/>
      <c r="BY32" s="17"/>
      <c r="BZ32" s="17">
        <v>0</v>
      </c>
      <c r="CA32" s="17"/>
      <c r="CB32" s="17"/>
      <c r="CC32" s="17">
        <v>0.2</v>
      </c>
      <c r="CD32" s="17">
        <v>90.5</v>
      </c>
      <c r="CE32" s="17"/>
      <c r="CF32" s="17">
        <v>8.8000000000000007</v>
      </c>
      <c r="CG32" s="17">
        <v>16.100000000000001</v>
      </c>
      <c r="CH32" s="17">
        <v>-0.1</v>
      </c>
      <c r="CI32" s="17"/>
      <c r="CJ32" s="17"/>
      <c r="CK32" s="17"/>
      <c r="CL32" s="17">
        <v>13.9</v>
      </c>
      <c r="CM32" s="17">
        <v>17.8</v>
      </c>
      <c r="CN32" s="17">
        <v>-4</v>
      </c>
      <c r="CO32" s="17"/>
      <c r="CP32" s="17"/>
      <c r="CQ32" s="17"/>
      <c r="CR32" s="17"/>
      <c r="CS32" s="17"/>
      <c r="CT32" s="17"/>
      <c r="CU32" s="17"/>
      <c r="CV32" s="17"/>
      <c r="CW32" s="17">
        <v>-6</v>
      </c>
      <c r="CX32" s="17">
        <v>9.4</v>
      </c>
      <c r="CY32" s="17">
        <v>-5.0999999999999996</v>
      </c>
      <c r="CZ32" s="17"/>
      <c r="DA32" s="17">
        <v>1.3</v>
      </c>
      <c r="DB32" s="17">
        <v>2.181E-2</v>
      </c>
      <c r="DC32" s="17">
        <v>-0.1</v>
      </c>
      <c r="DD32" s="17">
        <v>0</v>
      </c>
      <c r="DE32" s="17">
        <v>17.09</v>
      </c>
      <c r="DF32" s="17"/>
      <c r="DG32" s="17">
        <v>0</v>
      </c>
      <c r="DH32" s="17">
        <v>1.6</v>
      </c>
      <c r="DI32" s="17">
        <v>0.1</v>
      </c>
      <c r="DJ32" s="17">
        <v>1.4</v>
      </c>
      <c r="DK32" s="17">
        <v>0.3</v>
      </c>
      <c r="DL32" s="17">
        <v>0.6</v>
      </c>
      <c r="DM32" s="17"/>
      <c r="DN32" s="17">
        <v>-0.8</v>
      </c>
      <c r="DO32" s="17">
        <v>-2.2999999999999998</v>
      </c>
      <c r="DP32" s="17">
        <v>-0.6</v>
      </c>
      <c r="DQ32" s="17">
        <v>4.0999999999999996</v>
      </c>
      <c r="DR32" s="17">
        <v>-3.9</v>
      </c>
      <c r="DS32" s="17">
        <v>0</v>
      </c>
      <c r="DT32" s="17">
        <v>0.4</v>
      </c>
      <c r="DU32" s="17">
        <v>0.9</v>
      </c>
      <c r="DV32" s="17"/>
      <c r="DW32" s="17">
        <v>-2.6</v>
      </c>
      <c r="DX32" s="17">
        <v>0.1</v>
      </c>
      <c r="DY32" s="17">
        <v>2.2000000000000002</v>
      </c>
      <c r="DZ32" s="17">
        <v>2.8</v>
      </c>
      <c r="EA32" s="17">
        <v>1.7</v>
      </c>
      <c r="EB32" s="17">
        <v>0</v>
      </c>
      <c r="EC32" s="17">
        <v>1.5</v>
      </c>
      <c r="ED32" s="17">
        <v>3.2</v>
      </c>
      <c r="EE32" s="17"/>
      <c r="EF32" s="17"/>
      <c r="EG32" s="17">
        <v>0.3</v>
      </c>
      <c r="EH32" s="17">
        <v>0.6</v>
      </c>
      <c r="EI32" s="17">
        <v>1.5</v>
      </c>
      <c r="EJ32" s="17">
        <v>0</v>
      </c>
      <c r="EK32" s="17">
        <v>1.7</v>
      </c>
      <c r="EL32" s="17">
        <v>0.2</v>
      </c>
      <c r="EM32" s="17">
        <v>0.2</v>
      </c>
      <c r="EN32" s="17">
        <v>0.2</v>
      </c>
      <c r="EO32" s="17">
        <v>-5.5</v>
      </c>
      <c r="EP32" s="17">
        <v>1.3</v>
      </c>
      <c r="EQ32" s="17">
        <v>1.9</v>
      </c>
      <c r="ER32" s="17">
        <v>2.2000000000000002</v>
      </c>
      <c r="ES32" s="17">
        <v>-0.2</v>
      </c>
      <c r="ET32" s="17">
        <v>8.1</v>
      </c>
      <c r="EU32" s="17">
        <v>0</v>
      </c>
      <c r="EV32" s="17">
        <v>-7.1</v>
      </c>
      <c r="EW32" s="17">
        <v>1</v>
      </c>
      <c r="EX32" s="17">
        <v>0.7</v>
      </c>
      <c r="EY32" s="17">
        <v>0.6</v>
      </c>
      <c r="EZ32" s="17">
        <v>0.3</v>
      </c>
      <c r="FA32" s="17">
        <v>2.7</v>
      </c>
      <c r="FB32" s="17">
        <v>1.4</v>
      </c>
      <c r="FC32" s="17">
        <v>2</v>
      </c>
      <c r="FD32" s="17">
        <v>2.2999999999999998</v>
      </c>
      <c r="FE32" s="17">
        <v>8.1</v>
      </c>
      <c r="FF32" s="17">
        <v>0</v>
      </c>
      <c r="FG32" s="17">
        <v>5.2</v>
      </c>
      <c r="FH32" s="17">
        <v>0</v>
      </c>
      <c r="FI32" s="17">
        <v>2.8</v>
      </c>
      <c r="FJ32" s="17">
        <v>4.8</v>
      </c>
      <c r="FK32" s="17">
        <v>596.31181000000004</v>
      </c>
      <c r="FL32" s="15"/>
      <c r="FM32" s="17">
        <v>2.5153099999999999</v>
      </c>
      <c r="FN32" s="17">
        <v>8.5000000000000006E-2</v>
      </c>
      <c r="FO32" s="17">
        <v>1.66</v>
      </c>
      <c r="FP32" s="17">
        <v>0.9</v>
      </c>
      <c r="FQ32" s="17">
        <v>0.30348999999999998</v>
      </c>
      <c r="FR32" s="17">
        <v>2.6454900000000001</v>
      </c>
      <c r="FS32" s="17">
        <v>1.2</v>
      </c>
      <c r="FT32" s="17">
        <v>1.8</v>
      </c>
      <c r="FU32" s="17">
        <v>11.10929</v>
      </c>
    </row>
    <row r="33" spans="1:177" ht="24" customHeight="1" x14ac:dyDescent="0.3">
      <c r="A33" s="16" t="s">
        <v>52</v>
      </c>
      <c r="B33" s="16" t="s">
        <v>734</v>
      </c>
      <c r="C33" s="17">
        <v>32.6</v>
      </c>
      <c r="D33" s="17">
        <v>32.5</v>
      </c>
      <c r="E33" s="17">
        <v>15.3</v>
      </c>
      <c r="F33" s="17"/>
      <c r="G33" s="17"/>
      <c r="H33" s="17">
        <v>1.8</v>
      </c>
      <c r="I33" s="17">
        <v>13.5</v>
      </c>
      <c r="J33" s="17"/>
      <c r="K33" s="17"/>
      <c r="L33" s="17">
        <v>42.3</v>
      </c>
      <c r="M33" s="17">
        <v>40.6</v>
      </c>
      <c r="N33" s="17">
        <v>30.4</v>
      </c>
      <c r="O33" s="17">
        <v>36</v>
      </c>
      <c r="P33" s="17">
        <v>15</v>
      </c>
      <c r="Q33" s="17">
        <v>19.600000000000001</v>
      </c>
      <c r="R33" s="17">
        <v>22.8</v>
      </c>
      <c r="S33" s="17">
        <v>0.2</v>
      </c>
      <c r="T33" s="17"/>
      <c r="U33" s="17"/>
      <c r="V33" s="17"/>
      <c r="W33" s="17"/>
      <c r="X33" s="17">
        <v>13.3</v>
      </c>
      <c r="Y33" s="17">
        <v>1.5</v>
      </c>
      <c r="Z33" s="17">
        <v>1.4</v>
      </c>
      <c r="AA33" s="17"/>
      <c r="AB33" s="17">
        <v>-3.4</v>
      </c>
      <c r="AC33" s="17">
        <v>6.2</v>
      </c>
      <c r="AD33" s="17">
        <v>20.3</v>
      </c>
      <c r="AE33" s="17"/>
      <c r="AF33" s="17"/>
      <c r="AG33" s="17"/>
      <c r="AH33" s="17"/>
      <c r="AI33" s="17">
        <v>19</v>
      </c>
      <c r="AJ33" s="17">
        <v>12.9</v>
      </c>
      <c r="AK33" s="17"/>
      <c r="AL33" s="17"/>
      <c r="AM33" s="17"/>
      <c r="AN33" s="17">
        <v>-1.1000000000000001</v>
      </c>
      <c r="AO33" s="17">
        <v>2.1</v>
      </c>
      <c r="AP33" s="17">
        <v>4.8</v>
      </c>
      <c r="AQ33" s="17">
        <v>14.9</v>
      </c>
      <c r="AR33" s="17">
        <v>1.6</v>
      </c>
      <c r="AS33" s="17">
        <v>-0.3</v>
      </c>
      <c r="AT33" s="17">
        <v>1.7</v>
      </c>
      <c r="AU33" s="17">
        <v>0.9</v>
      </c>
      <c r="AV33" s="17">
        <v>25</v>
      </c>
      <c r="AW33" s="17">
        <v>-18.7</v>
      </c>
      <c r="AX33" s="17">
        <v>-38.799999999999997</v>
      </c>
      <c r="AY33" s="17">
        <v>10.3</v>
      </c>
      <c r="AZ33" s="17">
        <v>-2.2000000000000002</v>
      </c>
      <c r="BA33" s="17">
        <v>0.3</v>
      </c>
      <c r="BB33" s="17">
        <v>5.8</v>
      </c>
      <c r="BC33" s="17">
        <v>2.7</v>
      </c>
      <c r="BD33" s="17">
        <v>0.4</v>
      </c>
      <c r="BE33" s="17">
        <v>0.2</v>
      </c>
      <c r="BF33" s="17">
        <v>2.9</v>
      </c>
      <c r="BG33" s="17"/>
      <c r="BH33" s="17"/>
      <c r="BI33" s="17">
        <v>7.2</v>
      </c>
      <c r="BJ33" s="17"/>
      <c r="BK33" s="17"/>
      <c r="BL33" s="17">
        <v>0</v>
      </c>
      <c r="BM33" s="17"/>
      <c r="BN33" s="17"/>
      <c r="BO33" s="17"/>
      <c r="BP33" s="17">
        <v>14.3</v>
      </c>
      <c r="BQ33" s="17"/>
      <c r="BR33" s="17">
        <v>0</v>
      </c>
      <c r="BS33" s="17">
        <v>33.4</v>
      </c>
      <c r="BT33" s="17">
        <v>-35.1</v>
      </c>
      <c r="BU33" s="17"/>
      <c r="BV33" s="17"/>
      <c r="BW33" s="17"/>
      <c r="BX33" s="17"/>
      <c r="BY33" s="17"/>
      <c r="BZ33" s="17">
        <v>0</v>
      </c>
      <c r="CA33" s="17"/>
      <c r="CB33" s="17"/>
      <c r="CC33" s="17">
        <v>0.1</v>
      </c>
      <c r="CD33" s="17">
        <v>103.7</v>
      </c>
      <c r="CE33" s="17"/>
      <c r="CF33" s="17">
        <v>9</v>
      </c>
      <c r="CG33" s="17">
        <v>15.9</v>
      </c>
      <c r="CH33" s="17">
        <v>-0.2</v>
      </c>
      <c r="CI33" s="17"/>
      <c r="CJ33" s="17"/>
      <c r="CK33" s="17"/>
      <c r="CL33" s="17">
        <v>14.2</v>
      </c>
      <c r="CM33" s="17">
        <v>18.3</v>
      </c>
      <c r="CN33" s="17">
        <v>-4</v>
      </c>
      <c r="CO33" s="17"/>
      <c r="CP33" s="17"/>
      <c r="CQ33" s="17"/>
      <c r="CR33" s="17"/>
      <c r="CS33" s="17"/>
      <c r="CT33" s="17"/>
      <c r="CU33" s="17"/>
      <c r="CV33" s="17"/>
      <c r="CW33" s="17">
        <v>-6.8</v>
      </c>
      <c r="CX33" s="17">
        <v>9.1</v>
      </c>
      <c r="CY33" s="17">
        <v>-5.0999999999999996</v>
      </c>
      <c r="CZ33" s="17"/>
      <c r="DA33" s="17">
        <v>1.3</v>
      </c>
      <c r="DB33" s="17">
        <v>1.8339999999999999E-2</v>
      </c>
      <c r="DC33" s="17">
        <v>0</v>
      </c>
      <c r="DD33" s="17">
        <v>0</v>
      </c>
      <c r="DE33" s="17">
        <v>45.09</v>
      </c>
      <c r="DF33" s="17"/>
      <c r="DG33" s="17">
        <v>0.1</v>
      </c>
      <c r="DH33" s="17">
        <v>1.6</v>
      </c>
      <c r="DI33" s="17">
        <v>0.1</v>
      </c>
      <c r="DJ33" s="17">
        <v>1.6</v>
      </c>
      <c r="DK33" s="17">
        <v>0.4</v>
      </c>
      <c r="DL33" s="17">
        <v>0.6</v>
      </c>
      <c r="DM33" s="17"/>
      <c r="DN33" s="17">
        <v>-0.9</v>
      </c>
      <c r="DO33" s="17">
        <v>-2.2999999999999998</v>
      </c>
      <c r="DP33" s="17">
        <v>0.4</v>
      </c>
      <c r="DQ33" s="17">
        <v>6.5</v>
      </c>
      <c r="DR33" s="17">
        <v>-3.9</v>
      </c>
      <c r="DS33" s="17">
        <v>-0.1</v>
      </c>
      <c r="DT33" s="17">
        <v>0.5</v>
      </c>
      <c r="DU33" s="17">
        <v>0.9</v>
      </c>
      <c r="DV33" s="17"/>
      <c r="DW33" s="17">
        <v>-2.6</v>
      </c>
      <c r="DX33" s="17">
        <v>0.3</v>
      </c>
      <c r="DY33" s="17">
        <v>2</v>
      </c>
      <c r="DZ33" s="17">
        <v>2.7</v>
      </c>
      <c r="EA33" s="17">
        <v>1.8</v>
      </c>
      <c r="EB33" s="17">
        <v>0</v>
      </c>
      <c r="EC33" s="17">
        <v>1.3</v>
      </c>
      <c r="ED33" s="17">
        <v>3.5</v>
      </c>
      <c r="EE33" s="17"/>
      <c r="EF33" s="17"/>
      <c r="EG33" s="17">
        <v>0.2</v>
      </c>
      <c r="EH33" s="17">
        <v>0.3</v>
      </c>
      <c r="EI33" s="17">
        <v>0</v>
      </c>
      <c r="EJ33" s="17">
        <v>0</v>
      </c>
      <c r="EK33" s="17">
        <v>1.7</v>
      </c>
      <c r="EL33" s="17">
        <v>0.2</v>
      </c>
      <c r="EM33" s="17">
        <v>0.2</v>
      </c>
      <c r="EN33" s="17">
        <v>0.2</v>
      </c>
      <c r="EO33" s="17">
        <v>-5.4</v>
      </c>
      <c r="EP33" s="17">
        <v>8.1</v>
      </c>
      <c r="EQ33" s="17">
        <v>3.1</v>
      </c>
      <c r="ER33" s="17">
        <v>-3.8</v>
      </c>
      <c r="ES33" s="17">
        <v>-0.2</v>
      </c>
      <c r="ET33" s="17">
        <v>6.9</v>
      </c>
      <c r="EU33" s="17">
        <v>0</v>
      </c>
      <c r="EV33" s="17">
        <v>-7.2</v>
      </c>
      <c r="EW33" s="17">
        <v>1</v>
      </c>
      <c r="EX33" s="17">
        <v>0.7</v>
      </c>
      <c r="EY33" s="17">
        <v>0.6</v>
      </c>
      <c r="EZ33" s="17">
        <v>0.3</v>
      </c>
      <c r="FA33" s="17">
        <v>1.3</v>
      </c>
      <c r="FB33" s="17">
        <v>1.4</v>
      </c>
      <c r="FC33" s="17">
        <v>2.2000000000000002</v>
      </c>
      <c r="FD33" s="17">
        <v>2.5</v>
      </c>
      <c r="FE33" s="17">
        <v>8.1999999999999993</v>
      </c>
      <c r="FF33" s="17">
        <v>0.1</v>
      </c>
      <c r="FG33" s="17">
        <v>4.9000000000000004</v>
      </c>
      <c r="FH33" s="17">
        <v>0</v>
      </c>
      <c r="FI33" s="17">
        <v>2.5</v>
      </c>
      <c r="FJ33" s="17">
        <v>4.95</v>
      </c>
      <c r="FK33" s="17">
        <v>656.15833999999995</v>
      </c>
      <c r="FL33" s="15"/>
      <c r="FM33" s="17">
        <v>2.5490400000000002</v>
      </c>
      <c r="FN33" s="17">
        <v>1.7999999999999999E-2</v>
      </c>
      <c r="FO33" s="17">
        <v>1.54</v>
      </c>
      <c r="FP33" s="17">
        <v>0.9</v>
      </c>
      <c r="FQ33" s="17">
        <v>0.29196</v>
      </c>
      <c r="FR33" s="17">
        <v>2.65509</v>
      </c>
      <c r="FS33" s="17">
        <v>1.4</v>
      </c>
      <c r="FT33" s="17">
        <v>1.8</v>
      </c>
      <c r="FU33" s="17">
        <v>11.15409</v>
      </c>
    </row>
    <row r="34" spans="1:177" ht="24" customHeight="1" x14ac:dyDescent="0.3">
      <c r="A34" s="18" t="s">
        <v>52</v>
      </c>
      <c r="B34" s="18" t="s">
        <v>735</v>
      </c>
      <c r="C34" s="19">
        <v>29.7</v>
      </c>
      <c r="D34" s="19">
        <v>10.3</v>
      </c>
      <c r="E34" s="19">
        <v>12.7</v>
      </c>
      <c r="F34" s="19"/>
      <c r="G34" s="19"/>
      <c r="H34" s="19">
        <v>0.4</v>
      </c>
      <c r="I34" s="19">
        <v>21.4</v>
      </c>
      <c r="J34" s="19"/>
      <c r="K34" s="19"/>
      <c r="L34" s="19">
        <v>42.2</v>
      </c>
      <c r="M34" s="19">
        <v>35.6</v>
      </c>
      <c r="N34" s="19">
        <v>26.1</v>
      </c>
      <c r="O34" s="19">
        <v>45.6</v>
      </c>
      <c r="P34" s="19">
        <v>15.7</v>
      </c>
      <c r="Q34" s="19">
        <v>21.7</v>
      </c>
      <c r="R34" s="19">
        <v>15.7</v>
      </c>
      <c r="S34" s="19">
        <v>-0.1</v>
      </c>
      <c r="T34" s="19"/>
      <c r="U34" s="19"/>
      <c r="V34" s="19"/>
      <c r="W34" s="19"/>
      <c r="X34" s="19">
        <v>11.8</v>
      </c>
      <c r="Y34" s="19">
        <v>1.7</v>
      </c>
      <c r="Z34" s="19">
        <v>1.5</v>
      </c>
      <c r="AA34" s="19"/>
      <c r="AB34" s="19">
        <v>-3.4</v>
      </c>
      <c r="AC34" s="19">
        <v>6.2</v>
      </c>
      <c r="AD34" s="19">
        <v>19.3</v>
      </c>
      <c r="AE34" s="19"/>
      <c r="AF34" s="19"/>
      <c r="AG34" s="19"/>
      <c r="AH34" s="19"/>
      <c r="AI34" s="19">
        <v>16.7</v>
      </c>
      <c r="AJ34" s="19">
        <v>15</v>
      </c>
      <c r="AK34" s="19"/>
      <c r="AL34" s="19"/>
      <c r="AM34" s="19"/>
      <c r="AN34" s="19">
        <v>-1.5</v>
      </c>
      <c r="AO34" s="19">
        <v>1.8</v>
      </c>
      <c r="AP34" s="19">
        <v>4.3</v>
      </c>
      <c r="AQ34" s="19">
        <v>13.7</v>
      </c>
      <c r="AR34" s="19">
        <v>1.9</v>
      </c>
      <c r="AS34" s="19">
        <v>0.3</v>
      </c>
      <c r="AT34" s="19">
        <v>1.7</v>
      </c>
      <c r="AU34" s="19">
        <v>1.5</v>
      </c>
      <c r="AV34" s="19">
        <v>29.4</v>
      </c>
      <c r="AW34" s="19">
        <v>-14.2</v>
      </c>
      <c r="AX34" s="19">
        <v>-34.299999999999997</v>
      </c>
      <c r="AY34" s="19">
        <v>9.3000000000000007</v>
      </c>
      <c r="AZ34" s="19">
        <v>-2.2999999999999998</v>
      </c>
      <c r="BA34" s="19">
        <v>-0.3</v>
      </c>
      <c r="BB34" s="19">
        <v>-1</v>
      </c>
      <c r="BC34" s="19">
        <v>2.7</v>
      </c>
      <c r="BD34" s="19">
        <v>0.4</v>
      </c>
      <c r="BE34" s="19">
        <v>0.2</v>
      </c>
      <c r="BF34" s="19">
        <v>-3.7</v>
      </c>
      <c r="BG34" s="19"/>
      <c r="BH34" s="19"/>
      <c r="BI34" s="19">
        <v>8.3000000000000007</v>
      </c>
      <c r="BJ34" s="19"/>
      <c r="BK34" s="19"/>
      <c r="BL34" s="19">
        <v>0</v>
      </c>
      <c r="BM34" s="19"/>
      <c r="BN34" s="19"/>
      <c r="BO34" s="19"/>
      <c r="BP34" s="19">
        <v>5.2</v>
      </c>
      <c r="BQ34" s="19"/>
      <c r="BR34" s="19">
        <v>0</v>
      </c>
      <c r="BS34" s="19">
        <v>34.4</v>
      </c>
      <c r="BT34" s="19">
        <v>-34.299999999999997</v>
      </c>
      <c r="BU34" s="19"/>
      <c r="BV34" s="19"/>
      <c r="BW34" s="19"/>
      <c r="BX34" s="19"/>
      <c r="BY34" s="19"/>
      <c r="BZ34" s="19">
        <v>0</v>
      </c>
      <c r="CA34" s="19"/>
      <c r="CB34" s="19"/>
      <c r="CC34" s="19">
        <v>0.3</v>
      </c>
      <c r="CD34" s="19">
        <v>81.599999999999994</v>
      </c>
      <c r="CE34" s="19"/>
      <c r="CF34" s="19">
        <v>9.1</v>
      </c>
      <c r="CG34" s="19">
        <v>16</v>
      </c>
      <c r="CH34" s="19">
        <v>-0.3</v>
      </c>
      <c r="CI34" s="19"/>
      <c r="CJ34" s="19"/>
      <c r="CK34" s="19"/>
      <c r="CL34" s="19">
        <v>24.3</v>
      </c>
      <c r="CM34" s="19">
        <v>28.3</v>
      </c>
      <c r="CN34" s="19">
        <v>0.2</v>
      </c>
      <c r="CO34" s="19"/>
      <c r="CP34" s="19"/>
      <c r="CQ34" s="19"/>
      <c r="CR34" s="19"/>
      <c r="CS34" s="19"/>
      <c r="CT34" s="19"/>
      <c r="CU34" s="19"/>
      <c r="CV34" s="19"/>
      <c r="CW34" s="19">
        <v>-7.6</v>
      </c>
      <c r="CX34" s="19">
        <v>9.6</v>
      </c>
      <c r="CY34" s="19">
        <v>-4.9000000000000004</v>
      </c>
      <c r="CZ34" s="19"/>
      <c r="DA34" s="19">
        <v>1.3</v>
      </c>
      <c r="DB34" s="19">
        <v>3.6999999999999998E-2</v>
      </c>
      <c r="DC34" s="19">
        <v>0</v>
      </c>
      <c r="DD34" s="19">
        <v>0</v>
      </c>
      <c r="DE34" s="19">
        <v>44.47</v>
      </c>
      <c r="DF34" s="19"/>
      <c r="DG34" s="19">
        <v>0</v>
      </c>
      <c r="DH34" s="19">
        <v>1.5</v>
      </c>
      <c r="DI34" s="19">
        <v>0.1</v>
      </c>
      <c r="DJ34" s="19">
        <v>1.6</v>
      </c>
      <c r="DK34" s="19">
        <v>0.4</v>
      </c>
      <c r="DL34" s="19">
        <v>0.6</v>
      </c>
      <c r="DM34" s="19"/>
      <c r="DN34" s="19">
        <v>-0.9</v>
      </c>
      <c r="DO34" s="19">
        <v>-2.2999999999999998</v>
      </c>
      <c r="DP34" s="19">
        <v>0.4</v>
      </c>
      <c r="DQ34" s="19">
        <v>7.2</v>
      </c>
      <c r="DR34" s="19">
        <v>-3.9</v>
      </c>
      <c r="DS34" s="19">
        <v>0.2</v>
      </c>
      <c r="DT34" s="19">
        <v>0.4</v>
      </c>
      <c r="DU34" s="19">
        <v>0.9</v>
      </c>
      <c r="DV34" s="19"/>
      <c r="DW34" s="19">
        <v>-2.6</v>
      </c>
      <c r="DX34" s="19">
        <v>0.4</v>
      </c>
      <c r="DY34" s="19">
        <v>2</v>
      </c>
      <c r="DZ34" s="19">
        <v>2.8</v>
      </c>
      <c r="EA34" s="19">
        <v>1.9</v>
      </c>
      <c r="EB34" s="19">
        <v>0</v>
      </c>
      <c r="EC34" s="19">
        <v>0</v>
      </c>
      <c r="ED34" s="19">
        <v>3.6</v>
      </c>
      <c r="EE34" s="19"/>
      <c r="EF34" s="19"/>
      <c r="EG34" s="19">
        <v>-0.2</v>
      </c>
      <c r="EH34" s="19">
        <v>-0.4</v>
      </c>
      <c r="EI34" s="19">
        <v>0</v>
      </c>
      <c r="EJ34" s="19">
        <v>-0.1</v>
      </c>
      <c r="EK34" s="19">
        <v>1.7</v>
      </c>
      <c r="EL34" s="19">
        <v>0.2</v>
      </c>
      <c r="EM34" s="19">
        <v>0.2</v>
      </c>
      <c r="EN34" s="19">
        <v>0.2</v>
      </c>
      <c r="EO34" s="19">
        <v>-5.5</v>
      </c>
      <c r="EP34" s="19">
        <v>3.6</v>
      </c>
      <c r="EQ34" s="19">
        <v>3.2</v>
      </c>
      <c r="ER34" s="19">
        <v>-0.3</v>
      </c>
      <c r="ES34" s="19">
        <v>-0.2</v>
      </c>
      <c r="ET34" s="19">
        <v>9.5</v>
      </c>
      <c r="EU34" s="19">
        <v>0</v>
      </c>
      <c r="EV34" s="19">
        <v>-7.2</v>
      </c>
      <c r="EW34" s="19">
        <v>1</v>
      </c>
      <c r="EX34" s="19">
        <v>0.7</v>
      </c>
      <c r="EY34" s="19">
        <v>0.6</v>
      </c>
      <c r="EZ34" s="19">
        <v>0.3</v>
      </c>
      <c r="FA34" s="19">
        <v>2.5</v>
      </c>
      <c r="FB34" s="19">
        <v>1.4</v>
      </c>
      <c r="FC34" s="19">
        <v>2.2000000000000002</v>
      </c>
      <c r="FD34" s="19">
        <v>2.5</v>
      </c>
      <c r="FE34" s="19">
        <v>8.8000000000000007</v>
      </c>
      <c r="FF34" s="19">
        <v>0.1</v>
      </c>
      <c r="FG34" s="19">
        <v>5.6</v>
      </c>
      <c r="FH34" s="19">
        <v>1.7</v>
      </c>
      <c r="FI34" s="19">
        <v>3</v>
      </c>
      <c r="FJ34" s="19">
        <v>4.92</v>
      </c>
      <c r="FK34" s="19">
        <v>626.02700000000004</v>
      </c>
      <c r="FL34" s="15"/>
      <c r="FM34" s="19">
        <v>2.23116</v>
      </c>
      <c r="FN34" s="19">
        <v>0.15</v>
      </c>
      <c r="FO34" s="19">
        <v>1.46</v>
      </c>
      <c r="FP34" s="19">
        <v>0.9</v>
      </c>
      <c r="FQ34" s="19">
        <v>0.29433999999999999</v>
      </c>
      <c r="FR34" s="19">
        <v>2.6549800000000001</v>
      </c>
      <c r="FS34" s="19">
        <v>1.6</v>
      </c>
      <c r="FT34" s="19">
        <v>2.1</v>
      </c>
      <c r="FU34" s="19">
        <v>11.39048</v>
      </c>
    </row>
    <row r="35" spans="1:177" ht="24" customHeight="1" x14ac:dyDescent="0.3">
      <c r="A35" s="13" t="s">
        <v>52</v>
      </c>
      <c r="B35" s="13" t="s">
        <v>736</v>
      </c>
      <c r="C35" s="14">
        <v>32.700000000000003</v>
      </c>
      <c r="D35" s="14">
        <v>13</v>
      </c>
      <c r="E35" s="14">
        <v>11.9</v>
      </c>
      <c r="F35" s="14"/>
      <c r="G35" s="14"/>
      <c r="H35" s="14">
        <v>0.7</v>
      </c>
      <c r="I35" s="14">
        <v>25.8</v>
      </c>
      <c r="J35" s="14"/>
      <c r="K35" s="14"/>
      <c r="L35" s="14">
        <v>43.5</v>
      </c>
      <c r="M35" s="14">
        <v>33.200000000000003</v>
      </c>
      <c r="N35" s="14">
        <v>23.5</v>
      </c>
      <c r="O35" s="14">
        <v>45.5</v>
      </c>
      <c r="P35" s="14">
        <v>14.8</v>
      </c>
      <c r="Q35" s="14">
        <v>21.9</v>
      </c>
      <c r="R35" s="14">
        <v>10.9</v>
      </c>
      <c r="S35" s="14">
        <v>-0.2</v>
      </c>
      <c r="T35" s="14"/>
      <c r="U35" s="14"/>
      <c r="V35" s="14"/>
      <c r="W35" s="14"/>
      <c r="X35" s="14">
        <v>12.2</v>
      </c>
      <c r="Y35" s="14">
        <v>1.5</v>
      </c>
      <c r="Z35" s="14">
        <v>1.4</v>
      </c>
      <c r="AA35" s="14"/>
      <c r="AB35" s="14">
        <v>-3.4</v>
      </c>
      <c r="AC35" s="14">
        <v>5.9</v>
      </c>
      <c r="AD35" s="14">
        <v>18.899999999999999</v>
      </c>
      <c r="AE35" s="14"/>
      <c r="AF35" s="14"/>
      <c r="AG35" s="14"/>
      <c r="AH35" s="14"/>
      <c r="AI35" s="14">
        <v>17.600000000000001</v>
      </c>
      <c r="AJ35" s="14">
        <v>13.5</v>
      </c>
      <c r="AK35" s="14"/>
      <c r="AL35" s="14"/>
      <c r="AM35" s="14"/>
      <c r="AN35" s="14">
        <v>-1.4</v>
      </c>
      <c r="AO35" s="14">
        <v>-0.8</v>
      </c>
      <c r="AP35" s="14">
        <v>3.4</v>
      </c>
      <c r="AQ35" s="14">
        <v>15</v>
      </c>
      <c r="AR35" s="14">
        <v>1.7</v>
      </c>
      <c r="AS35" s="14">
        <v>-0.5</v>
      </c>
      <c r="AT35" s="14">
        <v>1.7</v>
      </c>
      <c r="AU35" s="14">
        <v>1.4</v>
      </c>
      <c r="AV35" s="14">
        <v>27.4</v>
      </c>
      <c r="AW35" s="14">
        <v>-16.2</v>
      </c>
      <c r="AX35" s="14">
        <v>-36.5</v>
      </c>
      <c r="AY35" s="14">
        <v>12.4</v>
      </c>
      <c r="AZ35" s="14">
        <v>-2.5</v>
      </c>
      <c r="BA35" s="14">
        <v>-0.3</v>
      </c>
      <c r="BB35" s="14">
        <v>-0.7</v>
      </c>
      <c r="BC35" s="14">
        <v>2.2000000000000002</v>
      </c>
      <c r="BD35" s="14">
        <v>0.4</v>
      </c>
      <c r="BE35" s="14">
        <v>0.1</v>
      </c>
      <c r="BF35" s="14">
        <v>-5.0999999999999996</v>
      </c>
      <c r="BG35" s="14"/>
      <c r="BH35" s="14"/>
      <c r="BI35" s="14">
        <v>6.8</v>
      </c>
      <c r="BJ35" s="14"/>
      <c r="BK35" s="14"/>
      <c r="BL35" s="14">
        <v>0</v>
      </c>
      <c r="BM35" s="14"/>
      <c r="BN35" s="14"/>
      <c r="BO35" s="14"/>
      <c r="BP35" s="14">
        <v>7.1</v>
      </c>
      <c r="BQ35" s="14"/>
      <c r="BR35" s="14">
        <v>0</v>
      </c>
      <c r="BS35" s="14">
        <v>33.4</v>
      </c>
      <c r="BT35" s="14">
        <v>-35.1</v>
      </c>
      <c r="BU35" s="14"/>
      <c r="BV35" s="14"/>
      <c r="BW35" s="14"/>
      <c r="BX35" s="14"/>
      <c r="BY35" s="14"/>
      <c r="BZ35" s="14">
        <v>0</v>
      </c>
      <c r="CA35" s="14"/>
      <c r="CB35" s="14"/>
      <c r="CC35" s="14">
        <v>0.1</v>
      </c>
      <c r="CD35" s="14">
        <v>80</v>
      </c>
      <c r="CE35" s="14"/>
      <c r="CF35" s="14">
        <v>10</v>
      </c>
      <c r="CG35" s="14">
        <v>15.8</v>
      </c>
      <c r="CH35" s="14">
        <v>-0.4</v>
      </c>
      <c r="CI35" s="14"/>
      <c r="CJ35" s="14"/>
      <c r="CK35" s="14"/>
      <c r="CL35" s="14">
        <v>24.5</v>
      </c>
      <c r="CM35" s="14">
        <v>28.4</v>
      </c>
      <c r="CN35" s="14">
        <v>-1.1000000000000001</v>
      </c>
      <c r="CO35" s="14"/>
      <c r="CP35" s="14"/>
      <c r="CQ35" s="14"/>
      <c r="CR35" s="14"/>
      <c r="CS35" s="14"/>
      <c r="CT35" s="14"/>
      <c r="CU35" s="14"/>
      <c r="CV35" s="14"/>
      <c r="CW35" s="14">
        <v>-8.3000000000000007</v>
      </c>
      <c r="CX35" s="14">
        <v>8.6999999999999993</v>
      </c>
      <c r="CY35" s="14">
        <v>-4.9000000000000004</v>
      </c>
      <c r="CZ35" s="14"/>
      <c r="DA35" s="14">
        <v>1.3</v>
      </c>
      <c r="DB35" s="14">
        <v>1.8100000000000002E-2</v>
      </c>
      <c r="DC35" s="14">
        <v>0</v>
      </c>
      <c r="DD35" s="14">
        <v>0</v>
      </c>
      <c r="DE35" s="14">
        <v>43.04</v>
      </c>
      <c r="DF35" s="14"/>
      <c r="DG35" s="14">
        <v>0</v>
      </c>
      <c r="DH35" s="14">
        <v>1.5</v>
      </c>
      <c r="DI35" s="14">
        <v>0.2</v>
      </c>
      <c r="DJ35" s="14">
        <v>0</v>
      </c>
      <c r="DK35" s="14">
        <v>0.4</v>
      </c>
      <c r="DL35" s="14">
        <v>0.6</v>
      </c>
      <c r="DM35" s="14"/>
      <c r="DN35" s="14">
        <v>-0.9</v>
      </c>
      <c r="DO35" s="14">
        <v>-2.2999999999999998</v>
      </c>
      <c r="DP35" s="14">
        <v>0.2</v>
      </c>
      <c r="DQ35" s="14">
        <v>6.8</v>
      </c>
      <c r="DR35" s="14">
        <v>-3.9</v>
      </c>
      <c r="DS35" s="14">
        <v>-0.1</v>
      </c>
      <c r="DT35" s="14">
        <v>0.4</v>
      </c>
      <c r="DU35" s="14">
        <v>0.9</v>
      </c>
      <c r="DV35" s="14"/>
      <c r="DW35" s="14">
        <v>-2.2999999999999998</v>
      </c>
      <c r="DX35" s="14">
        <v>0.2</v>
      </c>
      <c r="DY35" s="14">
        <v>2.2000000000000002</v>
      </c>
      <c r="DZ35" s="14">
        <v>2.7</v>
      </c>
      <c r="EA35" s="14">
        <v>1.7</v>
      </c>
      <c r="EB35" s="14">
        <v>0</v>
      </c>
      <c r="EC35" s="14">
        <v>0</v>
      </c>
      <c r="ED35" s="14">
        <v>3.5</v>
      </c>
      <c r="EE35" s="14"/>
      <c r="EF35" s="14"/>
      <c r="EG35" s="14">
        <v>0.3</v>
      </c>
      <c r="EH35" s="14">
        <v>-0.2</v>
      </c>
      <c r="EI35" s="14">
        <v>0</v>
      </c>
      <c r="EJ35" s="14">
        <v>0</v>
      </c>
      <c r="EK35" s="14">
        <v>1.6</v>
      </c>
      <c r="EL35" s="14">
        <v>0.2</v>
      </c>
      <c r="EM35" s="14">
        <v>0.2</v>
      </c>
      <c r="EN35" s="14">
        <v>0.2</v>
      </c>
      <c r="EO35" s="14">
        <v>-5.5</v>
      </c>
      <c r="EP35" s="14">
        <v>4.3</v>
      </c>
      <c r="EQ35" s="14">
        <v>2.7</v>
      </c>
      <c r="ER35" s="14">
        <v>-0.9</v>
      </c>
      <c r="ES35" s="14">
        <v>-0.2</v>
      </c>
      <c r="ET35" s="14">
        <v>10.7</v>
      </c>
      <c r="EU35" s="14">
        <v>0</v>
      </c>
      <c r="EV35" s="14">
        <v>-7.2</v>
      </c>
      <c r="EW35" s="14">
        <v>1</v>
      </c>
      <c r="EX35" s="14">
        <v>0.7</v>
      </c>
      <c r="EY35" s="14">
        <v>0.6</v>
      </c>
      <c r="EZ35" s="14">
        <v>0.3</v>
      </c>
      <c r="FA35" s="14">
        <v>2.6</v>
      </c>
      <c r="FB35" s="14">
        <v>1.4</v>
      </c>
      <c r="FC35" s="14">
        <v>2</v>
      </c>
      <c r="FD35" s="14">
        <v>2.4</v>
      </c>
      <c r="FE35" s="14">
        <v>8.8000000000000007</v>
      </c>
      <c r="FF35" s="14">
        <v>0.5</v>
      </c>
      <c r="FG35" s="14">
        <v>3.8</v>
      </c>
      <c r="FH35" s="14">
        <v>1.8</v>
      </c>
      <c r="FI35" s="14">
        <v>2.9</v>
      </c>
      <c r="FJ35" s="14">
        <v>4.92</v>
      </c>
      <c r="FK35" s="14">
        <v>607.57809999999995</v>
      </c>
      <c r="FL35" s="15"/>
      <c r="FM35" s="14">
        <v>2.0117500000000001</v>
      </c>
      <c r="FN35" s="14">
        <v>-0.442</v>
      </c>
      <c r="FO35" s="14">
        <v>1.2</v>
      </c>
      <c r="FP35" s="14">
        <v>0.9</v>
      </c>
      <c r="FQ35" s="14">
        <v>0.29530000000000001</v>
      </c>
      <c r="FR35" s="14">
        <v>2.65611</v>
      </c>
      <c r="FS35" s="14">
        <v>1.5</v>
      </c>
      <c r="FT35" s="14">
        <v>2</v>
      </c>
      <c r="FU35" s="14">
        <v>10.12116</v>
      </c>
    </row>
    <row r="36" spans="1:177" ht="24" customHeight="1" x14ac:dyDescent="0.3">
      <c r="A36" s="16" t="s">
        <v>52</v>
      </c>
      <c r="B36" s="16" t="s">
        <v>737</v>
      </c>
      <c r="C36" s="17">
        <v>34.299999999999997</v>
      </c>
      <c r="D36" s="17">
        <v>4.7</v>
      </c>
      <c r="E36" s="17">
        <v>11.8</v>
      </c>
      <c r="F36" s="17"/>
      <c r="G36" s="17"/>
      <c r="H36" s="17">
        <v>-1.1000000000000001</v>
      </c>
      <c r="I36" s="17">
        <v>20.9</v>
      </c>
      <c r="J36" s="17"/>
      <c r="K36" s="17"/>
      <c r="L36" s="17">
        <v>43.2</v>
      </c>
      <c r="M36" s="17">
        <v>39.5</v>
      </c>
      <c r="N36" s="17">
        <v>29.8</v>
      </c>
      <c r="O36" s="17">
        <v>44.7</v>
      </c>
      <c r="P36" s="17">
        <v>13.3</v>
      </c>
      <c r="Q36" s="17">
        <v>20.6</v>
      </c>
      <c r="R36" s="17">
        <v>4.9000000000000004</v>
      </c>
      <c r="S36" s="17">
        <v>0.1</v>
      </c>
      <c r="T36" s="17"/>
      <c r="U36" s="17"/>
      <c r="V36" s="17"/>
      <c r="W36" s="17"/>
      <c r="X36" s="17">
        <v>9.9</v>
      </c>
      <c r="Y36" s="17">
        <v>1.7</v>
      </c>
      <c r="Z36" s="17">
        <v>1.6</v>
      </c>
      <c r="AA36" s="17"/>
      <c r="AB36" s="17">
        <v>-3.4</v>
      </c>
      <c r="AC36" s="17">
        <v>5.7</v>
      </c>
      <c r="AD36" s="17">
        <v>18.3</v>
      </c>
      <c r="AE36" s="17"/>
      <c r="AF36" s="17"/>
      <c r="AG36" s="17"/>
      <c r="AH36" s="17"/>
      <c r="AI36" s="17">
        <v>16.5</v>
      </c>
      <c r="AJ36" s="17">
        <v>14.1</v>
      </c>
      <c r="AK36" s="17"/>
      <c r="AL36" s="17"/>
      <c r="AM36" s="17"/>
      <c r="AN36" s="17">
        <v>-1.5</v>
      </c>
      <c r="AO36" s="17">
        <v>-1</v>
      </c>
      <c r="AP36" s="17">
        <v>3</v>
      </c>
      <c r="AQ36" s="17">
        <v>14.5</v>
      </c>
      <c r="AR36" s="17">
        <v>1.8</v>
      </c>
      <c r="AS36" s="17">
        <v>-0.8</v>
      </c>
      <c r="AT36" s="17">
        <v>1.7</v>
      </c>
      <c r="AU36" s="17">
        <v>1.4</v>
      </c>
      <c r="AV36" s="17">
        <v>25.3</v>
      </c>
      <c r="AW36" s="17">
        <v>-18.3</v>
      </c>
      <c r="AX36" s="17">
        <v>-38.6</v>
      </c>
      <c r="AY36" s="17">
        <v>9.5</v>
      </c>
      <c r="AZ36" s="17">
        <v>-2.6</v>
      </c>
      <c r="BA36" s="17">
        <v>-0.5</v>
      </c>
      <c r="BB36" s="17">
        <v>1</v>
      </c>
      <c r="BC36" s="17">
        <v>3.1</v>
      </c>
      <c r="BD36" s="17">
        <v>0.4</v>
      </c>
      <c r="BE36" s="17">
        <v>0.1</v>
      </c>
      <c r="BF36" s="17">
        <v>-0.6</v>
      </c>
      <c r="BG36" s="17"/>
      <c r="BH36" s="17"/>
      <c r="BI36" s="17">
        <v>6.8</v>
      </c>
      <c r="BJ36" s="17"/>
      <c r="BK36" s="17"/>
      <c r="BL36" s="17">
        <v>0</v>
      </c>
      <c r="BM36" s="17"/>
      <c r="BN36" s="17"/>
      <c r="BO36" s="17"/>
      <c r="BP36" s="17">
        <v>1.6</v>
      </c>
      <c r="BQ36" s="17"/>
      <c r="BR36" s="17">
        <v>0</v>
      </c>
      <c r="BS36" s="17">
        <v>32.299999999999997</v>
      </c>
      <c r="BT36" s="17">
        <v>-36.700000000000003</v>
      </c>
      <c r="BU36" s="17"/>
      <c r="BV36" s="17"/>
      <c r="BW36" s="17"/>
      <c r="BX36" s="17"/>
      <c r="BY36" s="17"/>
      <c r="BZ36" s="17">
        <v>0</v>
      </c>
      <c r="CA36" s="17"/>
      <c r="CB36" s="17"/>
      <c r="CC36" s="17">
        <v>0.1</v>
      </c>
      <c r="CD36" s="17">
        <v>59.3</v>
      </c>
      <c r="CE36" s="17"/>
      <c r="CF36" s="17">
        <v>8.8000000000000007</v>
      </c>
      <c r="CG36" s="17">
        <v>15.9</v>
      </c>
      <c r="CH36" s="17">
        <v>-0.2</v>
      </c>
      <c r="CI36" s="17"/>
      <c r="CJ36" s="17"/>
      <c r="CK36" s="17"/>
      <c r="CL36" s="17">
        <v>21.6</v>
      </c>
      <c r="CM36" s="17">
        <v>26</v>
      </c>
      <c r="CN36" s="17">
        <v>-5.2</v>
      </c>
      <c r="CO36" s="17"/>
      <c r="CP36" s="17"/>
      <c r="CQ36" s="17"/>
      <c r="CR36" s="17"/>
      <c r="CS36" s="17"/>
      <c r="CT36" s="17"/>
      <c r="CU36" s="17"/>
      <c r="CV36" s="17"/>
      <c r="CW36" s="17">
        <v>-8.6999999999999993</v>
      </c>
      <c r="CX36" s="17">
        <v>9.4</v>
      </c>
      <c r="CY36" s="17">
        <v>-5.7</v>
      </c>
      <c r="CZ36" s="17"/>
      <c r="DA36" s="17">
        <v>1.3</v>
      </c>
      <c r="DB36" s="17">
        <v>1.5630000000000002E-2</v>
      </c>
      <c r="DC36" s="17">
        <v>0</v>
      </c>
      <c r="DD36" s="17">
        <v>0</v>
      </c>
      <c r="DE36" s="17">
        <v>38.83</v>
      </c>
      <c r="DF36" s="17"/>
      <c r="DG36" s="17">
        <v>0</v>
      </c>
      <c r="DH36" s="17">
        <v>1.4</v>
      </c>
      <c r="DI36" s="17">
        <v>0.2</v>
      </c>
      <c r="DJ36" s="17">
        <v>0.1</v>
      </c>
      <c r="DK36" s="17">
        <v>0.4</v>
      </c>
      <c r="DL36" s="17">
        <v>0.6</v>
      </c>
      <c r="DM36" s="17"/>
      <c r="DN36" s="17">
        <v>-0.9</v>
      </c>
      <c r="DO36" s="17">
        <v>-2.2000000000000002</v>
      </c>
      <c r="DP36" s="17">
        <v>0.3</v>
      </c>
      <c r="DQ36" s="17">
        <v>6.8</v>
      </c>
      <c r="DR36" s="17">
        <v>-3.9</v>
      </c>
      <c r="DS36" s="17">
        <v>0</v>
      </c>
      <c r="DT36" s="17">
        <v>0.4</v>
      </c>
      <c r="DU36" s="17">
        <v>0.9</v>
      </c>
      <c r="DV36" s="17"/>
      <c r="DW36" s="17">
        <v>-2.2999999999999998</v>
      </c>
      <c r="DX36" s="17">
        <v>0</v>
      </c>
      <c r="DY36" s="17">
        <v>2</v>
      </c>
      <c r="DZ36" s="17">
        <v>2.7</v>
      </c>
      <c r="EA36" s="17">
        <v>1.5</v>
      </c>
      <c r="EB36" s="17">
        <v>0</v>
      </c>
      <c r="EC36" s="17">
        <v>0.4</v>
      </c>
      <c r="ED36" s="17">
        <v>3.6</v>
      </c>
      <c r="EE36" s="17"/>
      <c r="EF36" s="17"/>
      <c r="EG36" s="17">
        <v>-0.2</v>
      </c>
      <c r="EH36" s="17">
        <v>-0.2</v>
      </c>
      <c r="EI36" s="17">
        <v>0</v>
      </c>
      <c r="EJ36" s="17">
        <v>0</v>
      </c>
      <c r="EK36" s="17">
        <v>1.5</v>
      </c>
      <c r="EL36" s="17">
        <v>0.2</v>
      </c>
      <c r="EM36" s="17">
        <v>0.2</v>
      </c>
      <c r="EN36" s="17">
        <v>0.2</v>
      </c>
      <c r="EO36" s="17">
        <v>-6</v>
      </c>
      <c r="EP36" s="17">
        <v>1.4</v>
      </c>
      <c r="EQ36" s="17">
        <v>3</v>
      </c>
      <c r="ER36" s="17">
        <v>1.8</v>
      </c>
      <c r="ES36" s="17">
        <v>-0.2</v>
      </c>
      <c r="ET36" s="17">
        <v>10.7</v>
      </c>
      <c r="EU36" s="17">
        <v>1.4</v>
      </c>
      <c r="EV36" s="17">
        <v>-7.1</v>
      </c>
      <c r="EW36" s="17">
        <v>1</v>
      </c>
      <c r="EX36" s="17">
        <v>0.7</v>
      </c>
      <c r="EY36" s="17">
        <v>0.6</v>
      </c>
      <c r="EZ36" s="17">
        <v>0.3</v>
      </c>
      <c r="FA36" s="17">
        <v>2.5</v>
      </c>
      <c r="FB36" s="17">
        <v>1.4</v>
      </c>
      <c r="FC36" s="17">
        <v>2</v>
      </c>
      <c r="FD36" s="17">
        <v>2.5</v>
      </c>
      <c r="FE36" s="17">
        <v>9.1</v>
      </c>
      <c r="FF36" s="17">
        <v>0.3</v>
      </c>
      <c r="FG36" s="17">
        <v>5.6</v>
      </c>
      <c r="FH36" s="17">
        <v>1.8</v>
      </c>
      <c r="FI36" s="17">
        <v>2.7</v>
      </c>
      <c r="FJ36" s="17">
        <v>4.95</v>
      </c>
      <c r="FK36" s="17">
        <v>548.59563000000003</v>
      </c>
      <c r="FL36" s="15"/>
      <c r="FM36" s="17">
        <v>1.9774400000000001</v>
      </c>
      <c r="FN36" s="17">
        <v>-0.76800000000000002</v>
      </c>
      <c r="FO36" s="17">
        <v>1.52</v>
      </c>
      <c r="FP36" s="17">
        <v>0.9</v>
      </c>
      <c r="FQ36" s="17">
        <v>0.29189999999999999</v>
      </c>
      <c r="FR36" s="17">
        <v>2.6390799999999999</v>
      </c>
      <c r="FS36" s="17">
        <v>1.5</v>
      </c>
      <c r="FT36" s="17">
        <v>2</v>
      </c>
      <c r="FU36" s="17">
        <v>10.060420000000001</v>
      </c>
    </row>
    <row r="37" spans="1:177" ht="24" customHeight="1" x14ac:dyDescent="0.3">
      <c r="A37" s="16" t="s">
        <v>52</v>
      </c>
      <c r="B37" s="16" t="s">
        <v>738</v>
      </c>
      <c r="C37" s="17">
        <v>32.799999999999997</v>
      </c>
      <c r="D37" s="17">
        <v>-3.4</v>
      </c>
      <c r="E37" s="17">
        <v>10</v>
      </c>
      <c r="F37" s="17"/>
      <c r="G37" s="17"/>
      <c r="H37" s="17">
        <v>-2.2999999999999998</v>
      </c>
      <c r="I37" s="17">
        <v>17.8</v>
      </c>
      <c r="J37" s="17"/>
      <c r="K37" s="17"/>
      <c r="L37" s="17">
        <v>35</v>
      </c>
      <c r="M37" s="17">
        <v>27.4</v>
      </c>
      <c r="N37" s="17">
        <v>17.100000000000001</v>
      </c>
      <c r="O37" s="17">
        <v>35.200000000000003</v>
      </c>
      <c r="P37" s="17">
        <v>9.4</v>
      </c>
      <c r="Q37" s="17">
        <v>18</v>
      </c>
      <c r="R37" s="17">
        <v>4.2</v>
      </c>
      <c r="S37" s="17">
        <v>0</v>
      </c>
      <c r="T37" s="17"/>
      <c r="U37" s="17"/>
      <c r="V37" s="17"/>
      <c r="W37" s="17"/>
      <c r="X37" s="17">
        <v>11.7</v>
      </c>
      <c r="Y37" s="17">
        <v>1.1000000000000001</v>
      </c>
      <c r="Z37" s="17">
        <v>1.1000000000000001</v>
      </c>
      <c r="AA37" s="17"/>
      <c r="AB37" s="17">
        <v>-3.4</v>
      </c>
      <c r="AC37" s="17">
        <v>5.6</v>
      </c>
      <c r="AD37" s="17">
        <v>18.2</v>
      </c>
      <c r="AE37" s="17"/>
      <c r="AF37" s="17"/>
      <c r="AG37" s="17"/>
      <c r="AH37" s="17"/>
      <c r="AI37" s="17">
        <v>15.7</v>
      </c>
      <c r="AJ37" s="17">
        <v>10.7</v>
      </c>
      <c r="AK37" s="17"/>
      <c r="AL37" s="17"/>
      <c r="AM37" s="17"/>
      <c r="AN37" s="17">
        <v>-1.7</v>
      </c>
      <c r="AO37" s="17">
        <v>-4.5999999999999996</v>
      </c>
      <c r="AP37" s="17">
        <v>3.1</v>
      </c>
      <c r="AQ37" s="17">
        <v>14.3</v>
      </c>
      <c r="AR37" s="17">
        <v>1.9</v>
      </c>
      <c r="AS37" s="17">
        <v>-0.8</v>
      </c>
      <c r="AT37" s="17">
        <v>1.7</v>
      </c>
      <c r="AU37" s="17">
        <v>0.9</v>
      </c>
      <c r="AV37" s="17">
        <v>19.899999999999999</v>
      </c>
      <c r="AW37" s="17">
        <v>-23.4</v>
      </c>
      <c r="AX37" s="17">
        <v>-43.6</v>
      </c>
      <c r="AY37" s="17">
        <v>7.7</v>
      </c>
      <c r="AZ37" s="17">
        <v>-2.5</v>
      </c>
      <c r="BA37" s="17">
        <v>-0.3</v>
      </c>
      <c r="BB37" s="17">
        <v>-0.1</v>
      </c>
      <c r="BC37" s="17">
        <v>2.1</v>
      </c>
      <c r="BD37" s="17">
        <v>0.4</v>
      </c>
      <c r="BE37" s="17">
        <v>0.1</v>
      </c>
      <c r="BF37" s="17">
        <v>-2</v>
      </c>
      <c r="BG37" s="17"/>
      <c r="BH37" s="17"/>
      <c r="BI37" s="17">
        <v>5</v>
      </c>
      <c r="BJ37" s="17"/>
      <c r="BK37" s="17"/>
      <c r="BL37" s="17">
        <v>0</v>
      </c>
      <c r="BM37" s="17"/>
      <c r="BN37" s="17"/>
      <c r="BO37" s="17"/>
      <c r="BP37" s="17">
        <v>-0.6</v>
      </c>
      <c r="BQ37" s="17"/>
      <c r="BR37" s="17">
        <v>0</v>
      </c>
      <c r="BS37" s="17">
        <v>28.1</v>
      </c>
      <c r="BT37" s="17">
        <v>-40.799999999999997</v>
      </c>
      <c r="BU37" s="17"/>
      <c r="BV37" s="17"/>
      <c r="BW37" s="17"/>
      <c r="BX37" s="17"/>
      <c r="BY37" s="17"/>
      <c r="BZ37" s="17">
        <v>0</v>
      </c>
      <c r="CA37" s="17"/>
      <c r="CB37" s="17"/>
      <c r="CC37" s="17">
        <v>0.1</v>
      </c>
      <c r="CD37" s="17">
        <v>60.1</v>
      </c>
      <c r="CE37" s="17"/>
      <c r="CF37" s="17">
        <v>8.9</v>
      </c>
      <c r="CG37" s="17">
        <v>16</v>
      </c>
      <c r="CH37" s="17">
        <v>-0.1</v>
      </c>
      <c r="CI37" s="17"/>
      <c r="CJ37" s="17"/>
      <c r="CK37" s="17"/>
      <c r="CL37" s="17">
        <v>15.1</v>
      </c>
      <c r="CM37" s="17">
        <v>19.2</v>
      </c>
      <c r="CN37" s="17">
        <v>-4.5</v>
      </c>
      <c r="CO37" s="17"/>
      <c r="CP37" s="17"/>
      <c r="CQ37" s="17"/>
      <c r="CR37" s="17"/>
      <c r="CS37" s="17"/>
      <c r="CT37" s="17"/>
      <c r="CU37" s="17"/>
      <c r="CV37" s="17"/>
      <c r="CW37" s="17">
        <v>-9.6999999999999993</v>
      </c>
      <c r="CX37" s="17">
        <v>9.6</v>
      </c>
      <c r="CY37" s="17">
        <v>-5.8</v>
      </c>
      <c r="CZ37" s="17"/>
      <c r="DA37" s="17">
        <v>1.3</v>
      </c>
      <c r="DB37" s="17">
        <v>7.2100000000000003E-3</v>
      </c>
      <c r="DC37" s="17">
        <v>0</v>
      </c>
      <c r="DD37" s="17">
        <v>0</v>
      </c>
      <c r="DE37" s="17">
        <v>41.07</v>
      </c>
      <c r="DF37" s="17"/>
      <c r="DG37" s="17">
        <v>0</v>
      </c>
      <c r="DH37" s="17">
        <v>1.4</v>
      </c>
      <c r="DI37" s="17">
        <v>0.2</v>
      </c>
      <c r="DJ37" s="17">
        <v>0</v>
      </c>
      <c r="DK37" s="17">
        <v>0.4</v>
      </c>
      <c r="DL37" s="17">
        <v>0.6</v>
      </c>
      <c r="DM37" s="17"/>
      <c r="DN37" s="17">
        <v>-0.9</v>
      </c>
      <c r="DO37" s="17">
        <v>-2.2000000000000002</v>
      </c>
      <c r="DP37" s="17">
        <v>0.1</v>
      </c>
      <c r="DQ37" s="17">
        <v>6.3</v>
      </c>
      <c r="DR37" s="17">
        <v>-3.8</v>
      </c>
      <c r="DS37" s="17">
        <v>-0.1</v>
      </c>
      <c r="DT37" s="17">
        <v>0.3</v>
      </c>
      <c r="DU37" s="17">
        <v>0.9</v>
      </c>
      <c r="DV37" s="17"/>
      <c r="DW37" s="17">
        <v>-2.2999999999999998</v>
      </c>
      <c r="DX37" s="17">
        <v>0.2</v>
      </c>
      <c r="DY37" s="17">
        <v>2</v>
      </c>
      <c r="DZ37" s="17">
        <v>2.7</v>
      </c>
      <c r="EA37" s="17">
        <v>1.3</v>
      </c>
      <c r="EB37" s="17">
        <v>0</v>
      </c>
      <c r="EC37" s="17">
        <v>5.7</v>
      </c>
      <c r="ED37" s="17">
        <v>3.5</v>
      </c>
      <c r="EE37" s="17"/>
      <c r="EF37" s="17"/>
      <c r="EG37" s="17">
        <v>-0.4</v>
      </c>
      <c r="EH37" s="17">
        <v>-0.4</v>
      </c>
      <c r="EI37" s="17">
        <v>0.7</v>
      </c>
      <c r="EJ37" s="17">
        <v>-0.1</v>
      </c>
      <c r="EK37" s="17">
        <v>1.4</v>
      </c>
      <c r="EL37" s="17">
        <v>0.2</v>
      </c>
      <c r="EM37" s="17">
        <v>0.2</v>
      </c>
      <c r="EN37" s="17">
        <v>0.2</v>
      </c>
      <c r="EO37" s="17">
        <v>-6.3</v>
      </c>
      <c r="EP37" s="17">
        <v>6.1</v>
      </c>
      <c r="EQ37" s="17">
        <v>2.7</v>
      </c>
      <c r="ER37" s="17">
        <v>-2.8</v>
      </c>
      <c r="ES37" s="17">
        <v>-0.2</v>
      </c>
      <c r="ET37" s="17">
        <v>8.4</v>
      </c>
      <c r="EU37" s="17">
        <v>0</v>
      </c>
      <c r="EV37" s="17">
        <v>-7.1</v>
      </c>
      <c r="EW37" s="17">
        <v>1</v>
      </c>
      <c r="EX37" s="17">
        <v>0.7</v>
      </c>
      <c r="EY37" s="17">
        <v>0.6</v>
      </c>
      <c r="EZ37" s="17">
        <v>0.3</v>
      </c>
      <c r="FA37" s="17">
        <v>2.8</v>
      </c>
      <c r="FB37" s="17">
        <v>1.5</v>
      </c>
      <c r="FC37" s="17">
        <v>1.6</v>
      </c>
      <c r="FD37" s="17">
        <v>2.5</v>
      </c>
      <c r="FE37" s="17">
        <v>8.6</v>
      </c>
      <c r="FF37" s="17">
        <v>0.5</v>
      </c>
      <c r="FG37" s="17">
        <v>3.3</v>
      </c>
      <c r="FH37" s="17">
        <v>1.6</v>
      </c>
      <c r="FI37" s="17">
        <v>2.8</v>
      </c>
      <c r="FJ37" s="17">
        <v>4.96</v>
      </c>
      <c r="FK37" s="17">
        <v>429.63720999999998</v>
      </c>
      <c r="FL37" s="15"/>
      <c r="FM37" s="17">
        <v>1.8776299999999999</v>
      </c>
      <c r="FN37" s="17">
        <v>-0.27500000000000002</v>
      </c>
      <c r="FO37" s="17">
        <v>1.63</v>
      </c>
      <c r="FP37" s="17">
        <v>0.9</v>
      </c>
      <c r="FQ37" s="17">
        <v>0.29392000000000001</v>
      </c>
      <c r="FR37" s="17">
        <v>2.6446800000000001</v>
      </c>
      <c r="FS37" s="17">
        <v>1.3</v>
      </c>
      <c r="FT37" s="17">
        <v>2.1</v>
      </c>
      <c r="FU37" s="17">
        <v>10.47123</v>
      </c>
    </row>
    <row r="38" spans="1:177" ht="24" customHeight="1" x14ac:dyDescent="0.3">
      <c r="A38" s="16" t="s">
        <v>52</v>
      </c>
      <c r="B38" s="16" t="s">
        <v>739</v>
      </c>
      <c r="C38" s="17">
        <v>34.1</v>
      </c>
      <c r="D38" s="17">
        <v>-18.5</v>
      </c>
      <c r="E38" s="17">
        <v>7</v>
      </c>
      <c r="F38" s="17"/>
      <c r="G38" s="17"/>
      <c r="H38" s="17">
        <v>-2.2999999999999998</v>
      </c>
      <c r="I38" s="17">
        <v>8.8000000000000007</v>
      </c>
      <c r="J38" s="17"/>
      <c r="K38" s="17"/>
      <c r="L38" s="17">
        <v>26.6</v>
      </c>
      <c r="M38" s="17">
        <v>24.9</v>
      </c>
      <c r="N38" s="17">
        <v>15.6</v>
      </c>
      <c r="O38" s="17">
        <v>23.6</v>
      </c>
      <c r="P38" s="17">
        <v>5.2</v>
      </c>
      <c r="Q38" s="17">
        <v>14.7</v>
      </c>
      <c r="R38" s="17">
        <v>-0.2</v>
      </c>
      <c r="S38" s="17">
        <v>0.2</v>
      </c>
      <c r="T38" s="17"/>
      <c r="U38" s="17"/>
      <c r="V38" s="17"/>
      <c r="W38" s="17"/>
      <c r="X38" s="17">
        <v>9.9</v>
      </c>
      <c r="Y38" s="17">
        <v>1.6</v>
      </c>
      <c r="Z38" s="17">
        <v>1.4</v>
      </c>
      <c r="AA38" s="17"/>
      <c r="AB38" s="17">
        <v>-3.4</v>
      </c>
      <c r="AC38" s="17">
        <v>5.3</v>
      </c>
      <c r="AD38" s="17">
        <v>16.8</v>
      </c>
      <c r="AE38" s="17"/>
      <c r="AF38" s="17"/>
      <c r="AG38" s="17"/>
      <c r="AH38" s="17"/>
      <c r="AI38" s="17">
        <v>16.5</v>
      </c>
      <c r="AJ38" s="17">
        <v>9</v>
      </c>
      <c r="AK38" s="17"/>
      <c r="AL38" s="17"/>
      <c r="AM38" s="17"/>
      <c r="AN38" s="17">
        <v>-1.8</v>
      </c>
      <c r="AO38" s="17">
        <v>-15.2</v>
      </c>
      <c r="AP38" s="17">
        <v>2.5</v>
      </c>
      <c r="AQ38" s="17">
        <v>14</v>
      </c>
      <c r="AR38" s="17">
        <v>1.6</v>
      </c>
      <c r="AS38" s="17">
        <v>-1.3</v>
      </c>
      <c r="AT38" s="17">
        <v>1.7</v>
      </c>
      <c r="AU38" s="17">
        <v>1.1000000000000001</v>
      </c>
      <c r="AV38" s="17">
        <v>11.1</v>
      </c>
      <c r="AW38" s="17">
        <v>-31.8</v>
      </c>
      <c r="AX38" s="17">
        <v>-38.1</v>
      </c>
      <c r="AY38" s="17">
        <v>9.3000000000000007</v>
      </c>
      <c r="AZ38" s="17">
        <v>-2.6</v>
      </c>
      <c r="BA38" s="17">
        <v>-0.4</v>
      </c>
      <c r="BB38" s="17">
        <v>1</v>
      </c>
      <c r="BC38" s="17">
        <v>2.7</v>
      </c>
      <c r="BD38" s="17">
        <v>0.4</v>
      </c>
      <c r="BE38" s="17">
        <v>0.1</v>
      </c>
      <c r="BF38" s="17">
        <v>0.4</v>
      </c>
      <c r="BG38" s="17"/>
      <c r="BH38" s="17"/>
      <c r="BI38" s="17">
        <v>1.1000000000000001</v>
      </c>
      <c r="BJ38" s="17"/>
      <c r="BK38" s="17"/>
      <c r="BL38" s="17">
        <v>0</v>
      </c>
      <c r="BM38" s="17"/>
      <c r="BN38" s="17"/>
      <c r="BO38" s="17"/>
      <c r="BP38" s="17">
        <v>-4.9000000000000004</v>
      </c>
      <c r="BQ38" s="17"/>
      <c r="BR38" s="17">
        <v>0</v>
      </c>
      <c r="BS38" s="17">
        <v>22.8</v>
      </c>
      <c r="BT38" s="17">
        <v>-46</v>
      </c>
      <c r="BU38" s="17"/>
      <c r="BV38" s="17"/>
      <c r="BW38" s="17"/>
      <c r="BX38" s="17"/>
      <c r="BY38" s="17"/>
      <c r="BZ38" s="17">
        <v>0</v>
      </c>
      <c r="CA38" s="17"/>
      <c r="CB38" s="17"/>
      <c r="CC38" s="17">
        <v>0.1</v>
      </c>
      <c r="CD38" s="17">
        <v>59.3</v>
      </c>
      <c r="CE38" s="17"/>
      <c r="CF38" s="17">
        <v>8.8000000000000007</v>
      </c>
      <c r="CG38" s="17">
        <v>15.9</v>
      </c>
      <c r="CH38" s="17">
        <v>-0.3</v>
      </c>
      <c r="CI38" s="17"/>
      <c r="CJ38" s="17"/>
      <c r="CK38" s="17"/>
      <c r="CL38" s="17">
        <v>6.5</v>
      </c>
      <c r="CM38" s="17">
        <v>10.4</v>
      </c>
      <c r="CN38" s="17">
        <v>-4.3</v>
      </c>
      <c r="CO38" s="17"/>
      <c r="CP38" s="17"/>
      <c r="CQ38" s="17"/>
      <c r="CR38" s="17"/>
      <c r="CS38" s="17"/>
      <c r="CT38" s="17"/>
      <c r="CU38" s="17"/>
      <c r="CV38" s="17"/>
      <c r="CW38" s="17">
        <v>-9.4</v>
      </c>
      <c r="CX38" s="17">
        <v>9.6</v>
      </c>
      <c r="CY38" s="17">
        <v>-5.8</v>
      </c>
      <c r="CZ38" s="17"/>
      <c r="DA38" s="17">
        <v>1.2</v>
      </c>
      <c r="DB38" s="17">
        <v>4.2100000000000002E-3</v>
      </c>
      <c r="DC38" s="17">
        <v>0</v>
      </c>
      <c r="DD38" s="17">
        <v>0</v>
      </c>
      <c r="DE38" s="17">
        <v>42.53</v>
      </c>
      <c r="DF38" s="17"/>
      <c r="DG38" s="17">
        <v>0</v>
      </c>
      <c r="DH38" s="17">
        <v>1.3</v>
      </c>
      <c r="DI38" s="17">
        <v>0.1</v>
      </c>
      <c r="DJ38" s="17">
        <v>-0.3</v>
      </c>
      <c r="DK38" s="17">
        <v>0.4</v>
      </c>
      <c r="DL38" s="17">
        <v>0.6</v>
      </c>
      <c r="DM38" s="17"/>
      <c r="DN38" s="17">
        <v>-0.9</v>
      </c>
      <c r="DO38" s="17">
        <v>-2.2000000000000002</v>
      </c>
      <c r="DP38" s="17">
        <v>-0.2</v>
      </c>
      <c r="DQ38" s="17">
        <v>5.7</v>
      </c>
      <c r="DR38" s="17">
        <v>-3.8</v>
      </c>
      <c r="DS38" s="17">
        <v>0</v>
      </c>
      <c r="DT38" s="17">
        <v>0.2</v>
      </c>
      <c r="DU38" s="17">
        <v>0.9</v>
      </c>
      <c r="DV38" s="17"/>
      <c r="DW38" s="17">
        <v>-2.2999999999999998</v>
      </c>
      <c r="DX38" s="17">
        <v>0.3</v>
      </c>
      <c r="DY38" s="17">
        <v>2</v>
      </c>
      <c r="DZ38" s="17">
        <v>2.7</v>
      </c>
      <c r="EA38" s="17">
        <v>1.1000000000000001</v>
      </c>
      <c r="EB38" s="17">
        <v>0</v>
      </c>
      <c r="EC38" s="17">
        <v>10.1</v>
      </c>
      <c r="ED38" s="17">
        <v>3.6</v>
      </c>
      <c r="EE38" s="17"/>
      <c r="EF38" s="17"/>
      <c r="EG38" s="17">
        <v>-1.2</v>
      </c>
      <c r="EH38" s="17">
        <v>-1.1000000000000001</v>
      </c>
      <c r="EI38" s="17">
        <v>1.4</v>
      </c>
      <c r="EJ38" s="17">
        <v>0</v>
      </c>
      <c r="EK38" s="17">
        <v>1.4</v>
      </c>
      <c r="EL38" s="17">
        <v>0.2</v>
      </c>
      <c r="EM38" s="17">
        <v>0.2</v>
      </c>
      <c r="EN38" s="17">
        <v>0.2</v>
      </c>
      <c r="EO38" s="17">
        <v>-6.3</v>
      </c>
      <c r="EP38" s="17">
        <v>5.3</v>
      </c>
      <c r="EQ38" s="17">
        <v>2.6</v>
      </c>
      <c r="ER38" s="17">
        <v>-1.6</v>
      </c>
      <c r="ES38" s="17">
        <v>-0.2</v>
      </c>
      <c r="ET38" s="17">
        <v>9</v>
      </c>
      <c r="EU38" s="17">
        <v>0</v>
      </c>
      <c r="EV38" s="17">
        <v>-6.9</v>
      </c>
      <c r="EW38" s="17">
        <v>1</v>
      </c>
      <c r="EX38" s="17">
        <v>0.7</v>
      </c>
      <c r="EY38" s="17">
        <v>0.6</v>
      </c>
      <c r="EZ38" s="17">
        <v>0.3</v>
      </c>
      <c r="FA38" s="17">
        <v>2.2999999999999998</v>
      </c>
      <c r="FB38" s="17">
        <v>1.5</v>
      </c>
      <c r="FC38" s="17">
        <v>1.4</v>
      </c>
      <c r="FD38" s="17">
        <v>2.5</v>
      </c>
      <c r="FE38" s="17">
        <v>8.4</v>
      </c>
      <c r="FF38" s="17">
        <v>0.4</v>
      </c>
      <c r="FG38" s="17">
        <v>2.4</v>
      </c>
      <c r="FH38" s="17">
        <v>1.3</v>
      </c>
      <c r="FI38" s="17">
        <v>2.7</v>
      </c>
      <c r="FJ38" s="17">
        <v>4.9400000000000004</v>
      </c>
      <c r="FK38" s="17">
        <v>311.77420999999998</v>
      </c>
      <c r="FL38" s="15"/>
      <c r="FM38" s="17">
        <v>1.67842</v>
      </c>
      <c r="FN38" s="17">
        <v>-0.29699999999999999</v>
      </c>
      <c r="FO38" s="17">
        <v>1.76</v>
      </c>
      <c r="FP38" s="17">
        <v>0.9</v>
      </c>
      <c r="FQ38" s="17">
        <v>0.30115999999999998</v>
      </c>
      <c r="FR38" s="17">
        <v>2.6529699999999998</v>
      </c>
      <c r="FS38" s="17">
        <v>1.3</v>
      </c>
      <c r="FT38" s="17">
        <v>2.1</v>
      </c>
      <c r="FU38" s="17">
        <v>10.39555</v>
      </c>
    </row>
    <row r="39" spans="1:177" ht="24" customHeight="1" x14ac:dyDescent="0.3">
      <c r="A39" s="16" t="s">
        <v>52</v>
      </c>
      <c r="B39" s="16" t="s">
        <v>740</v>
      </c>
      <c r="C39" s="17">
        <v>32.200000000000003</v>
      </c>
      <c r="D39" s="17">
        <v>-16</v>
      </c>
      <c r="E39" s="17">
        <v>7.5</v>
      </c>
      <c r="F39" s="17"/>
      <c r="G39" s="17"/>
      <c r="H39" s="17">
        <v>-1.9</v>
      </c>
      <c r="I39" s="17">
        <v>1.2</v>
      </c>
      <c r="J39" s="17"/>
      <c r="K39" s="17"/>
      <c r="L39" s="17">
        <v>29</v>
      </c>
      <c r="M39" s="17">
        <v>26</v>
      </c>
      <c r="N39" s="17">
        <v>16.899999999999999</v>
      </c>
      <c r="O39" s="17">
        <v>27.9</v>
      </c>
      <c r="P39" s="17">
        <v>3.8</v>
      </c>
      <c r="Q39" s="17">
        <v>14</v>
      </c>
      <c r="R39" s="17">
        <v>-1.9</v>
      </c>
      <c r="S39" s="17">
        <v>0</v>
      </c>
      <c r="T39" s="17"/>
      <c r="U39" s="17"/>
      <c r="V39" s="17"/>
      <c r="W39" s="17"/>
      <c r="X39" s="17">
        <v>11.3</v>
      </c>
      <c r="Y39" s="17">
        <v>1.1000000000000001</v>
      </c>
      <c r="Z39" s="17">
        <v>1.2</v>
      </c>
      <c r="AA39" s="17"/>
      <c r="AB39" s="17">
        <v>-3.4</v>
      </c>
      <c r="AC39" s="17">
        <v>5.3</v>
      </c>
      <c r="AD39" s="17">
        <v>16.3</v>
      </c>
      <c r="AE39" s="17"/>
      <c r="AF39" s="17"/>
      <c r="AG39" s="17"/>
      <c r="AH39" s="17"/>
      <c r="AI39" s="17">
        <v>16.7</v>
      </c>
      <c r="AJ39" s="17">
        <v>9.6999999999999993</v>
      </c>
      <c r="AK39" s="17"/>
      <c r="AL39" s="17"/>
      <c r="AM39" s="17"/>
      <c r="AN39" s="17">
        <v>-1.8</v>
      </c>
      <c r="AO39" s="17">
        <v>-14.8</v>
      </c>
      <c r="AP39" s="17">
        <v>2.4</v>
      </c>
      <c r="AQ39" s="17">
        <v>14.7</v>
      </c>
      <c r="AR39" s="17">
        <v>1.8</v>
      </c>
      <c r="AS39" s="17">
        <v>-1.1000000000000001</v>
      </c>
      <c r="AT39" s="17">
        <v>1.7</v>
      </c>
      <c r="AU39" s="17">
        <v>0.4</v>
      </c>
      <c r="AV39" s="17">
        <v>9.8000000000000007</v>
      </c>
      <c r="AW39" s="17">
        <v>-33.5</v>
      </c>
      <c r="AX39" s="17">
        <v>-39.5</v>
      </c>
      <c r="AY39" s="17">
        <v>7.2</v>
      </c>
      <c r="AZ39" s="17">
        <v>-2.7</v>
      </c>
      <c r="BA39" s="17">
        <v>-0.6</v>
      </c>
      <c r="BB39" s="17">
        <v>0</v>
      </c>
      <c r="BC39" s="17">
        <v>2.4</v>
      </c>
      <c r="BD39" s="17">
        <v>0.4</v>
      </c>
      <c r="BE39" s="17">
        <v>0.1</v>
      </c>
      <c r="BF39" s="17">
        <v>0.6</v>
      </c>
      <c r="BG39" s="17"/>
      <c r="BH39" s="17"/>
      <c r="BI39" s="17">
        <v>0.7</v>
      </c>
      <c r="BJ39" s="17"/>
      <c r="BK39" s="17"/>
      <c r="BL39" s="17">
        <v>0</v>
      </c>
      <c r="BM39" s="17"/>
      <c r="BN39" s="17"/>
      <c r="BO39" s="17"/>
      <c r="BP39" s="17">
        <v>-4</v>
      </c>
      <c r="BQ39" s="17"/>
      <c r="BR39" s="17">
        <v>0</v>
      </c>
      <c r="BS39" s="17">
        <v>22.4</v>
      </c>
      <c r="BT39" s="17">
        <v>-46.1</v>
      </c>
      <c r="BU39" s="17"/>
      <c r="BV39" s="17"/>
      <c r="BW39" s="17"/>
      <c r="BX39" s="17"/>
      <c r="BY39" s="17"/>
      <c r="BZ39" s="17">
        <v>0</v>
      </c>
      <c r="CA39" s="17"/>
      <c r="CB39" s="17"/>
      <c r="CC39" s="17">
        <v>0.1</v>
      </c>
      <c r="CD39" s="17">
        <v>60.1</v>
      </c>
      <c r="CE39" s="17"/>
      <c r="CF39" s="17">
        <v>9.1999999999999993</v>
      </c>
      <c r="CG39" s="17">
        <v>16.100000000000001</v>
      </c>
      <c r="CH39" s="17">
        <v>-0.1</v>
      </c>
      <c r="CI39" s="17"/>
      <c r="CJ39" s="17"/>
      <c r="CK39" s="17"/>
      <c r="CL39" s="17">
        <v>6.1</v>
      </c>
      <c r="CM39" s="17">
        <v>10.5</v>
      </c>
      <c r="CN39" s="17">
        <v>-6.1</v>
      </c>
      <c r="CO39" s="17"/>
      <c r="CP39" s="17"/>
      <c r="CQ39" s="17"/>
      <c r="CR39" s="17"/>
      <c r="CS39" s="17"/>
      <c r="CT39" s="17"/>
      <c r="CU39" s="17"/>
      <c r="CV39" s="17"/>
      <c r="CW39" s="17">
        <v>-9.1</v>
      </c>
      <c r="CX39" s="17">
        <v>9.1999999999999993</v>
      </c>
      <c r="CY39" s="17">
        <v>-5.8</v>
      </c>
      <c r="CZ39" s="17"/>
      <c r="DA39" s="17">
        <v>1.2</v>
      </c>
      <c r="DB39" s="17">
        <v>1.5779999999999999E-2</v>
      </c>
      <c r="DC39" s="17">
        <v>0</v>
      </c>
      <c r="DD39" s="17">
        <v>0</v>
      </c>
      <c r="DE39" s="17">
        <v>40.86</v>
      </c>
      <c r="DF39" s="17"/>
      <c r="DG39" s="17">
        <v>0</v>
      </c>
      <c r="DH39" s="17">
        <v>1.3</v>
      </c>
      <c r="DI39" s="17">
        <v>0.2</v>
      </c>
      <c r="DJ39" s="17">
        <v>0</v>
      </c>
      <c r="DK39" s="17">
        <v>0.4</v>
      </c>
      <c r="DL39" s="17">
        <v>0.6</v>
      </c>
      <c r="DM39" s="17"/>
      <c r="DN39" s="17">
        <v>-0.9</v>
      </c>
      <c r="DO39" s="17">
        <v>-2.2000000000000002</v>
      </c>
      <c r="DP39" s="17">
        <v>0.1</v>
      </c>
      <c r="DQ39" s="17">
        <v>5.6</v>
      </c>
      <c r="DR39" s="17">
        <v>-3.8</v>
      </c>
      <c r="DS39" s="17">
        <v>0.1</v>
      </c>
      <c r="DT39" s="17">
        <v>-0.2</v>
      </c>
      <c r="DU39" s="17">
        <v>0.9</v>
      </c>
      <c r="DV39" s="17"/>
      <c r="DW39" s="17">
        <v>-2.2999999999999998</v>
      </c>
      <c r="DX39" s="17">
        <v>0.2</v>
      </c>
      <c r="DY39" s="17">
        <v>2</v>
      </c>
      <c r="DZ39" s="17">
        <v>2.7</v>
      </c>
      <c r="EA39" s="17">
        <v>1.3</v>
      </c>
      <c r="EB39" s="17">
        <v>0</v>
      </c>
      <c r="EC39" s="17">
        <v>10.6</v>
      </c>
      <c r="ED39" s="17">
        <v>3.5</v>
      </c>
      <c r="EE39" s="17"/>
      <c r="EF39" s="17"/>
      <c r="EG39" s="17">
        <v>-0.7</v>
      </c>
      <c r="EH39" s="17">
        <v>-0.5</v>
      </c>
      <c r="EI39" s="17">
        <v>1.4</v>
      </c>
      <c r="EJ39" s="17">
        <v>0</v>
      </c>
      <c r="EK39" s="17">
        <v>1.4</v>
      </c>
      <c r="EL39" s="17">
        <v>0.2</v>
      </c>
      <c r="EM39" s="17">
        <v>0.2</v>
      </c>
      <c r="EN39" s="17">
        <v>0.2</v>
      </c>
      <c r="EO39" s="17">
        <v>-6.5</v>
      </c>
      <c r="EP39" s="17">
        <v>4.4000000000000004</v>
      </c>
      <c r="EQ39" s="17">
        <v>1.8</v>
      </c>
      <c r="ER39" s="17">
        <v>-4.2</v>
      </c>
      <c r="ES39" s="17">
        <v>-0.2</v>
      </c>
      <c r="ET39" s="17">
        <v>7.9</v>
      </c>
      <c r="EU39" s="17">
        <v>0</v>
      </c>
      <c r="EV39" s="17">
        <v>-6.8</v>
      </c>
      <c r="EW39" s="17">
        <v>1</v>
      </c>
      <c r="EX39" s="17">
        <v>0.7</v>
      </c>
      <c r="EY39" s="17">
        <v>0.6</v>
      </c>
      <c r="EZ39" s="17">
        <v>0.3</v>
      </c>
      <c r="FA39" s="17">
        <v>1.2</v>
      </c>
      <c r="FB39" s="17">
        <v>1.4</v>
      </c>
      <c r="FC39" s="17">
        <v>1.6</v>
      </c>
      <c r="FD39" s="17">
        <v>2.5</v>
      </c>
      <c r="FE39" s="17">
        <v>8.1999999999999993</v>
      </c>
      <c r="FF39" s="17">
        <v>0.4</v>
      </c>
      <c r="FG39" s="17">
        <v>2</v>
      </c>
      <c r="FH39" s="17">
        <v>1.1000000000000001</v>
      </c>
      <c r="FI39" s="17">
        <v>3.1</v>
      </c>
      <c r="FJ39" s="17">
        <v>4.91</v>
      </c>
      <c r="FK39" s="17">
        <v>297.38578000000001</v>
      </c>
      <c r="FL39" s="15"/>
      <c r="FM39" s="17">
        <v>1.6822900000000001</v>
      </c>
      <c r="FN39" s="17">
        <v>0.26100000000000001</v>
      </c>
      <c r="FO39" s="17">
        <v>1.63</v>
      </c>
      <c r="FP39" s="17">
        <v>0.9</v>
      </c>
      <c r="FQ39" s="17">
        <v>0.30359000000000003</v>
      </c>
      <c r="FR39" s="17">
        <v>2.6549299999999998</v>
      </c>
      <c r="FS39" s="17">
        <v>1.2</v>
      </c>
      <c r="FT39" s="17">
        <v>2</v>
      </c>
      <c r="FU39" s="17">
        <v>10.63181</v>
      </c>
    </row>
    <row r="40" spans="1:177" ht="24" customHeight="1" x14ac:dyDescent="0.3">
      <c r="A40" s="16" t="s">
        <v>52</v>
      </c>
      <c r="B40" s="16" t="s">
        <v>741</v>
      </c>
      <c r="C40" s="17">
        <v>35.299999999999997</v>
      </c>
      <c r="D40" s="17">
        <v>-4.8</v>
      </c>
      <c r="E40" s="17">
        <v>9.8000000000000007</v>
      </c>
      <c r="F40" s="17"/>
      <c r="G40" s="17"/>
      <c r="H40" s="17">
        <v>-1.4</v>
      </c>
      <c r="I40" s="17">
        <v>14.5</v>
      </c>
      <c r="J40" s="17"/>
      <c r="K40" s="17"/>
      <c r="L40" s="17">
        <v>35.200000000000003</v>
      </c>
      <c r="M40" s="17">
        <v>32.200000000000003</v>
      </c>
      <c r="N40" s="17">
        <v>22.9</v>
      </c>
      <c r="O40" s="17">
        <v>33.700000000000003</v>
      </c>
      <c r="P40" s="17">
        <v>6.3</v>
      </c>
      <c r="Q40" s="17">
        <v>15.7</v>
      </c>
      <c r="R40" s="17">
        <v>4.5</v>
      </c>
      <c r="S40" s="17">
        <v>0.1</v>
      </c>
      <c r="T40" s="17"/>
      <c r="U40" s="17"/>
      <c r="V40" s="17"/>
      <c r="W40" s="17"/>
      <c r="X40" s="17">
        <v>11.7</v>
      </c>
      <c r="Y40" s="17">
        <v>1.3</v>
      </c>
      <c r="Z40" s="17">
        <v>1.4</v>
      </c>
      <c r="AA40" s="17"/>
      <c r="AB40" s="17">
        <v>-3.4</v>
      </c>
      <c r="AC40" s="17">
        <v>5.0999999999999996</v>
      </c>
      <c r="AD40" s="17">
        <v>16.3</v>
      </c>
      <c r="AE40" s="17"/>
      <c r="AF40" s="17"/>
      <c r="AG40" s="17"/>
      <c r="AH40" s="17"/>
      <c r="AI40" s="17">
        <v>18.600000000000001</v>
      </c>
      <c r="AJ40" s="17">
        <v>1.8</v>
      </c>
      <c r="AK40" s="17"/>
      <c r="AL40" s="17"/>
      <c r="AM40" s="17"/>
      <c r="AN40" s="17">
        <v>-1.8</v>
      </c>
      <c r="AO40" s="17">
        <v>-13.9</v>
      </c>
      <c r="AP40" s="17">
        <v>2.4</v>
      </c>
      <c r="AQ40" s="17">
        <v>15.2</v>
      </c>
      <c r="AR40" s="17">
        <v>1.6</v>
      </c>
      <c r="AS40" s="17">
        <v>-0.8</v>
      </c>
      <c r="AT40" s="17">
        <v>1.7</v>
      </c>
      <c r="AU40" s="17">
        <v>1.4</v>
      </c>
      <c r="AV40" s="17">
        <v>13.4</v>
      </c>
      <c r="AW40" s="17">
        <v>-29.6</v>
      </c>
      <c r="AX40" s="17">
        <v>-36.1</v>
      </c>
      <c r="AY40" s="17">
        <v>8.3000000000000007</v>
      </c>
      <c r="AZ40" s="17">
        <v>-2.7</v>
      </c>
      <c r="BA40" s="17">
        <v>-0.3</v>
      </c>
      <c r="BB40" s="17">
        <v>1.1000000000000001</v>
      </c>
      <c r="BC40" s="17">
        <v>2.5</v>
      </c>
      <c r="BD40" s="17">
        <v>0.4</v>
      </c>
      <c r="BE40" s="17">
        <v>0.1</v>
      </c>
      <c r="BF40" s="17">
        <v>-0.2</v>
      </c>
      <c r="BG40" s="17"/>
      <c r="BH40" s="17"/>
      <c r="BI40" s="17">
        <v>1.8</v>
      </c>
      <c r="BJ40" s="17"/>
      <c r="BK40" s="17"/>
      <c r="BL40" s="17">
        <v>0</v>
      </c>
      <c r="BM40" s="17"/>
      <c r="BN40" s="17"/>
      <c r="BO40" s="17"/>
      <c r="BP40" s="17">
        <v>-2.2999999999999998</v>
      </c>
      <c r="BQ40" s="17"/>
      <c r="BR40" s="17">
        <v>0</v>
      </c>
      <c r="BS40" s="17">
        <v>24.4</v>
      </c>
      <c r="BT40" s="17">
        <v>-44.9</v>
      </c>
      <c r="BU40" s="17"/>
      <c r="BV40" s="17"/>
      <c r="BW40" s="17"/>
      <c r="BX40" s="17"/>
      <c r="BY40" s="17"/>
      <c r="BZ40" s="17">
        <v>0</v>
      </c>
      <c r="CA40" s="17"/>
      <c r="CB40" s="17"/>
      <c r="CC40" s="17">
        <v>0.1</v>
      </c>
      <c r="CD40" s="17">
        <v>25.5</v>
      </c>
      <c r="CE40" s="17"/>
      <c r="CF40" s="17">
        <v>3.4</v>
      </c>
      <c r="CG40" s="17">
        <v>15.9</v>
      </c>
      <c r="CH40" s="17">
        <v>-0.1</v>
      </c>
      <c r="CI40" s="17"/>
      <c r="CJ40" s="17"/>
      <c r="CK40" s="17"/>
      <c r="CL40" s="17">
        <v>9.4</v>
      </c>
      <c r="CM40" s="17">
        <v>13.5</v>
      </c>
      <c r="CN40" s="17">
        <v>-1.2</v>
      </c>
      <c r="CO40" s="17"/>
      <c r="CP40" s="17"/>
      <c r="CQ40" s="17"/>
      <c r="CR40" s="17"/>
      <c r="CS40" s="17"/>
      <c r="CT40" s="17"/>
      <c r="CU40" s="17"/>
      <c r="CV40" s="17"/>
      <c r="CW40" s="17">
        <v>-9</v>
      </c>
      <c r="CX40" s="17">
        <v>9.4</v>
      </c>
      <c r="CY40" s="17">
        <v>-4.9000000000000004</v>
      </c>
      <c r="CZ40" s="17"/>
      <c r="DA40" s="17">
        <v>1.1000000000000001</v>
      </c>
      <c r="DB40" s="17">
        <v>2.6370000000000001E-2</v>
      </c>
      <c r="DC40" s="17">
        <v>0</v>
      </c>
      <c r="DD40" s="17">
        <v>0</v>
      </c>
      <c r="DE40" s="17">
        <v>39.68</v>
      </c>
      <c r="DF40" s="17"/>
      <c r="DG40" s="17">
        <v>0</v>
      </c>
      <c r="DH40" s="17">
        <v>1.5</v>
      </c>
      <c r="DI40" s="17">
        <v>0.1</v>
      </c>
      <c r="DJ40" s="17">
        <v>0.4</v>
      </c>
      <c r="DK40" s="17">
        <v>0.4</v>
      </c>
      <c r="DL40" s="17">
        <v>0.6</v>
      </c>
      <c r="DM40" s="17"/>
      <c r="DN40" s="17">
        <v>-0.8</v>
      </c>
      <c r="DO40" s="17">
        <v>-2.1</v>
      </c>
      <c r="DP40" s="17">
        <v>0.3</v>
      </c>
      <c r="DQ40" s="17">
        <v>6.6</v>
      </c>
      <c r="DR40" s="17">
        <v>-3.6</v>
      </c>
      <c r="DS40" s="17">
        <v>0.2</v>
      </c>
      <c r="DT40" s="17">
        <v>-0.2</v>
      </c>
      <c r="DU40" s="17">
        <v>0.9</v>
      </c>
      <c r="DV40" s="17"/>
      <c r="DW40" s="17">
        <v>-3</v>
      </c>
      <c r="DX40" s="17">
        <v>0.1</v>
      </c>
      <c r="DY40" s="17">
        <v>2</v>
      </c>
      <c r="DZ40" s="17">
        <v>2.7</v>
      </c>
      <c r="EA40" s="17">
        <v>1.3</v>
      </c>
      <c r="EB40" s="17">
        <v>0</v>
      </c>
      <c r="EC40" s="17">
        <v>10.3</v>
      </c>
      <c r="ED40" s="17">
        <v>3.3</v>
      </c>
      <c r="EE40" s="17"/>
      <c r="EF40" s="17"/>
      <c r="EG40" s="17">
        <v>-0.2</v>
      </c>
      <c r="EH40" s="17">
        <v>-0.4</v>
      </c>
      <c r="EI40" s="17">
        <v>1.5</v>
      </c>
      <c r="EJ40" s="17">
        <v>0</v>
      </c>
      <c r="EK40" s="17">
        <v>1.4</v>
      </c>
      <c r="EL40" s="17">
        <v>0.2</v>
      </c>
      <c r="EM40" s="17">
        <v>0.2</v>
      </c>
      <c r="EN40" s="17">
        <v>0.2</v>
      </c>
      <c r="EO40" s="17">
        <v>-6.8</v>
      </c>
      <c r="EP40" s="17">
        <v>2.7</v>
      </c>
      <c r="EQ40" s="17">
        <v>1.3</v>
      </c>
      <c r="ER40" s="17">
        <v>-3.3</v>
      </c>
      <c r="ES40" s="17">
        <v>-0.2</v>
      </c>
      <c r="ET40" s="17">
        <v>7.7</v>
      </c>
      <c r="EU40" s="17">
        <v>0</v>
      </c>
      <c r="EV40" s="17">
        <v>-6.4</v>
      </c>
      <c r="EW40" s="17">
        <v>1</v>
      </c>
      <c r="EX40" s="17">
        <v>0.7</v>
      </c>
      <c r="EY40" s="17">
        <v>0.6</v>
      </c>
      <c r="EZ40" s="17">
        <v>0.3</v>
      </c>
      <c r="FA40" s="17">
        <v>0.4</v>
      </c>
      <c r="FB40" s="17">
        <v>1.5</v>
      </c>
      <c r="FC40" s="17">
        <v>1.6</v>
      </c>
      <c r="FD40" s="17">
        <v>2.5</v>
      </c>
      <c r="FE40" s="17">
        <v>8</v>
      </c>
      <c r="FF40" s="17">
        <v>0.3</v>
      </c>
      <c r="FG40" s="17">
        <v>1</v>
      </c>
      <c r="FH40" s="17">
        <v>1.1000000000000001</v>
      </c>
      <c r="FI40" s="17">
        <v>2.6</v>
      </c>
      <c r="FJ40" s="17">
        <v>4.97</v>
      </c>
      <c r="FK40" s="17">
        <v>346.77636999999999</v>
      </c>
      <c r="FL40" s="15"/>
      <c r="FM40" s="17">
        <v>1.7193700000000001</v>
      </c>
      <c r="FN40" s="17">
        <v>0.36899999999999999</v>
      </c>
      <c r="FO40" s="17">
        <v>1.75</v>
      </c>
      <c r="FP40" s="17">
        <v>0.9</v>
      </c>
      <c r="FQ40" s="17">
        <v>0.29765999999999998</v>
      </c>
      <c r="FR40" s="17">
        <v>2.6517200000000001</v>
      </c>
      <c r="FS40" s="17">
        <v>1.2</v>
      </c>
      <c r="FT40" s="17">
        <v>2</v>
      </c>
      <c r="FU40" s="17">
        <v>10.88775</v>
      </c>
    </row>
    <row r="41" spans="1:177" ht="24" customHeight="1" x14ac:dyDescent="0.3">
      <c r="A41" s="16" t="s">
        <v>52</v>
      </c>
      <c r="B41" s="16" t="s">
        <v>742</v>
      </c>
      <c r="C41" s="17">
        <v>30.6</v>
      </c>
      <c r="D41" s="17">
        <v>-16.899999999999999</v>
      </c>
      <c r="E41" s="17">
        <v>8.3000000000000007</v>
      </c>
      <c r="F41" s="17"/>
      <c r="G41" s="17"/>
      <c r="H41" s="17">
        <v>-3</v>
      </c>
      <c r="I41" s="17">
        <v>3.2</v>
      </c>
      <c r="J41" s="17"/>
      <c r="K41" s="17"/>
      <c r="L41" s="17">
        <v>24.5</v>
      </c>
      <c r="M41" s="17">
        <v>21.1</v>
      </c>
      <c r="N41" s="17">
        <v>11.7</v>
      </c>
      <c r="O41" s="17">
        <v>23.8</v>
      </c>
      <c r="P41" s="17">
        <v>3.4</v>
      </c>
      <c r="Q41" s="17">
        <v>13.2</v>
      </c>
      <c r="R41" s="17">
        <v>3.9</v>
      </c>
      <c r="S41" s="17">
        <v>0.1</v>
      </c>
      <c r="T41" s="17"/>
      <c r="U41" s="17"/>
      <c r="V41" s="17"/>
      <c r="W41" s="17"/>
      <c r="X41" s="17">
        <v>9.1999999999999993</v>
      </c>
      <c r="Y41" s="17">
        <v>1.1000000000000001</v>
      </c>
      <c r="Z41" s="17">
        <v>1.2</v>
      </c>
      <c r="AA41" s="17"/>
      <c r="AB41" s="17">
        <v>-3.4</v>
      </c>
      <c r="AC41" s="17">
        <v>5.2</v>
      </c>
      <c r="AD41" s="17">
        <v>14.9</v>
      </c>
      <c r="AE41" s="17"/>
      <c r="AF41" s="17"/>
      <c r="AG41" s="17"/>
      <c r="AH41" s="17"/>
      <c r="AI41" s="17">
        <v>16.399999999999999</v>
      </c>
      <c r="AJ41" s="17">
        <v>-3.8</v>
      </c>
      <c r="AK41" s="17"/>
      <c r="AL41" s="17"/>
      <c r="AM41" s="17"/>
      <c r="AN41" s="17">
        <v>-1.7</v>
      </c>
      <c r="AO41" s="17">
        <v>-13.6</v>
      </c>
      <c r="AP41" s="17">
        <v>2.1</v>
      </c>
      <c r="AQ41" s="17">
        <v>13.6</v>
      </c>
      <c r="AR41" s="17">
        <v>2</v>
      </c>
      <c r="AS41" s="17">
        <v>-0.9</v>
      </c>
      <c r="AT41" s="17">
        <v>1.7</v>
      </c>
      <c r="AU41" s="17">
        <v>1.1000000000000001</v>
      </c>
      <c r="AV41" s="17">
        <v>9.1</v>
      </c>
      <c r="AW41" s="17">
        <v>-34.299999999999997</v>
      </c>
      <c r="AX41" s="17">
        <v>-39.9</v>
      </c>
      <c r="AY41" s="17">
        <v>6.2</v>
      </c>
      <c r="AZ41" s="17">
        <v>-2.5</v>
      </c>
      <c r="BA41" s="17">
        <v>-0.3</v>
      </c>
      <c r="BB41" s="17">
        <v>0.9</v>
      </c>
      <c r="BC41" s="17">
        <v>2.4</v>
      </c>
      <c r="BD41" s="17">
        <v>0.4</v>
      </c>
      <c r="BE41" s="17">
        <v>0.1</v>
      </c>
      <c r="BF41" s="17">
        <v>-0.1</v>
      </c>
      <c r="BG41" s="17"/>
      <c r="BH41" s="17"/>
      <c r="BI41" s="17">
        <v>0.7</v>
      </c>
      <c r="BJ41" s="17"/>
      <c r="BK41" s="17"/>
      <c r="BL41" s="17">
        <v>0</v>
      </c>
      <c r="BM41" s="17"/>
      <c r="BN41" s="17"/>
      <c r="BO41" s="17"/>
      <c r="BP41" s="17">
        <v>-4</v>
      </c>
      <c r="BQ41" s="17"/>
      <c r="BR41" s="17">
        <v>0</v>
      </c>
      <c r="BS41" s="17">
        <v>20.9</v>
      </c>
      <c r="BT41" s="17">
        <v>-48.2</v>
      </c>
      <c r="BU41" s="17"/>
      <c r="BV41" s="17"/>
      <c r="BW41" s="17"/>
      <c r="BX41" s="17"/>
      <c r="BY41" s="17"/>
      <c r="BZ41" s="17">
        <v>0</v>
      </c>
      <c r="CA41" s="17"/>
      <c r="CB41" s="17"/>
      <c r="CC41" s="17">
        <v>0.1</v>
      </c>
      <c r="CD41" s="17">
        <v>34.5</v>
      </c>
      <c r="CE41" s="17"/>
      <c r="CF41" s="17">
        <v>2.2000000000000002</v>
      </c>
      <c r="CG41" s="17">
        <v>16.100000000000001</v>
      </c>
      <c r="CH41" s="17">
        <v>0.1</v>
      </c>
      <c r="CI41" s="17"/>
      <c r="CJ41" s="17"/>
      <c r="CK41" s="17"/>
      <c r="CL41" s="17">
        <v>5.3</v>
      </c>
      <c r="CM41" s="17">
        <v>9.6999999999999993</v>
      </c>
      <c r="CN41" s="17">
        <v>-7.6</v>
      </c>
      <c r="CO41" s="17"/>
      <c r="CP41" s="17"/>
      <c r="CQ41" s="17"/>
      <c r="CR41" s="17"/>
      <c r="CS41" s="17"/>
      <c r="CT41" s="17"/>
      <c r="CU41" s="17"/>
      <c r="CV41" s="17"/>
      <c r="CW41" s="17">
        <v>-9.4</v>
      </c>
      <c r="CX41" s="17">
        <v>8.9</v>
      </c>
      <c r="CY41" s="17">
        <v>-5</v>
      </c>
      <c r="CZ41" s="17"/>
      <c r="DA41" s="17">
        <v>1.2</v>
      </c>
      <c r="DB41" s="17">
        <v>2.5780000000000001E-2</v>
      </c>
      <c r="DC41" s="17">
        <v>0</v>
      </c>
      <c r="DD41" s="17">
        <v>0</v>
      </c>
      <c r="DE41" s="17">
        <v>38.57</v>
      </c>
      <c r="DF41" s="17"/>
      <c r="DG41" s="17">
        <v>0.1</v>
      </c>
      <c r="DH41" s="17">
        <v>1.5</v>
      </c>
      <c r="DI41" s="17">
        <v>0.1</v>
      </c>
      <c r="DJ41" s="17">
        <v>1</v>
      </c>
      <c r="DK41" s="17">
        <v>0.4</v>
      </c>
      <c r="DL41" s="17">
        <v>0.6</v>
      </c>
      <c r="DM41" s="17"/>
      <c r="DN41" s="17">
        <v>-0.8</v>
      </c>
      <c r="DO41" s="17">
        <v>-1.9</v>
      </c>
      <c r="DP41" s="17">
        <v>-0.2</v>
      </c>
      <c r="DQ41" s="17">
        <v>5.6</v>
      </c>
      <c r="DR41" s="17">
        <v>-3.1</v>
      </c>
      <c r="DS41" s="17">
        <v>0.3</v>
      </c>
      <c r="DT41" s="17">
        <v>-0.3</v>
      </c>
      <c r="DU41" s="17">
        <v>0.9</v>
      </c>
      <c r="DV41" s="17"/>
      <c r="DW41" s="17">
        <v>-2.9</v>
      </c>
      <c r="DX41" s="17">
        <v>0</v>
      </c>
      <c r="DY41" s="17">
        <v>2</v>
      </c>
      <c r="DZ41" s="17">
        <v>2.6</v>
      </c>
      <c r="EA41" s="17">
        <v>1.3</v>
      </c>
      <c r="EB41" s="17">
        <v>0</v>
      </c>
      <c r="EC41" s="17">
        <v>10.5</v>
      </c>
      <c r="ED41" s="17">
        <v>3.1</v>
      </c>
      <c r="EE41" s="17"/>
      <c r="EF41" s="17"/>
      <c r="EG41" s="17">
        <v>-0.4</v>
      </c>
      <c r="EH41" s="17">
        <v>-0.5</v>
      </c>
      <c r="EI41" s="17">
        <v>1.5</v>
      </c>
      <c r="EJ41" s="17">
        <v>0.1</v>
      </c>
      <c r="EK41" s="17">
        <v>1.4</v>
      </c>
      <c r="EL41" s="17">
        <v>0.2</v>
      </c>
      <c r="EM41" s="17">
        <v>0.2</v>
      </c>
      <c r="EN41" s="17">
        <v>0.2</v>
      </c>
      <c r="EO41" s="17">
        <v>-6.7</v>
      </c>
      <c r="EP41" s="17">
        <v>1.6</v>
      </c>
      <c r="EQ41" s="17">
        <v>0.8</v>
      </c>
      <c r="ER41" s="17">
        <v>-9.8000000000000007</v>
      </c>
      <c r="ES41" s="17">
        <v>-0.2</v>
      </c>
      <c r="ET41" s="17">
        <v>8.8000000000000007</v>
      </c>
      <c r="EU41" s="17">
        <v>0</v>
      </c>
      <c r="EV41" s="17">
        <v>-5.8</v>
      </c>
      <c r="EW41" s="17">
        <v>1</v>
      </c>
      <c r="EX41" s="17">
        <v>0.7</v>
      </c>
      <c r="EY41" s="17">
        <v>0.6</v>
      </c>
      <c r="EZ41" s="17">
        <v>0.3</v>
      </c>
      <c r="FA41" s="17">
        <v>0.2</v>
      </c>
      <c r="FB41" s="17">
        <v>1.4</v>
      </c>
      <c r="FC41" s="17">
        <v>1.6</v>
      </c>
      <c r="FD41" s="17">
        <v>2.2999999999999998</v>
      </c>
      <c r="FE41" s="17">
        <v>7.7</v>
      </c>
      <c r="FF41" s="17">
        <v>0.5</v>
      </c>
      <c r="FG41" s="17">
        <v>1.8</v>
      </c>
      <c r="FH41" s="17">
        <v>1</v>
      </c>
      <c r="FI41" s="17">
        <v>3.1</v>
      </c>
      <c r="FJ41" s="17">
        <v>4.96</v>
      </c>
      <c r="FK41" s="17">
        <v>214.45578</v>
      </c>
      <c r="FL41" s="15"/>
      <c r="FM41" s="17">
        <v>1.8344199999999999</v>
      </c>
      <c r="FN41" s="17">
        <v>-0.24</v>
      </c>
      <c r="FO41" s="17">
        <v>1.2</v>
      </c>
      <c r="FP41" s="17">
        <v>0</v>
      </c>
      <c r="FQ41" s="17">
        <v>0.30131999999999998</v>
      </c>
      <c r="FR41" s="17">
        <v>2.6383800000000002</v>
      </c>
      <c r="FS41" s="17">
        <v>1.1000000000000001</v>
      </c>
      <c r="FT41" s="17">
        <v>1.9</v>
      </c>
      <c r="FU41" s="17">
        <v>8.7341200000000008</v>
      </c>
    </row>
    <row r="42" spans="1:177" ht="24" customHeight="1" x14ac:dyDescent="0.3">
      <c r="A42" s="18" t="s">
        <v>52</v>
      </c>
      <c r="B42" s="18" t="s">
        <v>743</v>
      </c>
      <c r="C42" s="19">
        <v>31.6</v>
      </c>
      <c r="D42" s="19">
        <v>-18.2</v>
      </c>
      <c r="E42" s="19">
        <v>6.5</v>
      </c>
      <c r="F42" s="19"/>
      <c r="G42" s="19"/>
      <c r="H42" s="19">
        <v>-1.4</v>
      </c>
      <c r="I42" s="19">
        <v>20</v>
      </c>
      <c r="J42" s="19"/>
      <c r="K42" s="19"/>
      <c r="L42" s="19">
        <v>32.4</v>
      </c>
      <c r="M42" s="19">
        <v>13.3</v>
      </c>
      <c r="N42" s="19">
        <v>1.8</v>
      </c>
      <c r="O42" s="19">
        <v>29.8</v>
      </c>
      <c r="P42" s="19">
        <v>4.2</v>
      </c>
      <c r="Q42" s="19">
        <v>16</v>
      </c>
      <c r="R42" s="19">
        <v>-2.2999999999999998</v>
      </c>
      <c r="S42" s="19">
        <v>0.1</v>
      </c>
      <c r="T42" s="19"/>
      <c r="U42" s="19"/>
      <c r="V42" s="19"/>
      <c r="W42" s="19"/>
      <c r="X42" s="19">
        <v>9.5</v>
      </c>
      <c r="Y42" s="19">
        <v>1.2</v>
      </c>
      <c r="Z42" s="19">
        <v>1.2</v>
      </c>
      <c r="AA42" s="19"/>
      <c r="AB42" s="19">
        <v>-3.4</v>
      </c>
      <c r="AC42" s="19">
        <v>4.9000000000000004</v>
      </c>
      <c r="AD42" s="19">
        <v>14.7</v>
      </c>
      <c r="AE42" s="19"/>
      <c r="AF42" s="19"/>
      <c r="AG42" s="19"/>
      <c r="AH42" s="19"/>
      <c r="AI42" s="19">
        <v>15</v>
      </c>
      <c r="AJ42" s="19">
        <v>-4.8</v>
      </c>
      <c r="AK42" s="19"/>
      <c r="AL42" s="19"/>
      <c r="AM42" s="19"/>
      <c r="AN42" s="19">
        <v>-1.4</v>
      </c>
      <c r="AO42" s="19">
        <v>-18.600000000000001</v>
      </c>
      <c r="AP42" s="19">
        <v>2.8</v>
      </c>
      <c r="AQ42" s="19">
        <v>18.399999999999999</v>
      </c>
      <c r="AR42" s="19">
        <v>1.4</v>
      </c>
      <c r="AS42" s="19">
        <v>-0.9</v>
      </c>
      <c r="AT42" s="19">
        <v>1.7</v>
      </c>
      <c r="AU42" s="19">
        <v>1.2</v>
      </c>
      <c r="AV42" s="19">
        <v>10.3</v>
      </c>
      <c r="AW42" s="19">
        <v>-32.5</v>
      </c>
      <c r="AX42" s="19">
        <v>-38.299999999999997</v>
      </c>
      <c r="AY42" s="19">
        <v>0.9</v>
      </c>
      <c r="AZ42" s="19">
        <v>-2.7</v>
      </c>
      <c r="BA42" s="19">
        <v>-0.6</v>
      </c>
      <c r="BB42" s="19">
        <v>-2.2000000000000002</v>
      </c>
      <c r="BC42" s="19">
        <v>-0.4</v>
      </c>
      <c r="BD42" s="19">
        <v>0.4</v>
      </c>
      <c r="BE42" s="19">
        <v>0.1</v>
      </c>
      <c r="BF42" s="19">
        <v>-0.1</v>
      </c>
      <c r="BG42" s="19"/>
      <c r="BH42" s="19"/>
      <c r="BI42" s="19">
        <v>0.3</v>
      </c>
      <c r="BJ42" s="19"/>
      <c r="BK42" s="19"/>
      <c r="BL42" s="19">
        <v>0</v>
      </c>
      <c r="BM42" s="19"/>
      <c r="BN42" s="19"/>
      <c r="BO42" s="19"/>
      <c r="BP42" s="19">
        <v>0.8</v>
      </c>
      <c r="BQ42" s="19"/>
      <c r="BR42" s="19">
        <v>0</v>
      </c>
      <c r="BS42" s="19">
        <v>22.5</v>
      </c>
      <c r="BT42" s="19">
        <v>-45.3</v>
      </c>
      <c r="BU42" s="19"/>
      <c r="BV42" s="19"/>
      <c r="BW42" s="19"/>
      <c r="BX42" s="19"/>
      <c r="BY42" s="19"/>
      <c r="BZ42" s="19">
        <v>0</v>
      </c>
      <c r="CA42" s="19"/>
      <c r="CB42" s="19"/>
      <c r="CC42" s="19">
        <v>0.1</v>
      </c>
      <c r="CD42" s="19">
        <v>35.200000000000003</v>
      </c>
      <c r="CE42" s="19"/>
      <c r="CF42" s="19">
        <v>5.6</v>
      </c>
      <c r="CG42" s="19">
        <v>18.100000000000001</v>
      </c>
      <c r="CH42" s="19">
        <v>-0.1</v>
      </c>
      <c r="CI42" s="19"/>
      <c r="CJ42" s="19"/>
      <c r="CK42" s="19"/>
      <c r="CL42" s="19">
        <v>6.2</v>
      </c>
      <c r="CM42" s="19">
        <v>9.6</v>
      </c>
      <c r="CN42" s="19">
        <v>-5.0999999999999996</v>
      </c>
      <c r="CO42" s="19"/>
      <c r="CP42" s="19"/>
      <c r="CQ42" s="19"/>
      <c r="CR42" s="19"/>
      <c r="CS42" s="19"/>
      <c r="CT42" s="19"/>
      <c r="CU42" s="19"/>
      <c r="CV42" s="19"/>
      <c r="CW42" s="19">
        <v>-9.8000000000000007</v>
      </c>
      <c r="CX42" s="19">
        <v>6.8</v>
      </c>
      <c r="CY42" s="19">
        <v>-5</v>
      </c>
      <c r="CZ42" s="19"/>
      <c r="DA42" s="19">
        <v>1.2</v>
      </c>
      <c r="DB42" s="19">
        <v>-2.5250000000000002E-2</v>
      </c>
      <c r="DC42" s="19">
        <v>-0.1</v>
      </c>
      <c r="DD42" s="19">
        <v>0</v>
      </c>
      <c r="DE42" s="19">
        <v>33.46</v>
      </c>
      <c r="DF42" s="19"/>
      <c r="DG42" s="19">
        <v>0</v>
      </c>
      <c r="DH42" s="19">
        <v>1.5</v>
      </c>
      <c r="DI42" s="19">
        <v>0.1</v>
      </c>
      <c r="DJ42" s="19">
        <v>0.4</v>
      </c>
      <c r="DK42" s="19">
        <v>0.4</v>
      </c>
      <c r="DL42" s="19">
        <v>0.6</v>
      </c>
      <c r="DM42" s="19"/>
      <c r="DN42" s="19">
        <v>-0.7</v>
      </c>
      <c r="DO42" s="19">
        <v>-1.5</v>
      </c>
      <c r="DP42" s="19">
        <v>0.3</v>
      </c>
      <c r="DQ42" s="19">
        <v>6</v>
      </c>
      <c r="DR42" s="19">
        <v>0</v>
      </c>
      <c r="DS42" s="19">
        <v>0.1</v>
      </c>
      <c r="DT42" s="19">
        <v>-0.3</v>
      </c>
      <c r="DU42" s="19">
        <v>0.9</v>
      </c>
      <c r="DV42" s="19"/>
      <c r="DW42" s="19">
        <v>-2.9</v>
      </c>
      <c r="DX42" s="19">
        <v>0.2</v>
      </c>
      <c r="DY42" s="19">
        <v>2</v>
      </c>
      <c r="DZ42" s="19">
        <v>2.8</v>
      </c>
      <c r="EA42" s="19">
        <v>1.2</v>
      </c>
      <c r="EB42" s="19">
        <v>0</v>
      </c>
      <c r="EC42" s="19">
        <v>11.7</v>
      </c>
      <c r="ED42" s="19">
        <v>2.2000000000000002</v>
      </c>
      <c r="EE42" s="19"/>
      <c r="EF42" s="19"/>
      <c r="EG42" s="19">
        <v>-1.2</v>
      </c>
      <c r="EH42" s="19">
        <v>-0.9</v>
      </c>
      <c r="EI42" s="19">
        <v>1.5</v>
      </c>
      <c r="EJ42" s="19">
        <v>0</v>
      </c>
      <c r="EK42" s="19">
        <v>1.4</v>
      </c>
      <c r="EL42" s="19">
        <v>0.2</v>
      </c>
      <c r="EM42" s="19">
        <v>0.2</v>
      </c>
      <c r="EN42" s="19">
        <v>0.2</v>
      </c>
      <c r="EO42" s="19">
        <v>-6.4</v>
      </c>
      <c r="EP42" s="19">
        <v>2.2000000000000002</v>
      </c>
      <c r="EQ42" s="19">
        <v>0.4</v>
      </c>
      <c r="ER42" s="19">
        <v>-8</v>
      </c>
      <c r="ES42" s="19">
        <v>-0.2</v>
      </c>
      <c r="ET42" s="19">
        <v>10.6</v>
      </c>
      <c r="EU42" s="19">
        <v>0</v>
      </c>
      <c r="EV42" s="19">
        <v>-4.8</v>
      </c>
      <c r="EW42" s="19">
        <v>1</v>
      </c>
      <c r="EX42" s="19">
        <v>0.7</v>
      </c>
      <c r="EY42" s="19">
        <v>0.6</v>
      </c>
      <c r="EZ42" s="19">
        <v>0.3</v>
      </c>
      <c r="FA42" s="19">
        <v>0</v>
      </c>
      <c r="FB42" s="19">
        <v>1.5</v>
      </c>
      <c r="FC42" s="19">
        <v>1.6</v>
      </c>
      <c r="FD42" s="19">
        <v>2.1</v>
      </c>
      <c r="FE42" s="19">
        <v>7.7</v>
      </c>
      <c r="FF42" s="19">
        <v>0.1</v>
      </c>
      <c r="FG42" s="19">
        <v>1.7</v>
      </c>
      <c r="FH42" s="19">
        <v>1.1000000000000001</v>
      </c>
      <c r="FI42" s="19">
        <v>3.2</v>
      </c>
      <c r="FJ42" s="19">
        <v>4.91</v>
      </c>
      <c r="FK42" s="19">
        <v>232.74475000000001</v>
      </c>
      <c r="FL42" s="15"/>
      <c r="FM42" s="19">
        <v>1.7830600000000001</v>
      </c>
      <c r="FN42" s="19">
        <v>-0.25700000000000001</v>
      </c>
      <c r="FO42" s="19">
        <v>1.52</v>
      </c>
      <c r="FP42" s="19">
        <v>0</v>
      </c>
      <c r="FQ42" s="19">
        <v>0.28782000000000002</v>
      </c>
      <c r="FR42" s="19">
        <v>2.64758</v>
      </c>
      <c r="FS42" s="19">
        <v>0.8</v>
      </c>
      <c r="FT42" s="19">
        <v>2.1</v>
      </c>
      <c r="FU42" s="19">
        <v>8.8814600000000006</v>
      </c>
    </row>
    <row r="43" spans="1:177" ht="24" customHeight="1" x14ac:dyDescent="0.3">
      <c r="A43" s="13" t="s">
        <v>52</v>
      </c>
      <c r="B43" s="13" t="s">
        <v>744</v>
      </c>
      <c r="C43" s="14">
        <v>33.6</v>
      </c>
      <c r="D43" s="14">
        <v>-29.7</v>
      </c>
      <c r="E43" s="14">
        <v>5.0999999999999996</v>
      </c>
      <c r="F43" s="14"/>
      <c r="G43" s="14"/>
      <c r="H43" s="14">
        <v>-4.5</v>
      </c>
      <c r="I43" s="14">
        <v>-0.1</v>
      </c>
      <c r="J43" s="14"/>
      <c r="K43" s="14"/>
      <c r="L43" s="14">
        <v>22</v>
      </c>
      <c r="M43" s="14">
        <v>16.5</v>
      </c>
      <c r="N43" s="14">
        <v>7.4</v>
      </c>
      <c r="O43" s="14">
        <v>21.3</v>
      </c>
      <c r="P43" s="14">
        <v>0.6</v>
      </c>
      <c r="Q43" s="14">
        <v>11.5</v>
      </c>
      <c r="R43" s="14">
        <v>-4.5999999999999996</v>
      </c>
      <c r="S43" s="14">
        <v>0.1</v>
      </c>
      <c r="T43" s="14"/>
      <c r="U43" s="14"/>
      <c r="V43" s="14"/>
      <c r="W43" s="14"/>
      <c r="X43" s="14">
        <v>8.1999999999999993</v>
      </c>
      <c r="Y43" s="14">
        <v>0.9</v>
      </c>
      <c r="Z43" s="14">
        <v>1</v>
      </c>
      <c r="AA43" s="14"/>
      <c r="AB43" s="14">
        <v>-3.4</v>
      </c>
      <c r="AC43" s="14">
        <v>4.9000000000000004</v>
      </c>
      <c r="AD43" s="14">
        <v>15.8</v>
      </c>
      <c r="AE43" s="14"/>
      <c r="AF43" s="14"/>
      <c r="AG43" s="14"/>
      <c r="AH43" s="14"/>
      <c r="AI43" s="14">
        <v>16.399999999999999</v>
      </c>
      <c r="AJ43" s="14">
        <v>-6</v>
      </c>
      <c r="AK43" s="14"/>
      <c r="AL43" s="14"/>
      <c r="AM43" s="14"/>
      <c r="AN43" s="14">
        <v>-1.5</v>
      </c>
      <c r="AO43" s="14">
        <v>-20.399999999999999</v>
      </c>
      <c r="AP43" s="14">
        <v>1.8</v>
      </c>
      <c r="AQ43" s="14">
        <v>14</v>
      </c>
      <c r="AR43" s="14">
        <v>2.1</v>
      </c>
      <c r="AS43" s="14">
        <v>-0.8</v>
      </c>
      <c r="AT43" s="14">
        <v>1.7</v>
      </c>
      <c r="AU43" s="14">
        <v>1.8</v>
      </c>
      <c r="AV43" s="14">
        <v>5.9</v>
      </c>
      <c r="AW43" s="14">
        <v>-37.5</v>
      </c>
      <c r="AX43" s="14">
        <v>-43.4</v>
      </c>
      <c r="AY43" s="14">
        <v>8</v>
      </c>
      <c r="AZ43" s="14">
        <v>-1.9</v>
      </c>
      <c r="BA43" s="14">
        <v>-0.6</v>
      </c>
      <c r="BB43" s="14">
        <v>0</v>
      </c>
      <c r="BC43" s="14">
        <v>2</v>
      </c>
      <c r="BD43" s="14">
        <v>0.4</v>
      </c>
      <c r="BE43" s="14">
        <v>0.1</v>
      </c>
      <c r="BF43" s="14">
        <v>0.9</v>
      </c>
      <c r="BG43" s="14"/>
      <c r="BH43" s="14"/>
      <c r="BI43" s="14">
        <v>-0.3</v>
      </c>
      <c r="BJ43" s="14"/>
      <c r="BK43" s="14"/>
      <c r="BL43" s="14">
        <v>0</v>
      </c>
      <c r="BM43" s="14"/>
      <c r="BN43" s="14"/>
      <c r="BO43" s="14"/>
      <c r="BP43" s="14">
        <v>-6.2</v>
      </c>
      <c r="BQ43" s="14"/>
      <c r="BR43" s="14">
        <v>0</v>
      </c>
      <c r="BS43" s="14">
        <v>18.100000000000001</v>
      </c>
      <c r="BT43" s="14">
        <v>-50.4</v>
      </c>
      <c r="BU43" s="14"/>
      <c r="BV43" s="14"/>
      <c r="BW43" s="14"/>
      <c r="BX43" s="14"/>
      <c r="BY43" s="14"/>
      <c r="BZ43" s="14">
        <v>0</v>
      </c>
      <c r="CA43" s="14"/>
      <c r="CB43" s="14"/>
      <c r="CC43" s="14">
        <v>0.1</v>
      </c>
      <c r="CD43" s="14">
        <v>34.6</v>
      </c>
      <c r="CE43" s="14"/>
      <c r="CF43" s="14">
        <v>2.6</v>
      </c>
      <c r="CG43" s="14">
        <v>16.100000000000001</v>
      </c>
      <c r="CH43" s="14">
        <v>-0.2</v>
      </c>
      <c r="CI43" s="14"/>
      <c r="CJ43" s="14"/>
      <c r="CK43" s="14"/>
      <c r="CL43" s="14">
        <v>-3.9</v>
      </c>
      <c r="CM43" s="14">
        <v>0.7</v>
      </c>
      <c r="CN43" s="14">
        <v>-12.3</v>
      </c>
      <c r="CO43" s="14"/>
      <c r="CP43" s="14"/>
      <c r="CQ43" s="14"/>
      <c r="CR43" s="14"/>
      <c r="CS43" s="14"/>
      <c r="CT43" s="14"/>
      <c r="CU43" s="14"/>
      <c r="CV43" s="14"/>
      <c r="CW43" s="14">
        <v>-10.1</v>
      </c>
      <c r="CX43" s="14">
        <v>3.3</v>
      </c>
      <c r="CY43" s="14">
        <v>-5.2</v>
      </c>
      <c r="CZ43" s="14"/>
      <c r="DA43" s="14">
        <v>1.1000000000000001</v>
      </c>
      <c r="DB43" s="14">
        <v>3.0949999999999998E-2</v>
      </c>
      <c r="DC43" s="14">
        <v>0</v>
      </c>
      <c r="DD43" s="14">
        <v>0</v>
      </c>
      <c r="DE43" s="14">
        <v>24.79</v>
      </c>
      <c r="DF43" s="14"/>
      <c r="DG43" s="14">
        <v>0.1</v>
      </c>
      <c r="DH43" s="14">
        <v>1.5</v>
      </c>
      <c r="DI43" s="14">
        <v>0.2</v>
      </c>
      <c r="DJ43" s="14">
        <v>1</v>
      </c>
      <c r="DK43" s="14">
        <v>0.3</v>
      </c>
      <c r="DL43" s="14">
        <v>0.6</v>
      </c>
      <c r="DM43" s="14"/>
      <c r="DN43" s="14">
        <v>-0.5</v>
      </c>
      <c r="DO43" s="14">
        <v>-0.8</v>
      </c>
      <c r="DP43" s="14">
        <v>-0.1</v>
      </c>
      <c r="DQ43" s="14">
        <v>5.7</v>
      </c>
      <c r="DR43" s="14">
        <v>0</v>
      </c>
      <c r="DS43" s="14">
        <v>0.1</v>
      </c>
      <c r="DT43" s="14">
        <v>-0.3</v>
      </c>
      <c r="DU43" s="14">
        <v>0.9</v>
      </c>
      <c r="DV43" s="14"/>
      <c r="DW43" s="14">
        <v>-2.9</v>
      </c>
      <c r="DX43" s="14">
        <v>0.2</v>
      </c>
      <c r="DY43" s="14">
        <v>2</v>
      </c>
      <c r="DZ43" s="14">
        <v>2.5</v>
      </c>
      <c r="EA43" s="14">
        <v>1.1000000000000001</v>
      </c>
      <c r="EB43" s="14">
        <v>0</v>
      </c>
      <c r="EC43" s="14">
        <v>16</v>
      </c>
      <c r="ED43" s="14">
        <v>1.1000000000000001</v>
      </c>
      <c r="EE43" s="14"/>
      <c r="EF43" s="14"/>
      <c r="EG43" s="14">
        <v>-1.4</v>
      </c>
      <c r="EH43" s="14">
        <v>-1.4</v>
      </c>
      <c r="EI43" s="14">
        <v>1.5</v>
      </c>
      <c r="EJ43" s="14">
        <v>0</v>
      </c>
      <c r="EK43" s="14">
        <v>1.8</v>
      </c>
      <c r="EL43" s="14">
        <v>0.2</v>
      </c>
      <c r="EM43" s="14">
        <v>0.2</v>
      </c>
      <c r="EN43" s="14">
        <v>0.2</v>
      </c>
      <c r="EO43" s="14">
        <v>-6.6</v>
      </c>
      <c r="EP43" s="14">
        <v>1</v>
      </c>
      <c r="EQ43" s="14">
        <v>0</v>
      </c>
      <c r="ER43" s="14">
        <v>-14.7</v>
      </c>
      <c r="ES43" s="14">
        <v>-0.2</v>
      </c>
      <c r="ET43" s="14">
        <v>9.5</v>
      </c>
      <c r="EU43" s="14">
        <v>0</v>
      </c>
      <c r="EV43" s="14">
        <v>-3.1</v>
      </c>
      <c r="EW43" s="14">
        <v>1</v>
      </c>
      <c r="EX43" s="14">
        <v>0.7</v>
      </c>
      <c r="EY43" s="14">
        <v>0.6</v>
      </c>
      <c r="EZ43" s="14">
        <v>0.3</v>
      </c>
      <c r="FA43" s="14">
        <v>0</v>
      </c>
      <c r="FB43" s="14">
        <v>1.4</v>
      </c>
      <c r="FC43" s="14">
        <v>1.5</v>
      </c>
      <c r="FD43" s="14">
        <v>2.1</v>
      </c>
      <c r="FE43" s="14">
        <v>6.5</v>
      </c>
      <c r="FF43" s="14">
        <v>0.5</v>
      </c>
      <c r="FG43" s="14">
        <v>1.4</v>
      </c>
      <c r="FH43" s="14">
        <v>1.1000000000000001</v>
      </c>
      <c r="FI43" s="14">
        <v>3</v>
      </c>
      <c r="FJ43" s="14">
        <v>4.72</v>
      </c>
      <c r="FK43" s="14">
        <v>102.94095</v>
      </c>
      <c r="FL43" s="15"/>
      <c r="FM43" s="14">
        <v>1.6108499999999999</v>
      </c>
      <c r="FN43" s="14">
        <v>0.373</v>
      </c>
      <c r="FO43" s="14">
        <v>1.63</v>
      </c>
      <c r="FP43" s="14">
        <v>0.8</v>
      </c>
      <c r="FQ43" s="14">
        <v>0.28927000000000003</v>
      </c>
      <c r="FR43" s="14">
        <v>2.6549800000000001</v>
      </c>
      <c r="FS43" s="14">
        <v>0.7</v>
      </c>
      <c r="FT43" s="14">
        <v>1.9</v>
      </c>
      <c r="FU43" s="14">
        <v>9.9581</v>
      </c>
    </row>
    <row r="44" spans="1:177" ht="24" customHeight="1" x14ac:dyDescent="0.3">
      <c r="A44" s="16" t="s">
        <v>52</v>
      </c>
      <c r="B44" s="16" t="s">
        <v>745</v>
      </c>
      <c r="C44" s="17">
        <v>31.7</v>
      </c>
      <c r="D44" s="17">
        <v>-7.7</v>
      </c>
      <c r="E44" s="17">
        <v>9.1999999999999993</v>
      </c>
      <c r="F44" s="17"/>
      <c r="G44" s="17"/>
      <c r="H44" s="17">
        <v>-5.8</v>
      </c>
      <c r="I44" s="17">
        <v>-1.7</v>
      </c>
      <c r="J44" s="17"/>
      <c r="K44" s="17"/>
      <c r="L44" s="17">
        <v>20.9</v>
      </c>
      <c r="M44" s="17">
        <v>12.8</v>
      </c>
      <c r="N44" s="17">
        <v>3.5</v>
      </c>
      <c r="O44" s="17">
        <v>18.399999999999999</v>
      </c>
      <c r="P44" s="17">
        <v>1</v>
      </c>
      <c r="Q44" s="17">
        <v>11.5</v>
      </c>
      <c r="R44" s="17">
        <v>34.5</v>
      </c>
      <c r="S44" s="17">
        <v>-0.1</v>
      </c>
      <c r="T44" s="17"/>
      <c r="U44" s="17"/>
      <c r="V44" s="17"/>
      <c r="W44" s="17"/>
      <c r="X44" s="17">
        <v>15.7</v>
      </c>
      <c r="Y44" s="17">
        <v>1.4</v>
      </c>
      <c r="Z44" s="17">
        <v>1.4</v>
      </c>
      <c r="AA44" s="17"/>
      <c r="AB44" s="17">
        <v>-3.4</v>
      </c>
      <c r="AC44" s="17">
        <v>4.8</v>
      </c>
      <c r="AD44" s="17">
        <v>16.5</v>
      </c>
      <c r="AE44" s="17"/>
      <c r="AF44" s="17"/>
      <c r="AG44" s="17"/>
      <c r="AH44" s="17"/>
      <c r="AI44" s="17">
        <v>15.2</v>
      </c>
      <c r="AJ44" s="17">
        <v>13.7</v>
      </c>
      <c r="AK44" s="17"/>
      <c r="AL44" s="17"/>
      <c r="AM44" s="17"/>
      <c r="AN44" s="17">
        <v>-1.4</v>
      </c>
      <c r="AO44" s="17">
        <v>-10.7</v>
      </c>
      <c r="AP44" s="17">
        <v>2.1</v>
      </c>
      <c r="AQ44" s="17">
        <v>14.1</v>
      </c>
      <c r="AR44" s="17">
        <v>2</v>
      </c>
      <c r="AS44" s="17">
        <v>-0.7</v>
      </c>
      <c r="AT44" s="17">
        <v>1.7</v>
      </c>
      <c r="AU44" s="17">
        <v>1</v>
      </c>
      <c r="AV44" s="17">
        <v>6.1</v>
      </c>
      <c r="AW44" s="17">
        <v>-37.1</v>
      </c>
      <c r="AX44" s="17">
        <v>-43</v>
      </c>
      <c r="AY44" s="17">
        <v>7.3</v>
      </c>
      <c r="AZ44" s="17">
        <v>-2.2000000000000002</v>
      </c>
      <c r="BA44" s="17">
        <v>-0.6</v>
      </c>
      <c r="BB44" s="17">
        <v>-2</v>
      </c>
      <c r="BC44" s="17">
        <v>0.9</v>
      </c>
      <c r="BD44" s="17">
        <v>0.4</v>
      </c>
      <c r="BE44" s="17">
        <v>0.1</v>
      </c>
      <c r="BF44" s="17">
        <v>-2.7</v>
      </c>
      <c r="BG44" s="17"/>
      <c r="BH44" s="17"/>
      <c r="BI44" s="17">
        <v>-0.7</v>
      </c>
      <c r="BJ44" s="17"/>
      <c r="BK44" s="17"/>
      <c r="BL44" s="17">
        <v>0</v>
      </c>
      <c r="BM44" s="17"/>
      <c r="BN44" s="17"/>
      <c r="BO44" s="17"/>
      <c r="BP44" s="17">
        <v>-1.4</v>
      </c>
      <c r="BQ44" s="17"/>
      <c r="BR44" s="17">
        <v>0</v>
      </c>
      <c r="BS44" s="17">
        <v>18.600000000000001</v>
      </c>
      <c r="BT44" s="17">
        <v>-49.8</v>
      </c>
      <c r="BU44" s="17"/>
      <c r="BV44" s="17"/>
      <c r="BW44" s="17"/>
      <c r="BX44" s="17"/>
      <c r="BY44" s="17"/>
      <c r="BZ44" s="17">
        <v>0</v>
      </c>
      <c r="CA44" s="17"/>
      <c r="CB44" s="17"/>
      <c r="CC44" s="17">
        <v>0.1</v>
      </c>
      <c r="CD44" s="17">
        <v>47.2</v>
      </c>
      <c r="CE44" s="17"/>
      <c r="CF44" s="17">
        <v>3.2</v>
      </c>
      <c r="CG44" s="17">
        <v>17.8</v>
      </c>
      <c r="CH44" s="17">
        <v>0</v>
      </c>
      <c r="CI44" s="17"/>
      <c r="CJ44" s="17"/>
      <c r="CK44" s="17"/>
      <c r="CL44" s="17">
        <v>-5.9</v>
      </c>
      <c r="CM44" s="17">
        <v>-1.5</v>
      </c>
      <c r="CN44" s="17">
        <v>-15.3</v>
      </c>
      <c r="CO44" s="17"/>
      <c r="CP44" s="17"/>
      <c r="CQ44" s="17"/>
      <c r="CR44" s="17"/>
      <c r="CS44" s="17"/>
      <c r="CT44" s="17"/>
      <c r="CU44" s="17"/>
      <c r="CV44" s="17"/>
      <c r="CW44" s="17">
        <v>-8.8000000000000007</v>
      </c>
      <c r="CX44" s="17">
        <v>0.8</v>
      </c>
      <c r="CY44" s="17">
        <v>-5.0999999999999996</v>
      </c>
      <c r="CZ44" s="17"/>
      <c r="DA44" s="17">
        <v>1.1000000000000001</v>
      </c>
      <c r="DB44" s="17">
        <v>1.4590000000000001E-2</v>
      </c>
      <c r="DC44" s="17">
        <v>0</v>
      </c>
      <c r="DD44" s="17">
        <v>0</v>
      </c>
      <c r="DE44" s="17">
        <v>13.24</v>
      </c>
      <c r="DF44" s="17"/>
      <c r="DG44" s="17">
        <v>0.2</v>
      </c>
      <c r="DH44" s="17">
        <v>1.3</v>
      </c>
      <c r="DI44" s="17">
        <v>0.2</v>
      </c>
      <c r="DJ44" s="17">
        <v>0.7</v>
      </c>
      <c r="DK44" s="17">
        <v>0.3</v>
      </c>
      <c r="DL44" s="17">
        <v>0.6</v>
      </c>
      <c r="DM44" s="17"/>
      <c r="DN44" s="17">
        <v>-0.2</v>
      </c>
      <c r="DO44" s="17">
        <v>0</v>
      </c>
      <c r="DP44" s="17">
        <v>1.1000000000000001</v>
      </c>
      <c r="DQ44" s="17">
        <v>8.9</v>
      </c>
      <c r="DR44" s="17">
        <v>0</v>
      </c>
      <c r="DS44" s="17">
        <v>0.1</v>
      </c>
      <c r="DT44" s="17">
        <v>-0.3</v>
      </c>
      <c r="DU44" s="17">
        <v>1</v>
      </c>
      <c r="DV44" s="17"/>
      <c r="DW44" s="17">
        <v>-3</v>
      </c>
      <c r="DX44" s="17">
        <v>0</v>
      </c>
      <c r="DY44" s="17">
        <v>2.1</v>
      </c>
      <c r="DZ44" s="17">
        <v>2.5</v>
      </c>
      <c r="EA44" s="17">
        <v>0.9</v>
      </c>
      <c r="EB44" s="17">
        <v>0</v>
      </c>
      <c r="EC44" s="17">
        <v>19.3</v>
      </c>
      <c r="ED44" s="17">
        <v>0.1</v>
      </c>
      <c r="EE44" s="17"/>
      <c r="EF44" s="17"/>
      <c r="EG44" s="17">
        <v>-1.5</v>
      </c>
      <c r="EH44" s="17">
        <v>-1.3</v>
      </c>
      <c r="EI44" s="17">
        <v>1.5</v>
      </c>
      <c r="EJ44" s="17">
        <v>0</v>
      </c>
      <c r="EK44" s="17">
        <v>1.8</v>
      </c>
      <c r="EL44" s="17">
        <v>0.2</v>
      </c>
      <c r="EM44" s="17">
        <v>0.2</v>
      </c>
      <c r="EN44" s="17">
        <v>0.2</v>
      </c>
      <c r="EO44" s="17">
        <v>-6.6</v>
      </c>
      <c r="EP44" s="17">
        <v>0.9</v>
      </c>
      <c r="EQ44" s="17">
        <v>0</v>
      </c>
      <c r="ER44" s="17">
        <v>-5.7</v>
      </c>
      <c r="ES44" s="17">
        <v>-0.2</v>
      </c>
      <c r="ET44" s="17">
        <v>13.8</v>
      </c>
      <c r="EU44" s="17">
        <v>1.2</v>
      </c>
      <c r="EV44" s="17">
        <v>0.1</v>
      </c>
      <c r="EW44" s="17">
        <v>1</v>
      </c>
      <c r="EX44" s="17">
        <v>0.7</v>
      </c>
      <c r="EY44" s="17">
        <v>0.6</v>
      </c>
      <c r="EZ44" s="17">
        <v>0.3</v>
      </c>
      <c r="FA44" s="17">
        <v>0</v>
      </c>
      <c r="FB44" s="17">
        <v>1.4</v>
      </c>
      <c r="FC44" s="17">
        <v>1.3</v>
      </c>
      <c r="FD44" s="17">
        <v>2</v>
      </c>
      <c r="FE44" s="17">
        <v>6</v>
      </c>
      <c r="FF44" s="17">
        <v>0</v>
      </c>
      <c r="FG44" s="17">
        <v>2.6</v>
      </c>
      <c r="FH44" s="17">
        <v>0.9</v>
      </c>
      <c r="FI44" s="17">
        <v>3.4</v>
      </c>
      <c r="FJ44" s="17">
        <v>4.97</v>
      </c>
      <c r="FK44" s="17">
        <v>207.92458999999999</v>
      </c>
      <c r="FL44" s="15"/>
      <c r="FM44" s="17">
        <v>1.7781899999999999</v>
      </c>
      <c r="FN44" s="17">
        <v>-0.32300000000000001</v>
      </c>
      <c r="FO44" s="17">
        <v>1.76</v>
      </c>
      <c r="FP44" s="17">
        <v>0.9</v>
      </c>
      <c r="FQ44" s="17">
        <v>0.29072999999999999</v>
      </c>
      <c r="FR44" s="17">
        <v>2.6570399999999998</v>
      </c>
      <c r="FS44" s="17">
        <v>0.6</v>
      </c>
      <c r="FT44" s="17">
        <v>1.9</v>
      </c>
      <c r="FU44" s="17">
        <v>9.5629600000000003</v>
      </c>
    </row>
    <row r="45" spans="1:177" ht="24" customHeight="1" x14ac:dyDescent="0.3">
      <c r="A45" s="16" t="s">
        <v>52</v>
      </c>
      <c r="B45" s="16" t="s">
        <v>746</v>
      </c>
      <c r="C45" s="17">
        <v>32.5</v>
      </c>
      <c r="D45" s="17">
        <v>8.3000000000000007</v>
      </c>
      <c r="E45" s="17">
        <v>12.3</v>
      </c>
      <c r="F45" s="17"/>
      <c r="G45" s="17"/>
      <c r="H45" s="17">
        <v>-6.3</v>
      </c>
      <c r="I45" s="17">
        <v>-0.5</v>
      </c>
      <c r="J45" s="17"/>
      <c r="K45" s="17"/>
      <c r="L45" s="17">
        <v>24.7</v>
      </c>
      <c r="M45" s="17">
        <v>18.5</v>
      </c>
      <c r="N45" s="17">
        <v>9.1</v>
      </c>
      <c r="O45" s="17">
        <v>23.3</v>
      </c>
      <c r="P45" s="17">
        <v>3.4</v>
      </c>
      <c r="Q45" s="17">
        <v>13.2</v>
      </c>
      <c r="R45" s="17">
        <v>61</v>
      </c>
      <c r="S45" s="17">
        <v>0</v>
      </c>
      <c r="T45" s="17"/>
      <c r="U45" s="17"/>
      <c r="V45" s="17"/>
      <c r="W45" s="17"/>
      <c r="X45" s="17">
        <v>19</v>
      </c>
      <c r="Y45" s="17">
        <v>1</v>
      </c>
      <c r="Z45" s="17">
        <v>1.1000000000000001</v>
      </c>
      <c r="AA45" s="17"/>
      <c r="AB45" s="17">
        <v>-3.4</v>
      </c>
      <c r="AC45" s="17">
        <v>4.8</v>
      </c>
      <c r="AD45" s="17">
        <v>16.899999999999999</v>
      </c>
      <c r="AE45" s="17"/>
      <c r="AF45" s="17"/>
      <c r="AG45" s="17"/>
      <c r="AH45" s="17"/>
      <c r="AI45" s="17">
        <v>17</v>
      </c>
      <c r="AJ45" s="17">
        <v>14.9</v>
      </c>
      <c r="AK45" s="17"/>
      <c r="AL45" s="17"/>
      <c r="AM45" s="17"/>
      <c r="AN45" s="17">
        <v>-1.4</v>
      </c>
      <c r="AO45" s="17">
        <v>5.8</v>
      </c>
      <c r="AP45" s="17">
        <v>2.2000000000000002</v>
      </c>
      <c r="AQ45" s="17">
        <v>14.2</v>
      </c>
      <c r="AR45" s="17">
        <v>1.6</v>
      </c>
      <c r="AS45" s="17">
        <v>-0.6</v>
      </c>
      <c r="AT45" s="17">
        <v>1.7</v>
      </c>
      <c r="AU45" s="17">
        <v>0.9</v>
      </c>
      <c r="AV45" s="17">
        <v>7.5</v>
      </c>
      <c r="AW45" s="17">
        <v>-35.1</v>
      </c>
      <c r="AX45" s="17">
        <v>-41.3</v>
      </c>
      <c r="AY45" s="17">
        <v>8.4</v>
      </c>
      <c r="AZ45" s="17">
        <v>-2.2000000000000002</v>
      </c>
      <c r="BA45" s="17">
        <v>-0.6</v>
      </c>
      <c r="BB45" s="17">
        <v>-1.1000000000000001</v>
      </c>
      <c r="BC45" s="17">
        <v>1.1000000000000001</v>
      </c>
      <c r="BD45" s="17">
        <v>0.4</v>
      </c>
      <c r="BE45" s="17">
        <v>0.1</v>
      </c>
      <c r="BF45" s="17">
        <v>-2.4</v>
      </c>
      <c r="BG45" s="17"/>
      <c r="BH45" s="17"/>
      <c r="BI45" s="17">
        <v>-1</v>
      </c>
      <c r="BJ45" s="17"/>
      <c r="BK45" s="17"/>
      <c r="BL45" s="17">
        <v>0</v>
      </c>
      <c r="BM45" s="17"/>
      <c r="BN45" s="17"/>
      <c r="BO45" s="17"/>
      <c r="BP45" s="17">
        <v>1.6</v>
      </c>
      <c r="BQ45" s="17"/>
      <c r="BR45" s="17">
        <v>0</v>
      </c>
      <c r="BS45" s="17">
        <v>20.3</v>
      </c>
      <c r="BT45" s="17">
        <v>-48.4</v>
      </c>
      <c r="BU45" s="17"/>
      <c r="BV45" s="17"/>
      <c r="BW45" s="17"/>
      <c r="BX45" s="17"/>
      <c r="BY45" s="17"/>
      <c r="BZ45" s="17">
        <v>0</v>
      </c>
      <c r="CA45" s="17"/>
      <c r="CB45" s="17"/>
      <c r="CC45" s="17">
        <v>0.1</v>
      </c>
      <c r="CD45" s="17">
        <v>45.6</v>
      </c>
      <c r="CE45" s="17"/>
      <c r="CF45" s="17">
        <v>2.9</v>
      </c>
      <c r="CG45" s="17">
        <v>6.7</v>
      </c>
      <c r="CH45" s="17">
        <v>-0.3</v>
      </c>
      <c r="CI45" s="17"/>
      <c r="CJ45" s="17"/>
      <c r="CK45" s="17"/>
      <c r="CL45" s="17">
        <v>-5.6</v>
      </c>
      <c r="CM45" s="17">
        <v>-1.8</v>
      </c>
      <c r="CN45" s="17">
        <v>-13.4</v>
      </c>
      <c r="CO45" s="17"/>
      <c r="CP45" s="17"/>
      <c r="CQ45" s="17"/>
      <c r="CR45" s="17"/>
      <c r="CS45" s="17"/>
      <c r="CT45" s="17"/>
      <c r="CU45" s="17"/>
      <c r="CV45" s="17"/>
      <c r="CW45" s="17">
        <v>0.8</v>
      </c>
      <c r="CX45" s="17">
        <v>0</v>
      </c>
      <c r="CY45" s="17">
        <v>-4.9000000000000004</v>
      </c>
      <c r="CZ45" s="17"/>
      <c r="DA45" s="17">
        <v>1.3</v>
      </c>
      <c r="DB45" s="17">
        <v>1.4120000000000001E-2</v>
      </c>
      <c r="DC45" s="17">
        <v>0</v>
      </c>
      <c r="DD45" s="17">
        <v>0</v>
      </c>
      <c r="DE45" s="17">
        <v>10.23</v>
      </c>
      <c r="DF45" s="17"/>
      <c r="DG45" s="17">
        <v>0</v>
      </c>
      <c r="DH45" s="17">
        <v>1.3</v>
      </c>
      <c r="DI45" s="17">
        <v>0.2</v>
      </c>
      <c r="DJ45" s="17">
        <v>1</v>
      </c>
      <c r="DK45" s="17">
        <v>0.3</v>
      </c>
      <c r="DL45" s="17">
        <v>0.6</v>
      </c>
      <c r="DM45" s="17"/>
      <c r="DN45" s="17">
        <v>0</v>
      </c>
      <c r="DO45" s="17">
        <v>0</v>
      </c>
      <c r="DP45" s="17">
        <v>1.5</v>
      </c>
      <c r="DQ45" s="17">
        <v>10</v>
      </c>
      <c r="DR45" s="17">
        <v>0</v>
      </c>
      <c r="DS45" s="17">
        <v>0.1</v>
      </c>
      <c r="DT45" s="17">
        <v>-0.2</v>
      </c>
      <c r="DU45" s="17">
        <v>1</v>
      </c>
      <c r="DV45" s="17"/>
      <c r="DW45" s="17">
        <v>-2.9</v>
      </c>
      <c r="DX45" s="17">
        <v>0.2</v>
      </c>
      <c r="DY45" s="17">
        <v>2</v>
      </c>
      <c r="DZ45" s="17">
        <v>2.5</v>
      </c>
      <c r="EA45" s="17">
        <v>1.2</v>
      </c>
      <c r="EB45" s="17">
        <v>0</v>
      </c>
      <c r="EC45" s="17">
        <v>14.5</v>
      </c>
      <c r="ED45" s="17">
        <v>0</v>
      </c>
      <c r="EE45" s="17"/>
      <c r="EF45" s="17"/>
      <c r="EG45" s="17">
        <v>-1.5</v>
      </c>
      <c r="EH45" s="17">
        <v>-1.4</v>
      </c>
      <c r="EI45" s="17">
        <v>1.5</v>
      </c>
      <c r="EJ45" s="17">
        <v>0</v>
      </c>
      <c r="EK45" s="17">
        <v>1.6</v>
      </c>
      <c r="EL45" s="17">
        <v>0.2</v>
      </c>
      <c r="EM45" s="17">
        <v>0.2</v>
      </c>
      <c r="EN45" s="17">
        <v>0.2</v>
      </c>
      <c r="EO45" s="17">
        <v>-6.4</v>
      </c>
      <c r="EP45" s="17">
        <v>1.1000000000000001</v>
      </c>
      <c r="EQ45" s="17">
        <v>0</v>
      </c>
      <c r="ER45" s="17">
        <v>4.8</v>
      </c>
      <c r="ES45" s="17">
        <v>-0.2</v>
      </c>
      <c r="ET45" s="17">
        <v>14.2</v>
      </c>
      <c r="EU45" s="17">
        <v>4.4000000000000004</v>
      </c>
      <c r="EV45" s="17">
        <v>1.2</v>
      </c>
      <c r="EW45" s="17">
        <v>1</v>
      </c>
      <c r="EX45" s="17">
        <v>0.7</v>
      </c>
      <c r="EY45" s="17">
        <v>0.6</v>
      </c>
      <c r="EZ45" s="17">
        <v>0.3</v>
      </c>
      <c r="FA45" s="17">
        <v>0</v>
      </c>
      <c r="FB45" s="17">
        <v>1.4</v>
      </c>
      <c r="FC45" s="17">
        <v>1.6</v>
      </c>
      <c r="FD45" s="17">
        <v>2.4</v>
      </c>
      <c r="FE45" s="17">
        <v>4.9000000000000004</v>
      </c>
      <c r="FF45" s="17">
        <v>0.3</v>
      </c>
      <c r="FG45" s="17">
        <v>1.6</v>
      </c>
      <c r="FH45" s="17">
        <v>0.2</v>
      </c>
      <c r="FI45" s="17">
        <v>3.3</v>
      </c>
      <c r="FJ45" s="17">
        <v>4.91</v>
      </c>
      <c r="FK45" s="17">
        <v>320.55412000000001</v>
      </c>
      <c r="FL45" s="15"/>
      <c r="FM45" s="17">
        <v>1.78749</v>
      </c>
      <c r="FN45" s="17">
        <v>8.0000000000000002E-3</v>
      </c>
      <c r="FO45" s="17">
        <v>1.63</v>
      </c>
      <c r="FP45" s="17">
        <v>0.9</v>
      </c>
      <c r="FQ45" s="17">
        <v>0.30048000000000002</v>
      </c>
      <c r="FR45" s="17">
        <v>2.6578300000000001</v>
      </c>
      <c r="FS45" s="17">
        <v>0.2</v>
      </c>
      <c r="FT45" s="17">
        <v>1.9</v>
      </c>
      <c r="FU45" s="17">
        <v>9.3838000000000008</v>
      </c>
    </row>
    <row r="46" spans="1:177" ht="24" customHeight="1" x14ac:dyDescent="0.3">
      <c r="A46" s="16" t="s">
        <v>52</v>
      </c>
      <c r="B46" s="16" t="s">
        <v>747</v>
      </c>
      <c r="C46" s="17">
        <v>35.9</v>
      </c>
      <c r="D46" s="17">
        <v>-12.1</v>
      </c>
      <c r="E46" s="17">
        <v>8.5</v>
      </c>
      <c r="F46" s="17"/>
      <c r="G46" s="17"/>
      <c r="H46" s="17">
        <v>-6.5</v>
      </c>
      <c r="I46" s="17">
        <v>3.1</v>
      </c>
      <c r="J46" s="17"/>
      <c r="K46" s="17"/>
      <c r="L46" s="17">
        <v>13.1</v>
      </c>
      <c r="M46" s="17">
        <v>12.3</v>
      </c>
      <c r="N46" s="17">
        <v>3.7</v>
      </c>
      <c r="O46" s="17">
        <v>7.5</v>
      </c>
      <c r="P46" s="17">
        <v>-2.2000000000000002</v>
      </c>
      <c r="Q46" s="17">
        <v>9.1999999999999993</v>
      </c>
      <c r="R46" s="17">
        <v>53.1</v>
      </c>
      <c r="S46" s="17">
        <v>0.2</v>
      </c>
      <c r="T46" s="17"/>
      <c r="U46" s="17"/>
      <c r="V46" s="17"/>
      <c r="W46" s="17"/>
      <c r="X46" s="17">
        <v>3.8</v>
      </c>
      <c r="Y46" s="17">
        <v>0.8</v>
      </c>
      <c r="Z46" s="17">
        <v>0.9</v>
      </c>
      <c r="AA46" s="17"/>
      <c r="AB46" s="17">
        <v>-3.4</v>
      </c>
      <c r="AC46" s="17">
        <v>5.5</v>
      </c>
      <c r="AD46" s="17">
        <v>16.600000000000001</v>
      </c>
      <c r="AE46" s="17"/>
      <c r="AF46" s="17"/>
      <c r="AG46" s="17"/>
      <c r="AH46" s="17"/>
      <c r="AI46" s="17">
        <v>19.8</v>
      </c>
      <c r="AJ46" s="17">
        <v>12.5</v>
      </c>
      <c r="AK46" s="17"/>
      <c r="AL46" s="17"/>
      <c r="AM46" s="17"/>
      <c r="AN46" s="17">
        <v>-1</v>
      </c>
      <c r="AO46" s="17">
        <v>23.9</v>
      </c>
      <c r="AP46" s="17">
        <v>2.6</v>
      </c>
      <c r="AQ46" s="17">
        <v>14.2</v>
      </c>
      <c r="AR46" s="17">
        <v>1.9</v>
      </c>
      <c r="AS46" s="17">
        <v>-0.6</v>
      </c>
      <c r="AT46" s="17">
        <v>1.7</v>
      </c>
      <c r="AU46" s="17">
        <v>1.2</v>
      </c>
      <c r="AV46" s="17">
        <v>1.1000000000000001</v>
      </c>
      <c r="AW46" s="17">
        <v>-41.8</v>
      </c>
      <c r="AX46" s="17">
        <v>-48.1</v>
      </c>
      <c r="AY46" s="17">
        <v>10.6</v>
      </c>
      <c r="AZ46" s="17">
        <v>-2.2000000000000002</v>
      </c>
      <c r="BA46" s="17">
        <v>-0.7</v>
      </c>
      <c r="BB46" s="17">
        <v>0.8</v>
      </c>
      <c r="BC46" s="17">
        <v>1.8</v>
      </c>
      <c r="BD46" s="17">
        <v>0.4</v>
      </c>
      <c r="BE46" s="17">
        <v>0</v>
      </c>
      <c r="BF46" s="17">
        <v>1.9</v>
      </c>
      <c r="BG46" s="17"/>
      <c r="BH46" s="17"/>
      <c r="BI46" s="17">
        <v>-3.2</v>
      </c>
      <c r="BJ46" s="17"/>
      <c r="BK46" s="17"/>
      <c r="BL46" s="17">
        <v>0</v>
      </c>
      <c r="BM46" s="17"/>
      <c r="BN46" s="17"/>
      <c r="BO46" s="17"/>
      <c r="BP46" s="17">
        <v>-3.3</v>
      </c>
      <c r="BQ46" s="17"/>
      <c r="BR46" s="17">
        <v>0</v>
      </c>
      <c r="BS46" s="17">
        <v>15.1</v>
      </c>
      <c r="BT46" s="17">
        <v>-53.6</v>
      </c>
      <c r="BU46" s="17"/>
      <c r="BV46" s="17"/>
      <c r="BW46" s="17"/>
      <c r="BX46" s="17"/>
      <c r="BY46" s="17"/>
      <c r="BZ46" s="17">
        <v>0</v>
      </c>
      <c r="CA46" s="17"/>
      <c r="CB46" s="17"/>
      <c r="CC46" s="17">
        <v>0.1</v>
      </c>
      <c r="CD46" s="17">
        <v>31</v>
      </c>
      <c r="CE46" s="17"/>
      <c r="CF46" s="17">
        <v>2.6</v>
      </c>
      <c r="CG46" s="17">
        <v>6.9</v>
      </c>
      <c r="CH46" s="17">
        <v>-0.1</v>
      </c>
      <c r="CI46" s="17"/>
      <c r="CJ46" s="17"/>
      <c r="CK46" s="17"/>
      <c r="CL46" s="17">
        <v>-15.8</v>
      </c>
      <c r="CM46" s="17">
        <v>-11.5</v>
      </c>
      <c r="CN46" s="17">
        <v>-18.3</v>
      </c>
      <c r="CO46" s="17"/>
      <c r="CP46" s="17"/>
      <c r="CQ46" s="17"/>
      <c r="CR46" s="17"/>
      <c r="CS46" s="17"/>
      <c r="CT46" s="17"/>
      <c r="CU46" s="17"/>
      <c r="CV46" s="17"/>
      <c r="CW46" s="17">
        <v>0.1</v>
      </c>
      <c r="CX46" s="17">
        <v>0</v>
      </c>
      <c r="CY46" s="17">
        <v>-4.9000000000000004</v>
      </c>
      <c r="CZ46" s="17"/>
      <c r="DA46" s="17">
        <v>1.1000000000000001</v>
      </c>
      <c r="DB46" s="17">
        <v>5.6499999999999996E-3</v>
      </c>
      <c r="DC46" s="17">
        <v>0</v>
      </c>
      <c r="DD46" s="17">
        <v>0.1</v>
      </c>
      <c r="DE46" s="17">
        <v>10.050000000000001</v>
      </c>
      <c r="DF46" s="17"/>
      <c r="DG46" s="17">
        <v>0</v>
      </c>
      <c r="DH46" s="17">
        <v>1.5</v>
      </c>
      <c r="DI46" s="17">
        <v>0.2</v>
      </c>
      <c r="DJ46" s="17">
        <v>0.5</v>
      </c>
      <c r="DK46" s="17">
        <v>0.2</v>
      </c>
      <c r="DL46" s="17">
        <v>0.6</v>
      </c>
      <c r="DM46" s="17"/>
      <c r="DN46" s="17">
        <v>0</v>
      </c>
      <c r="DO46" s="17">
        <v>0</v>
      </c>
      <c r="DP46" s="17">
        <v>0.8</v>
      </c>
      <c r="DQ46" s="17">
        <v>8.1</v>
      </c>
      <c r="DR46" s="17">
        <v>0</v>
      </c>
      <c r="DS46" s="17">
        <v>0.1</v>
      </c>
      <c r="DT46" s="17">
        <v>-0.3</v>
      </c>
      <c r="DU46" s="17">
        <v>1</v>
      </c>
      <c r="DV46" s="17"/>
      <c r="DW46" s="17">
        <v>-2.9</v>
      </c>
      <c r="DX46" s="17">
        <v>0</v>
      </c>
      <c r="DY46" s="17">
        <v>2</v>
      </c>
      <c r="DZ46" s="17">
        <v>2.5</v>
      </c>
      <c r="EA46" s="17">
        <v>1.1000000000000001</v>
      </c>
      <c r="EB46" s="17">
        <v>0</v>
      </c>
      <c r="EC46" s="17">
        <v>12.3</v>
      </c>
      <c r="ED46" s="17">
        <v>0.3</v>
      </c>
      <c r="EE46" s="17"/>
      <c r="EF46" s="17"/>
      <c r="EG46" s="17">
        <v>-2</v>
      </c>
      <c r="EH46" s="17">
        <v>-1.8</v>
      </c>
      <c r="EI46" s="17">
        <v>1.5</v>
      </c>
      <c r="EJ46" s="17">
        <v>0</v>
      </c>
      <c r="EK46" s="17">
        <v>1.5</v>
      </c>
      <c r="EL46" s="17">
        <v>0.2</v>
      </c>
      <c r="EM46" s="17">
        <v>0.2</v>
      </c>
      <c r="EN46" s="17">
        <v>0.2</v>
      </c>
      <c r="EO46" s="17">
        <v>-6.3</v>
      </c>
      <c r="EP46" s="17">
        <v>0</v>
      </c>
      <c r="EQ46" s="17">
        <v>0</v>
      </c>
      <c r="ER46" s="17">
        <v>0</v>
      </c>
      <c r="ES46" s="17">
        <v>-0.2</v>
      </c>
      <c r="ET46" s="17">
        <v>13.9</v>
      </c>
      <c r="EU46" s="17">
        <v>4.2</v>
      </c>
      <c r="EV46" s="17">
        <v>0</v>
      </c>
      <c r="EW46" s="17">
        <v>1</v>
      </c>
      <c r="EX46" s="17">
        <v>0.7</v>
      </c>
      <c r="EY46" s="17">
        <v>0.6</v>
      </c>
      <c r="EZ46" s="17">
        <v>0.3</v>
      </c>
      <c r="FA46" s="17">
        <v>0</v>
      </c>
      <c r="FB46" s="17">
        <v>0.8</v>
      </c>
      <c r="FC46" s="17">
        <v>1.4</v>
      </c>
      <c r="FD46" s="17">
        <v>2.5</v>
      </c>
      <c r="FE46" s="17">
        <v>4.8</v>
      </c>
      <c r="FF46" s="17">
        <v>0.5</v>
      </c>
      <c r="FG46" s="17">
        <v>0.7</v>
      </c>
      <c r="FH46" s="17">
        <v>0</v>
      </c>
      <c r="FI46" s="17">
        <v>2.6</v>
      </c>
      <c r="FJ46" s="17">
        <v>4.8899999999999997</v>
      </c>
      <c r="FK46" s="17">
        <v>166.54564999999999</v>
      </c>
      <c r="FL46" s="15"/>
      <c r="FM46" s="17">
        <v>1.67503</v>
      </c>
      <c r="FN46" s="17">
        <v>-9.8000000000000004E-2</v>
      </c>
      <c r="FO46" s="17">
        <v>1.75</v>
      </c>
      <c r="FP46" s="17">
        <v>0</v>
      </c>
      <c r="FQ46" s="17">
        <v>0.30732999999999999</v>
      </c>
      <c r="FR46" s="17">
        <v>2.6625399999999999</v>
      </c>
      <c r="FS46" s="17">
        <v>0.5</v>
      </c>
      <c r="FT46" s="17">
        <v>1.5</v>
      </c>
      <c r="FU46" s="17">
        <v>8.2969000000000008</v>
      </c>
    </row>
    <row r="47" spans="1:177" ht="24" customHeight="1" x14ac:dyDescent="0.3">
      <c r="A47" s="16" t="s">
        <v>52</v>
      </c>
      <c r="B47" s="16" t="s">
        <v>748</v>
      </c>
      <c r="C47" s="17">
        <v>32.700000000000003</v>
      </c>
      <c r="D47" s="17">
        <v>14.6</v>
      </c>
      <c r="E47" s="17">
        <v>13.2</v>
      </c>
      <c r="F47" s="17"/>
      <c r="G47" s="17"/>
      <c r="H47" s="17">
        <v>-1.5</v>
      </c>
      <c r="I47" s="17">
        <v>21.2</v>
      </c>
      <c r="J47" s="17"/>
      <c r="K47" s="17"/>
      <c r="L47" s="17">
        <v>33</v>
      </c>
      <c r="M47" s="17">
        <v>31.3</v>
      </c>
      <c r="N47" s="17">
        <v>22.5</v>
      </c>
      <c r="O47" s="17">
        <v>32.799999999999997</v>
      </c>
      <c r="P47" s="17">
        <v>10.9</v>
      </c>
      <c r="Q47" s="17">
        <v>18.3</v>
      </c>
      <c r="R47" s="17">
        <v>66.5</v>
      </c>
      <c r="S47" s="17">
        <v>0.1</v>
      </c>
      <c r="T47" s="17"/>
      <c r="U47" s="17"/>
      <c r="V47" s="17"/>
      <c r="W47" s="17"/>
      <c r="X47" s="17">
        <v>5.4</v>
      </c>
      <c r="Y47" s="17">
        <v>0.9</v>
      </c>
      <c r="Z47" s="17">
        <v>0.9</v>
      </c>
      <c r="AA47" s="17"/>
      <c r="AB47" s="17">
        <v>-3.4</v>
      </c>
      <c r="AC47" s="17">
        <v>5.6</v>
      </c>
      <c r="AD47" s="17">
        <v>21.8</v>
      </c>
      <c r="AE47" s="17"/>
      <c r="AF47" s="17"/>
      <c r="AG47" s="17"/>
      <c r="AH47" s="17"/>
      <c r="AI47" s="17">
        <v>18.899999999999999</v>
      </c>
      <c r="AJ47" s="17">
        <v>16.899999999999999</v>
      </c>
      <c r="AK47" s="17"/>
      <c r="AL47" s="17"/>
      <c r="AM47" s="17"/>
      <c r="AN47" s="17">
        <v>-0.4</v>
      </c>
      <c r="AO47" s="17">
        <v>44.7</v>
      </c>
      <c r="AP47" s="17">
        <v>1.8</v>
      </c>
      <c r="AQ47" s="17">
        <v>14.2</v>
      </c>
      <c r="AR47" s="17">
        <v>1.8</v>
      </c>
      <c r="AS47" s="17">
        <v>-0.7</v>
      </c>
      <c r="AT47" s="17">
        <v>1.7</v>
      </c>
      <c r="AU47" s="17">
        <v>1.5</v>
      </c>
      <c r="AV47" s="17">
        <v>18.600000000000001</v>
      </c>
      <c r="AW47" s="17">
        <v>-24.9</v>
      </c>
      <c r="AX47" s="17">
        <v>-30.8</v>
      </c>
      <c r="AY47" s="17">
        <v>12</v>
      </c>
      <c r="AZ47" s="17">
        <v>-1.6</v>
      </c>
      <c r="BA47" s="17">
        <v>-0.1</v>
      </c>
      <c r="BB47" s="17">
        <v>3.3</v>
      </c>
      <c r="BC47" s="17">
        <v>3.1</v>
      </c>
      <c r="BD47" s="17">
        <v>0.4</v>
      </c>
      <c r="BE47" s="17">
        <v>0.1</v>
      </c>
      <c r="BF47" s="17">
        <v>0.8</v>
      </c>
      <c r="BG47" s="17"/>
      <c r="BH47" s="17"/>
      <c r="BI47" s="17">
        <v>3.6</v>
      </c>
      <c r="BJ47" s="17"/>
      <c r="BK47" s="17"/>
      <c r="BL47" s="17">
        <v>0</v>
      </c>
      <c r="BM47" s="17"/>
      <c r="BN47" s="17"/>
      <c r="BO47" s="17"/>
      <c r="BP47" s="17">
        <v>11.6</v>
      </c>
      <c r="BQ47" s="17"/>
      <c r="BR47" s="17">
        <v>-12.9</v>
      </c>
      <c r="BS47" s="17">
        <v>29</v>
      </c>
      <c r="BT47" s="17">
        <v>-40.700000000000003</v>
      </c>
      <c r="BU47" s="17"/>
      <c r="BV47" s="17"/>
      <c r="BW47" s="17"/>
      <c r="BX47" s="17"/>
      <c r="BY47" s="17"/>
      <c r="BZ47" s="17">
        <v>0</v>
      </c>
      <c r="CA47" s="17"/>
      <c r="CB47" s="17"/>
      <c r="CC47" s="17">
        <v>0.2</v>
      </c>
      <c r="CD47" s="17">
        <v>24.1</v>
      </c>
      <c r="CE47" s="17"/>
      <c r="CF47" s="17">
        <v>2.9</v>
      </c>
      <c r="CG47" s="17">
        <v>6.9</v>
      </c>
      <c r="CH47" s="17">
        <v>-0.1</v>
      </c>
      <c r="CI47" s="17"/>
      <c r="CJ47" s="17"/>
      <c r="CK47" s="17"/>
      <c r="CL47" s="17">
        <v>4.9000000000000004</v>
      </c>
      <c r="CM47" s="17">
        <v>9.4</v>
      </c>
      <c r="CN47" s="17">
        <v>1</v>
      </c>
      <c r="CO47" s="17"/>
      <c r="CP47" s="17"/>
      <c r="CQ47" s="17"/>
      <c r="CR47" s="17"/>
      <c r="CS47" s="17"/>
      <c r="CT47" s="17"/>
      <c r="CU47" s="17"/>
      <c r="CV47" s="17"/>
      <c r="CW47" s="17">
        <v>1.1000000000000001</v>
      </c>
      <c r="CX47" s="17">
        <v>0</v>
      </c>
      <c r="CY47" s="17">
        <v>-4.2</v>
      </c>
      <c r="CZ47" s="17"/>
      <c r="DA47" s="17">
        <v>1.2</v>
      </c>
      <c r="DB47" s="17">
        <v>1.257E-2</v>
      </c>
      <c r="DC47" s="17">
        <v>0</v>
      </c>
      <c r="DD47" s="17">
        <v>0</v>
      </c>
      <c r="DE47" s="17">
        <v>10.029999999999999</v>
      </c>
      <c r="DF47" s="17"/>
      <c r="DG47" s="17">
        <v>0</v>
      </c>
      <c r="DH47" s="17">
        <v>1.3</v>
      </c>
      <c r="DI47" s="17">
        <v>0.2</v>
      </c>
      <c r="DJ47" s="17">
        <v>1.5</v>
      </c>
      <c r="DK47" s="17">
        <v>0.2</v>
      </c>
      <c r="DL47" s="17">
        <v>0.6</v>
      </c>
      <c r="DM47" s="17"/>
      <c r="DN47" s="17">
        <v>0</v>
      </c>
      <c r="DO47" s="17">
        <v>0</v>
      </c>
      <c r="DP47" s="17">
        <v>1.4</v>
      </c>
      <c r="DQ47" s="17">
        <v>9.4</v>
      </c>
      <c r="DR47" s="17">
        <v>0</v>
      </c>
      <c r="DS47" s="17">
        <v>0</v>
      </c>
      <c r="DT47" s="17">
        <v>0</v>
      </c>
      <c r="DU47" s="17">
        <v>1.1000000000000001</v>
      </c>
      <c r="DV47" s="17"/>
      <c r="DW47" s="17">
        <v>-2.9</v>
      </c>
      <c r="DX47" s="17">
        <v>0</v>
      </c>
      <c r="DY47" s="17">
        <v>2.2000000000000002</v>
      </c>
      <c r="DZ47" s="17">
        <v>2.5</v>
      </c>
      <c r="EA47" s="17">
        <v>1.3</v>
      </c>
      <c r="EB47" s="17">
        <v>0</v>
      </c>
      <c r="EC47" s="17">
        <v>1.8</v>
      </c>
      <c r="ED47" s="17">
        <v>0.4</v>
      </c>
      <c r="EE47" s="17"/>
      <c r="EF47" s="17"/>
      <c r="EG47" s="17">
        <v>-1.4</v>
      </c>
      <c r="EH47" s="17">
        <v>-1.4</v>
      </c>
      <c r="EI47" s="17">
        <v>1.5</v>
      </c>
      <c r="EJ47" s="17">
        <v>0</v>
      </c>
      <c r="EK47" s="17">
        <v>1.6</v>
      </c>
      <c r="EL47" s="17">
        <v>0.2</v>
      </c>
      <c r="EM47" s="17">
        <v>0.2</v>
      </c>
      <c r="EN47" s="17">
        <v>0.2</v>
      </c>
      <c r="EO47" s="17">
        <v>-5.8</v>
      </c>
      <c r="EP47" s="17">
        <v>0</v>
      </c>
      <c r="EQ47" s="17">
        <v>0</v>
      </c>
      <c r="ER47" s="17">
        <v>0</v>
      </c>
      <c r="ES47" s="17">
        <v>-0.2</v>
      </c>
      <c r="ET47" s="17">
        <v>16</v>
      </c>
      <c r="EU47" s="17">
        <v>6.8</v>
      </c>
      <c r="EV47" s="17">
        <v>0</v>
      </c>
      <c r="EW47" s="17">
        <v>1</v>
      </c>
      <c r="EX47" s="17">
        <v>0.7</v>
      </c>
      <c r="EY47" s="17">
        <v>0.6</v>
      </c>
      <c r="EZ47" s="17">
        <v>0.3</v>
      </c>
      <c r="FA47" s="17">
        <v>0</v>
      </c>
      <c r="FB47" s="17">
        <v>0.8</v>
      </c>
      <c r="FC47" s="17">
        <v>1.7</v>
      </c>
      <c r="FD47" s="17">
        <v>2.5</v>
      </c>
      <c r="FE47" s="17">
        <v>6.9</v>
      </c>
      <c r="FF47" s="17">
        <v>0</v>
      </c>
      <c r="FG47" s="17">
        <v>3.5</v>
      </c>
      <c r="FH47" s="17">
        <v>0.2</v>
      </c>
      <c r="FI47" s="17">
        <v>3.1</v>
      </c>
      <c r="FJ47" s="17">
        <v>4.8600000000000003</v>
      </c>
      <c r="FK47" s="17">
        <v>521.00256999999999</v>
      </c>
      <c r="FL47" s="15"/>
      <c r="FM47" s="17">
        <v>1.7488699999999999</v>
      </c>
      <c r="FN47" s="17">
        <v>0.11600000000000001</v>
      </c>
      <c r="FO47" s="17">
        <v>1.3640000000000001</v>
      </c>
      <c r="FP47" s="17">
        <v>0</v>
      </c>
      <c r="FQ47" s="17">
        <v>0.31485999999999997</v>
      </c>
      <c r="FR47" s="17">
        <v>2.6585899999999998</v>
      </c>
      <c r="FS47" s="17">
        <v>0.6</v>
      </c>
      <c r="FT47" s="17">
        <v>1.5</v>
      </c>
      <c r="FU47" s="17">
        <v>8.3023199999999999</v>
      </c>
    </row>
    <row r="48" spans="1:177" ht="24" customHeight="1" x14ac:dyDescent="0.3">
      <c r="A48" s="16" t="s">
        <v>52</v>
      </c>
      <c r="B48" s="16" t="s">
        <v>749</v>
      </c>
      <c r="C48" s="17">
        <v>32.700000000000003</v>
      </c>
      <c r="D48" s="17">
        <v>11.8</v>
      </c>
      <c r="E48" s="17">
        <v>12.3</v>
      </c>
      <c r="F48" s="17"/>
      <c r="G48" s="17"/>
      <c r="H48" s="17">
        <v>-0.5</v>
      </c>
      <c r="I48" s="17">
        <v>21.1</v>
      </c>
      <c r="J48" s="17"/>
      <c r="K48" s="17"/>
      <c r="L48" s="17">
        <v>31.2</v>
      </c>
      <c r="M48" s="17">
        <v>23.5</v>
      </c>
      <c r="N48" s="17">
        <v>14.1</v>
      </c>
      <c r="O48" s="17">
        <v>31.3</v>
      </c>
      <c r="P48" s="17">
        <v>13.3</v>
      </c>
      <c r="Q48" s="17">
        <v>20</v>
      </c>
      <c r="R48" s="17">
        <v>67.8</v>
      </c>
      <c r="S48" s="17">
        <v>-0.1</v>
      </c>
      <c r="T48" s="17"/>
      <c r="U48" s="17"/>
      <c r="V48" s="17"/>
      <c r="W48" s="17"/>
      <c r="X48" s="17">
        <v>5.8</v>
      </c>
      <c r="Y48" s="17">
        <v>0.7</v>
      </c>
      <c r="Z48" s="17">
        <v>0.8</v>
      </c>
      <c r="AA48" s="17"/>
      <c r="AB48" s="17">
        <v>-3.4</v>
      </c>
      <c r="AC48" s="17">
        <v>5.4</v>
      </c>
      <c r="AD48" s="17">
        <v>22.2</v>
      </c>
      <c r="AE48" s="17"/>
      <c r="AF48" s="17"/>
      <c r="AG48" s="17"/>
      <c r="AH48" s="17"/>
      <c r="AI48" s="17">
        <v>17</v>
      </c>
      <c r="AJ48" s="17">
        <v>16.899999999999999</v>
      </c>
      <c r="AK48" s="17"/>
      <c r="AL48" s="17"/>
      <c r="AM48" s="17"/>
      <c r="AN48" s="17">
        <v>-0.4</v>
      </c>
      <c r="AO48" s="17">
        <v>45.5</v>
      </c>
      <c r="AP48" s="17">
        <v>3.1</v>
      </c>
      <c r="AQ48" s="17">
        <v>14.6</v>
      </c>
      <c r="AR48" s="17">
        <v>2</v>
      </c>
      <c r="AS48" s="17">
        <v>-0.6</v>
      </c>
      <c r="AT48" s="17">
        <v>1.7</v>
      </c>
      <c r="AU48" s="17">
        <v>1.5</v>
      </c>
      <c r="AV48" s="17">
        <v>20.2</v>
      </c>
      <c r="AW48" s="17">
        <v>-23.5</v>
      </c>
      <c r="AX48" s="17">
        <v>-29.3</v>
      </c>
      <c r="AY48" s="17">
        <v>10.8</v>
      </c>
      <c r="AZ48" s="17">
        <v>-1.6</v>
      </c>
      <c r="BA48" s="17">
        <v>-0.1</v>
      </c>
      <c r="BB48" s="17">
        <v>2.2000000000000002</v>
      </c>
      <c r="BC48" s="17">
        <v>2.1</v>
      </c>
      <c r="BD48" s="17">
        <v>0.4</v>
      </c>
      <c r="BE48" s="17">
        <v>0.1</v>
      </c>
      <c r="BF48" s="17">
        <v>-0.2</v>
      </c>
      <c r="BG48" s="17"/>
      <c r="BH48" s="17"/>
      <c r="BI48" s="17">
        <v>3.6</v>
      </c>
      <c r="BJ48" s="17"/>
      <c r="BK48" s="17"/>
      <c r="BL48" s="17">
        <v>0</v>
      </c>
      <c r="BM48" s="17"/>
      <c r="BN48" s="17"/>
      <c r="BO48" s="17"/>
      <c r="BP48" s="17">
        <v>11.8</v>
      </c>
      <c r="BQ48" s="17"/>
      <c r="BR48" s="17">
        <v>-4.4000000000000004</v>
      </c>
      <c r="BS48" s="17">
        <v>31.2</v>
      </c>
      <c r="BT48" s="17">
        <v>-38.200000000000003</v>
      </c>
      <c r="BU48" s="17"/>
      <c r="BV48" s="17"/>
      <c r="BW48" s="17"/>
      <c r="BX48" s="17"/>
      <c r="BY48" s="17"/>
      <c r="BZ48" s="17">
        <v>0</v>
      </c>
      <c r="CA48" s="17"/>
      <c r="CB48" s="17"/>
      <c r="CC48" s="17">
        <v>0.1</v>
      </c>
      <c r="CD48" s="17">
        <v>25</v>
      </c>
      <c r="CE48" s="17"/>
      <c r="CF48" s="17">
        <v>3.2</v>
      </c>
      <c r="CG48" s="17">
        <v>6.9</v>
      </c>
      <c r="CH48" s="17">
        <v>0.1</v>
      </c>
      <c r="CI48" s="17"/>
      <c r="CJ48" s="17"/>
      <c r="CK48" s="17"/>
      <c r="CL48" s="17">
        <v>9.6999999999999993</v>
      </c>
      <c r="CM48" s="17">
        <v>13.9</v>
      </c>
      <c r="CN48" s="17">
        <v>-1.8</v>
      </c>
      <c r="CO48" s="17"/>
      <c r="CP48" s="17"/>
      <c r="CQ48" s="17"/>
      <c r="CR48" s="17"/>
      <c r="CS48" s="17"/>
      <c r="CT48" s="17"/>
      <c r="CU48" s="17"/>
      <c r="CV48" s="17"/>
      <c r="CW48" s="17">
        <v>1.6</v>
      </c>
      <c r="CX48" s="17">
        <v>0</v>
      </c>
      <c r="CY48" s="17">
        <v>-3.9</v>
      </c>
      <c r="CZ48" s="17"/>
      <c r="DA48" s="17">
        <v>1.3</v>
      </c>
      <c r="DB48" s="17">
        <v>1.5010000000000001E-2</v>
      </c>
      <c r="DC48" s="17">
        <v>0</v>
      </c>
      <c r="DD48" s="17">
        <v>0</v>
      </c>
      <c r="DE48" s="17">
        <v>10.02</v>
      </c>
      <c r="DF48" s="17"/>
      <c r="DG48" s="17">
        <v>0</v>
      </c>
      <c r="DH48" s="17">
        <v>1.5</v>
      </c>
      <c r="DI48" s="17">
        <v>0.2</v>
      </c>
      <c r="DJ48" s="17">
        <v>-0.8</v>
      </c>
      <c r="DK48" s="17">
        <v>0.2</v>
      </c>
      <c r="DL48" s="17">
        <v>0.6</v>
      </c>
      <c r="DM48" s="17"/>
      <c r="DN48" s="17">
        <v>0</v>
      </c>
      <c r="DO48" s="17">
        <v>0</v>
      </c>
      <c r="DP48" s="17">
        <v>1.6</v>
      </c>
      <c r="DQ48" s="17">
        <v>9.8000000000000007</v>
      </c>
      <c r="DR48" s="17">
        <v>0</v>
      </c>
      <c r="DS48" s="17">
        <v>-0.1</v>
      </c>
      <c r="DT48" s="17">
        <v>0.4</v>
      </c>
      <c r="DU48" s="17">
        <v>1.1000000000000001</v>
      </c>
      <c r="DV48" s="17"/>
      <c r="DW48" s="17">
        <v>-3</v>
      </c>
      <c r="DX48" s="17">
        <v>0</v>
      </c>
      <c r="DY48" s="17">
        <v>2.2000000000000002</v>
      </c>
      <c r="DZ48" s="17">
        <v>2.5</v>
      </c>
      <c r="EA48" s="17">
        <v>1.7</v>
      </c>
      <c r="EB48" s="17">
        <v>0</v>
      </c>
      <c r="EC48" s="17">
        <v>0</v>
      </c>
      <c r="ED48" s="17">
        <v>0.4</v>
      </c>
      <c r="EE48" s="17"/>
      <c r="EF48" s="17"/>
      <c r="EG48" s="17">
        <v>-1.5</v>
      </c>
      <c r="EH48" s="17">
        <v>-1.4</v>
      </c>
      <c r="EI48" s="17">
        <v>1.5</v>
      </c>
      <c r="EJ48" s="17">
        <v>0</v>
      </c>
      <c r="EK48" s="17">
        <v>1.5</v>
      </c>
      <c r="EL48" s="17">
        <v>0.2</v>
      </c>
      <c r="EM48" s="17">
        <v>0.2</v>
      </c>
      <c r="EN48" s="17">
        <v>0.2</v>
      </c>
      <c r="EO48" s="17">
        <v>-5.4</v>
      </c>
      <c r="EP48" s="17">
        <v>0</v>
      </c>
      <c r="EQ48" s="17">
        <v>0</v>
      </c>
      <c r="ER48" s="17">
        <v>0</v>
      </c>
      <c r="ES48" s="17">
        <v>-0.2</v>
      </c>
      <c r="ET48" s="17">
        <v>15.2</v>
      </c>
      <c r="EU48" s="17">
        <v>4.2</v>
      </c>
      <c r="EV48" s="17">
        <v>0</v>
      </c>
      <c r="EW48" s="17">
        <v>1</v>
      </c>
      <c r="EX48" s="17">
        <v>0.7</v>
      </c>
      <c r="EY48" s="17">
        <v>0.6</v>
      </c>
      <c r="EZ48" s="17">
        <v>0.3</v>
      </c>
      <c r="FA48" s="17">
        <v>0</v>
      </c>
      <c r="FB48" s="17">
        <v>0.8</v>
      </c>
      <c r="FC48" s="17">
        <v>2</v>
      </c>
      <c r="FD48" s="17">
        <v>2.5</v>
      </c>
      <c r="FE48" s="17">
        <v>7.1</v>
      </c>
      <c r="FF48" s="17">
        <v>0.6</v>
      </c>
      <c r="FG48" s="17">
        <v>0.9</v>
      </c>
      <c r="FH48" s="17">
        <v>1.2</v>
      </c>
      <c r="FI48" s="17">
        <v>3.5</v>
      </c>
      <c r="FJ48" s="17">
        <v>4.8899999999999997</v>
      </c>
      <c r="FK48" s="17">
        <v>521.42501000000004</v>
      </c>
      <c r="FL48" s="15"/>
      <c r="FM48" s="17">
        <v>1.8029900000000001</v>
      </c>
      <c r="FN48" s="17">
        <v>0.69399999999999995</v>
      </c>
      <c r="FO48" s="17">
        <v>1.4079999999999999</v>
      </c>
      <c r="FP48" s="17">
        <v>0</v>
      </c>
      <c r="FQ48" s="17">
        <v>0.32117000000000001</v>
      </c>
      <c r="FR48" s="17">
        <v>2.65103</v>
      </c>
      <c r="FS48" s="17">
        <v>0.6</v>
      </c>
      <c r="FT48" s="17">
        <v>1.6</v>
      </c>
      <c r="FU48" s="17">
        <v>9.0771899999999999</v>
      </c>
    </row>
    <row r="49" spans="1:177" ht="24" customHeight="1" x14ac:dyDescent="0.3">
      <c r="A49" s="16" t="s">
        <v>52</v>
      </c>
      <c r="B49" s="16" t="s">
        <v>750</v>
      </c>
      <c r="C49" s="17">
        <v>31.8</v>
      </c>
      <c r="D49" s="17">
        <v>12.9</v>
      </c>
      <c r="E49" s="17">
        <v>12.3</v>
      </c>
      <c r="F49" s="17"/>
      <c r="G49" s="17"/>
      <c r="H49" s="17">
        <v>-2.4</v>
      </c>
      <c r="I49" s="17">
        <v>19.8</v>
      </c>
      <c r="J49" s="17"/>
      <c r="K49" s="17"/>
      <c r="L49" s="17">
        <v>31.2</v>
      </c>
      <c r="M49" s="17">
        <v>24</v>
      </c>
      <c r="N49" s="17">
        <v>14.6</v>
      </c>
      <c r="O49" s="17">
        <v>30.3</v>
      </c>
      <c r="P49" s="17">
        <v>13.1</v>
      </c>
      <c r="Q49" s="17">
        <v>20.3</v>
      </c>
      <c r="R49" s="17">
        <v>68.5</v>
      </c>
      <c r="S49" s="17">
        <v>-0.1</v>
      </c>
      <c r="T49" s="17"/>
      <c r="U49" s="17"/>
      <c r="V49" s="17"/>
      <c r="W49" s="17"/>
      <c r="X49" s="17">
        <v>7.5</v>
      </c>
      <c r="Y49" s="17">
        <v>0.7</v>
      </c>
      <c r="Z49" s="17">
        <v>0.7</v>
      </c>
      <c r="AA49" s="17"/>
      <c r="AB49" s="17">
        <v>-3.4</v>
      </c>
      <c r="AC49" s="17">
        <v>5.5</v>
      </c>
      <c r="AD49" s="17">
        <v>21.9</v>
      </c>
      <c r="AE49" s="17"/>
      <c r="AF49" s="17"/>
      <c r="AG49" s="17"/>
      <c r="AH49" s="17"/>
      <c r="AI49" s="17">
        <v>15.3</v>
      </c>
      <c r="AJ49" s="17">
        <v>16.600000000000001</v>
      </c>
      <c r="AK49" s="17"/>
      <c r="AL49" s="17"/>
      <c r="AM49" s="17"/>
      <c r="AN49" s="17">
        <v>-0.4</v>
      </c>
      <c r="AO49" s="17">
        <v>45.3</v>
      </c>
      <c r="AP49" s="17">
        <v>3.1</v>
      </c>
      <c r="AQ49" s="17">
        <v>14.7</v>
      </c>
      <c r="AR49" s="17">
        <v>1.8</v>
      </c>
      <c r="AS49" s="17">
        <v>-0.5</v>
      </c>
      <c r="AT49" s="17">
        <v>1.7</v>
      </c>
      <c r="AU49" s="17">
        <v>0.6</v>
      </c>
      <c r="AV49" s="17">
        <v>20.2</v>
      </c>
      <c r="AW49" s="17">
        <v>-23.3</v>
      </c>
      <c r="AX49" s="17">
        <v>-43.6</v>
      </c>
      <c r="AY49" s="17">
        <v>9.9</v>
      </c>
      <c r="AZ49" s="17">
        <v>-1.5</v>
      </c>
      <c r="BA49" s="17">
        <v>-0.1</v>
      </c>
      <c r="BB49" s="17">
        <v>1.3</v>
      </c>
      <c r="BC49" s="17">
        <v>0.5</v>
      </c>
      <c r="BD49" s="17">
        <v>0.4</v>
      </c>
      <c r="BE49" s="17">
        <v>0.1</v>
      </c>
      <c r="BF49" s="17">
        <v>-3.2</v>
      </c>
      <c r="BG49" s="17"/>
      <c r="BH49" s="17"/>
      <c r="BI49" s="17">
        <v>3</v>
      </c>
      <c r="BJ49" s="17"/>
      <c r="BK49" s="17"/>
      <c r="BL49" s="17">
        <v>0</v>
      </c>
      <c r="BM49" s="17"/>
      <c r="BN49" s="17"/>
      <c r="BO49" s="17"/>
      <c r="BP49" s="17">
        <v>12.8</v>
      </c>
      <c r="BQ49" s="17"/>
      <c r="BR49" s="17">
        <v>-3.8</v>
      </c>
      <c r="BS49" s="17">
        <v>31.4</v>
      </c>
      <c r="BT49" s="17">
        <v>-37.799999999999997</v>
      </c>
      <c r="BU49" s="17"/>
      <c r="BV49" s="17"/>
      <c r="BW49" s="17"/>
      <c r="BX49" s="17"/>
      <c r="BY49" s="17"/>
      <c r="BZ49" s="17">
        <v>0</v>
      </c>
      <c r="CA49" s="17"/>
      <c r="CB49" s="17"/>
      <c r="CC49" s="17">
        <v>0.1</v>
      </c>
      <c r="CD49" s="17">
        <v>24.8</v>
      </c>
      <c r="CE49" s="17"/>
      <c r="CF49" s="17">
        <v>3.3</v>
      </c>
      <c r="CG49" s="17">
        <v>6.8</v>
      </c>
      <c r="CH49" s="17">
        <v>-0.1</v>
      </c>
      <c r="CI49" s="17"/>
      <c r="CJ49" s="17"/>
      <c r="CK49" s="17"/>
      <c r="CL49" s="17">
        <v>8.6</v>
      </c>
      <c r="CM49" s="17">
        <v>12.6</v>
      </c>
      <c r="CN49" s="17">
        <v>-2.9</v>
      </c>
      <c r="CO49" s="17"/>
      <c r="CP49" s="17"/>
      <c r="CQ49" s="17"/>
      <c r="CR49" s="17"/>
      <c r="CS49" s="17"/>
      <c r="CT49" s="17"/>
      <c r="CU49" s="17"/>
      <c r="CV49" s="17"/>
      <c r="CW49" s="17">
        <v>1.3</v>
      </c>
      <c r="CX49" s="17">
        <v>0</v>
      </c>
      <c r="CY49" s="17">
        <v>-3.9</v>
      </c>
      <c r="CZ49" s="17"/>
      <c r="DA49" s="17">
        <v>1.3</v>
      </c>
      <c r="DB49" s="17">
        <v>4.6800000000000001E-2</v>
      </c>
      <c r="DC49" s="17">
        <v>0</v>
      </c>
      <c r="DD49" s="17">
        <v>-0.1</v>
      </c>
      <c r="DE49" s="17">
        <v>10.029999999999999</v>
      </c>
      <c r="DF49" s="17"/>
      <c r="DG49" s="17">
        <v>0</v>
      </c>
      <c r="DH49" s="17">
        <v>1.3</v>
      </c>
      <c r="DI49" s="17">
        <v>0.2</v>
      </c>
      <c r="DJ49" s="17">
        <v>-0.5</v>
      </c>
      <c r="DK49" s="17">
        <v>0.1</v>
      </c>
      <c r="DL49" s="17">
        <v>0.6</v>
      </c>
      <c r="DM49" s="17"/>
      <c r="DN49" s="17">
        <v>0</v>
      </c>
      <c r="DO49" s="17">
        <v>0</v>
      </c>
      <c r="DP49" s="17">
        <v>1.6</v>
      </c>
      <c r="DQ49" s="17">
        <v>10.4</v>
      </c>
      <c r="DR49" s="17">
        <v>0</v>
      </c>
      <c r="DS49" s="17">
        <v>-0.1</v>
      </c>
      <c r="DT49" s="17">
        <v>0.3</v>
      </c>
      <c r="DU49" s="17">
        <v>1</v>
      </c>
      <c r="DV49" s="17"/>
      <c r="DW49" s="17">
        <v>-2.8</v>
      </c>
      <c r="DX49" s="17">
        <v>0.2</v>
      </c>
      <c r="DY49" s="17">
        <v>2.2000000000000002</v>
      </c>
      <c r="DZ49" s="17">
        <v>2.5</v>
      </c>
      <c r="EA49" s="17">
        <v>1.5</v>
      </c>
      <c r="EB49" s="17">
        <v>0</v>
      </c>
      <c r="EC49" s="17">
        <v>0</v>
      </c>
      <c r="ED49" s="17">
        <v>0.4</v>
      </c>
      <c r="EE49" s="17"/>
      <c r="EF49" s="17"/>
      <c r="EG49" s="17">
        <v>-1.5</v>
      </c>
      <c r="EH49" s="17">
        <v>-1.4</v>
      </c>
      <c r="EI49" s="17">
        <v>1.5</v>
      </c>
      <c r="EJ49" s="17">
        <v>-0.1</v>
      </c>
      <c r="EK49" s="17">
        <v>1.4</v>
      </c>
      <c r="EL49" s="17">
        <v>0.2</v>
      </c>
      <c r="EM49" s="17">
        <v>0.2</v>
      </c>
      <c r="EN49" s="17">
        <v>0.2</v>
      </c>
      <c r="EO49" s="17">
        <v>-5.4</v>
      </c>
      <c r="EP49" s="17">
        <v>0</v>
      </c>
      <c r="EQ49" s="17">
        <v>0</v>
      </c>
      <c r="ER49" s="17">
        <v>0</v>
      </c>
      <c r="ES49" s="17">
        <v>-0.2</v>
      </c>
      <c r="ET49" s="17">
        <v>12.8</v>
      </c>
      <c r="EU49" s="17">
        <v>4.4000000000000004</v>
      </c>
      <c r="EV49" s="17">
        <v>0</v>
      </c>
      <c r="EW49" s="17">
        <v>1</v>
      </c>
      <c r="EX49" s="17">
        <v>0.7</v>
      </c>
      <c r="EY49" s="17">
        <v>0.6</v>
      </c>
      <c r="EZ49" s="17">
        <v>0.3</v>
      </c>
      <c r="FA49" s="17">
        <v>0</v>
      </c>
      <c r="FB49" s="17">
        <v>0.8</v>
      </c>
      <c r="FC49" s="17">
        <v>1.8</v>
      </c>
      <c r="FD49" s="17">
        <v>2.5</v>
      </c>
      <c r="FE49" s="17">
        <v>7.2</v>
      </c>
      <c r="FF49" s="17">
        <v>0.3</v>
      </c>
      <c r="FG49" s="17">
        <v>1.1000000000000001</v>
      </c>
      <c r="FH49" s="17">
        <v>1.2</v>
      </c>
      <c r="FI49" s="17">
        <v>2.7</v>
      </c>
      <c r="FJ49" s="17">
        <v>4.8899999999999997</v>
      </c>
      <c r="FK49" s="17">
        <v>491.66680000000002</v>
      </c>
      <c r="FL49" s="15"/>
      <c r="FM49" s="17">
        <v>1.75898</v>
      </c>
      <c r="FN49" s="17">
        <v>0.49099999999999999</v>
      </c>
      <c r="FO49" s="17">
        <v>1.244</v>
      </c>
      <c r="FP49" s="17">
        <v>0</v>
      </c>
      <c r="FQ49" s="17">
        <v>0.33122000000000001</v>
      </c>
      <c r="FR49" s="17">
        <v>2.6458699999999999</v>
      </c>
      <c r="FS49" s="17">
        <v>0.4</v>
      </c>
      <c r="FT49" s="17">
        <v>1.6</v>
      </c>
      <c r="FU49" s="17">
        <v>8.4710699999999992</v>
      </c>
    </row>
    <row r="50" spans="1:177" ht="24" customHeight="1" x14ac:dyDescent="0.3">
      <c r="A50" s="18" t="s">
        <v>52</v>
      </c>
      <c r="B50" s="18" t="s">
        <v>751</v>
      </c>
      <c r="C50" s="19">
        <v>33.4</v>
      </c>
      <c r="D50" s="19">
        <v>12.5</v>
      </c>
      <c r="E50" s="19">
        <v>13.3</v>
      </c>
      <c r="F50" s="19"/>
      <c r="G50" s="19"/>
      <c r="H50" s="19">
        <v>-2.5</v>
      </c>
      <c r="I50" s="19">
        <v>14.7</v>
      </c>
      <c r="J50" s="19"/>
      <c r="K50" s="19"/>
      <c r="L50" s="19">
        <v>27.7</v>
      </c>
      <c r="M50" s="19">
        <v>27.8</v>
      </c>
      <c r="N50" s="19">
        <v>18.899999999999999</v>
      </c>
      <c r="O50" s="19">
        <v>26.5</v>
      </c>
      <c r="P50" s="19">
        <v>11.4</v>
      </c>
      <c r="Q50" s="19">
        <v>18.8</v>
      </c>
      <c r="R50" s="19">
        <v>65.599999999999994</v>
      </c>
      <c r="S50" s="19">
        <v>0.2</v>
      </c>
      <c r="T50" s="19"/>
      <c r="U50" s="19"/>
      <c r="V50" s="19"/>
      <c r="W50" s="19"/>
      <c r="X50" s="19">
        <v>7.3</v>
      </c>
      <c r="Y50" s="19">
        <v>0.7</v>
      </c>
      <c r="Z50" s="19">
        <v>0.8</v>
      </c>
      <c r="AA50" s="19"/>
      <c r="AB50" s="19">
        <v>-3.4</v>
      </c>
      <c r="AC50" s="19">
        <v>5.2</v>
      </c>
      <c r="AD50" s="19">
        <v>21.8</v>
      </c>
      <c r="AE50" s="19"/>
      <c r="AF50" s="19"/>
      <c r="AG50" s="19"/>
      <c r="AH50" s="19"/>
      <c r="AI50" s="19">
        <v>16.600000000000001</v>
      </c>
      <c r="AJ50" s="19">
        <v>16.3</v>
      </c>
      <c r="AK50" s="19"/>
      <c r="AL50" s="19"/>
      <c r="AM50" s="19"/>
      <c r="AN50" s="19">
        <v>-0.9</v>
      </c>
      <c r="AO50" s="19">
        <v>46.3</v>
      </c>
      <c r="AP50" s="19">
        <v>2.5</v>
      </c>
      <c r="AQ50" s="19">
        <v>14</v>
      </c>
      <c r="AR50" s="19">
        <v>1.9</v>
      </c>
      <c r="AS50" s="19">
        <v>-0.9</v>
      </c>
      <c r="AT50" s="19">
        <v>1.7</v>
      </c>
      <c r="AU50" s="19">
        <v>1.3</v>
      </c>
      <c r="AV50" s="19">
        <v>17.899999999999999</v>
      </c>
      <c r="AW50" s="19">
        <v>-25.7</v>
      </c>
      <c r="AX50" s="19">
        <v>-45.9</v>
      </c>
      <c r="AY50" s="19">
        <v>13</v>
      </c>
      <c r="AZ50" s="19">
        <v>-1.6</v>
      </c>
      <c r="BA50" s="19">
        <v>0.1</v>
      </c>
      <c r="BB50" s="19">
        <v>3.7</v>
      </c>
      <c r="BC50" s="19">
        <v>1.2</v>
      </c>
      <c r="BD50" s="19">
        <v>0.4</v>
      </c>
      <c r="BE50" s="19">
        <v>0.1</v>
      </c>
      <c r="BF50" s="19">
        <v>3.2</v>
      </c>
      <c r="BG50" s="19"/>
      <c r="BH50" s="19"/>
      <c r="BI50" s="19">
        <v>2.4</v>
      </c>
      <c r="BJ50" s="19"/>
      <c r="BK50" s="19"/>
      <c r="BL50" s="19">
        <v>0</v>
      </c>
      <c r="BM50" s="19"/>
      <c r="BN50" s="19"/>
      <c r="BO50" s="19"/>
      <c r="BP50" s="19">
        <v>9.8000000000000007</v>
      </c>
      <c r="BQ50" s="19"/>
      <c r="BR50" s="19">
        <v>-5.9</v>
      </c>
      <c r="BS50" s="19">
        <v>29.7</v>
      </c>
      <c r="BT50" s="19">
        <v>-39.9</v>
      </c>
      <c r="BU50" s="19"/>
      <c r="BV50" s="19"/>
      <c r="BW50" s="19"/>
      <c r="BX50" s="19"/>
      <c r="BY50" s="19"/>
      <c r="BZ50" s="19">
        <v>0</v>
      </c>
      <c r="CA50" s="19"/>
      <c r="CB50" s="19"/>
      <c r="CC50" s="19">
        <v>0.1</v>
      </c>
      <c r="CD50" s="19">
        <v>24.2</v>
      </c>
      <c r="CE50" s="19"/>
      <c r="CF50" s="19">
        <v>2.2999999999999998</v>
      </c>
      <c r="CG50" s="19">
        <v>6.9</v>
      </c>
      <c r="CH50" s="19">
        <v>0</v>
      </c>
      <c r="CI50" s="19"/>
      <c r="CJ50" s="19"/>
      <c r="CK50" s="19"/>
      <c r="CL50" s="19">
        <v>5.8</v>
      </c>
      <c r="CM50" s="19">
        <v>10.1</v>
      </c>
      <c r="CN50" s="19">
        <v>-6.9</v>
      </c>
      <c r="CO50" s="19"/>
      <c r="CP50" s="19"/>
      <c r="CQ50" s="19"/>
      <c r="CR50" s="19"/>
      <c r="CS50" s="19"/>
      <c r="CT50" s="19"/>
      <c r="CU50" s="19"/>
      <c r="CV50" s="19"/>
      <c r="CW50" s="19">
        <v>1.3</v>
      </c>
      <c r="CX50" s="19">
        <v>0</v>
      </c>
      <c r="CY50" s="19">
        <v>-4.0999999999999996</v>
      </c>
      <c r="CZ50" s="19"/>
      <c r="DA50" s="19">
        <v>1.3</v>
      </c>
      <c r="DB50" s="19">
        <v>1.3769999999999999E-2</v>
      </c>
      <c r="DC50" s="19">
        <v>-0.1</v>
      </c>
      <c r="DD50" s="19">
        <v>-0.9</v>
      </c>
      <c r="DE50" s="19">
        <v>0</v>
      </c>
      <c r="DF50" s="19"/>
      <c r="DG50" s="19">
        <v>0</v>
      </c>
      <c r="DH50" s="19">
        <v>1.4</v>
      </c>
      <c r="DI50" s="19">
        <v>0.2</v>
      </c>
      <c r="DJ50" s="19">
        <v>-0.7</v>
      </c>
      <c r="DK50" s="19">
        <v>0.1</v>
      </c>
      <c r="DL50" s="19">
        <v>0.6</v>
      </c>
      <c r="DM50" s="19"/>
      <c r="DN50" s="19">
        <v>0</v>
      </c>
      <c r="DO50" s="19">
        <v>0</v>
      </c>
      <c r="DP50" s="19">
        <v>1.4</v>
      </c>
      <c r="DQ50" s="19">
        <v>10.1</v>
      </c>
      <c r="DR50" s="19">
        <v>0</v>
      </c>
      <c r="DS50" s="19">
        <v>-0.2</v>
      </c>
      <c r="DT50" s="19">
        <v>0.3</v>
      </c>
      <c r="DU50" s="19">
        <v>1.1000000000000001</v>
      </c>
      <c r="DV50" s="19"/>
      <c r="DW50" s="19">
        <v>-2.8</v>
      </c>
      <c r="DX50" s="19">
        <v>0.2</v>
      </c>
      <c r="DY50" s="19">
        <v>2.2000000000000002</v>
      </c>
      <c r="DZ50" s="19">
        <v>2.5</v>
      </c>
      <c r="EA50" s="19">
        <v>1.5</v>
      </c>
      <c r="EB50" s="19">
        <v>0</v>
      </c>
      <c r="EC50" s="19">
        <v>0</v>
      </c>
      <c r="ED50" s="19">
        <v>0</v>
      </c>
      <c r="EE50" s="19"/>
      <c r="EF50" s="19"/>
      <c r="EG50" s="19">
        <v>-1.5</v>
      </c>
      <c r="EH50" s="19">
        <v>-1.3</v>
      </c>
      <c r="EI50" s="19">
        <v>1.5</v>
      </c>
      <c r="EJ50" s="19">
        <v>0</v>
      </c>
      <c r="EK50" s="19">
        <v>1.5</v>
      </c>
      <c r="EL50" s="19">
        <v>0.2</v>
      </c>
      <c r="EM50" s="19">
        <v>0.2</v>
      </c>
      <c r="EN50" s="19">
        <v>0.2</v>
      </c>
      <c r="EO50" s="19">
        <v>-5.4</v>
      </c>
      <c r="EP50" s="19">
        <v>0</v>
      </c>
      <c r="EQ50" s="19">
        <v>0</v>
      </c>
      <c r="ER50" s="19">
        <v>0</v>
      </c>
      <c r="ES50" s="19">
        <v>-0.2</v>
      </c>
      <c r="ET50" s="19">
        <v>9.6999999999999993</v>
      </c>
      <c r="EU50" s="19">
        <v>3</v>
      </c>
      <c r="EV50" s="19">
        <v>0</v>
      </c>
      <c r="EW50" s="19">
        <v>1</v>
      </c>
      <c r="EX50" s="19">
        <v>0.7</v>
      </c>
      <c r="EY50" s="19">
        <v>0.6</v>
      </c>
      <c r="EZ50" s="19">
        <v>0.3</v>
      </c>
      <c r="FA50" s="19">
        <v>0</v>
      </c>
      <c r="FB50" s="19">
        <v>0.8</v>
      </c>
      <c r="FC50" s="19">
        <v>1.8</v>
      </c>
      <c r="FD50" s="19">
        <v>2.4</v>
      </c>
      <c r="FE50" s="19">
        <v>6.6</v>
      </c>
      <c r="FF50" s="19">
        <v>0.4</v>
      </c>
      <c r="FG50" s="19">
        <v>0.2</v>
      </c>
      <c r="FH50" s="19">
        <v>1.1000000000000001</v>
      </c>
      <c r="FI50" s="19">
        <v>3.2</v>
      </c>
      <c r="FJ50" s="19">
        <v>4.8600000000000003</v>
      </c>
      <c r="FK50" s="19">
        <v>451.77377000000001</v>
      </c>
      <c r="FL50" s="15"/>
      <c r="FM50" s="19">
        <v>1.68075</v>
      </c>
      <c r="FN50" s="19">
        <v>0.23300000000000001</v>
      </c>
      <c r="FO50" s="19">
        <v>0.94399999999999995</v>
      </c>
      <c r="FP50" s="19">
        <v>0</v>
      </c>
      <c r="FQ50" s="19">
        <v>0.34501999999999999</v>
      </c>
      <c r="FR50" s="19">
        <v>2.6511</v>
      </c>
      <c r="FS50" s="19">
        <v>0.2</v>
      </c>
      <c r="FT50" s="19">
        <v>1.6</v>
      </c>
      <c r="FU50" s="19">
        <v>7.6538700000000004</v>
      </c>
    </row>
    <row r="51" spans="1:177" ht="24" customHeight="1" x14ac:dyDescent="0.3">
      <c r="A51" s="13" t="s">
        <v>52</v>
      </c>
      <c r="B51" s="13" t="s">
        <v>752</v>
      </c>
      <c r="C51" s="14">
        <v>31</v>
      </c>
      <c r="D51" s="14">
        <v>13.4</v>
      </c>
      <c r="E51" s="14">
        <v>13.2</v>
      </c>
      <c r="F51" s="14"/>
      <c r="G51" s="14"/>
      <c r="H51" s="14">
        <v>-4.5</v>
      </c>
      <c r="I51" s="14">
        <v>28.9</v>
      </c>
      <c r="J51" s="14"/>
      <c r="K51" s="14"/>
      <c r="L51" s="14">
        <v>33.4</v>
      </c>
      <c r="M51" s="14">
        <v>23.8</v>
      </c>
      <c r="N51" s="14">
        <v>14.3</v>
      </c>
      <c r="O51" s="14">
        <v>33.1</v>
      </c>
      <c r="P51" s="14">
        <v>13.7</v>
      </c>
      <c r="Q51" s="14">
        <v>21</v>
      </c>
      <c r="R51" s="14">
        <v>74.7</v>
      </c>
      <c r="S51" s="14">
        <v>-0.3</v>
      </c>
      <c r="T51" s="14"/>
      <c r="U51" s="14"/>
      <c r="V51" s="14"/>
      <c r="W51" s="14"/>
      <c r="X51" s="14">
        <v>7</v>
      </c>
      <c r="Y51" s="14">
        <v>0.6</v>
      </c>
      <c r="Z51" s="14">
        <v>0.7</v>
      </c>
      <c r="AA51" s="14"/>
      <c r="AB51" s="14">
        <v>-3.4</v>
      </c>
      <c r="AC51" s="14">
        <v>5.5</v>
      </c>
      <c r="AD51" s="14">
        <v>20.7</v>
      </c>
      <c r="AE51" s="14"/>
      <c r="AF51" s="14"/>
      <c r="AG51" s="14"/>
      <c r="AH51" s="14"/>
      <c r="AI51" s="14">
        <v>13.9</v>
      </c>
      <c r="AJ51" s="14">
        <v>16.7</v>
      </c>
      <c r="AK51" s="14"/>
      <c r="AL51" s="14"/>
      <c r="AM51" s="14"/>
      <c r="AN51" s="14">
        <v>-0.7</v>
      </c>
      <c r="AO51" s="14">
        <v>49.4</v>
      </c>
      <c r="AP51" s="14">
        <v>2.2999999999999998</v>
      </c>
      <c r="AQ51" s="14">
        <v>13.5</v>
      </c>
      <c r="AR51" s="14">
        <v>1.9</v>
      </c>
      <c r="AS51" s="14">
        <v>-0.1</v>
      </c>
      <c r="AT51" s="14">
        <v>1.7</v>
      </c>
      <c r="AU51" s="14">
        <v>0.6</v>
      </c>
      <c r="AV51" s="14">
        <v>21.8</v>
      </c>
      <c r="AW51" s="14">
        <v>-21.7</v>
      </c>
      <c r="AX51" s="14">
        <v>-41.7</v>
      </c>
      <c r="AY51" s="14">
        <v>11.4</v>
      </c>
      <c r="AZ51" s="14">
        <v>-1.6</v>
      </c>
      <c r="BA51" s="14">
        <v>0.1</v>
      </c>
      <c r="BB51" s="14">
        <v>-3.4</v>
      </c>
      <c r="BC51" s="14">
        <v>-0.4</v>
      </c>
      <c r="BD51" s="14">
        <v>0.4</v>
      </c>
      <c r="BE51" s="14">
        <v>0.2</v>
      </c>
      <c r="BF51" s="14">
        <v>-5.7</v>
      </c>
      <c r="BG51" s="14"/>
      <c r="BH51" s="14"/>
      <c r="BI51" s="14">
        <v>2.9</v>
      </c>
      <c r="BJ51" s="14"/>
      <c r="BK51" s="14"/>
      <c r="BL51" s="14">
        <v>0</v>
      </c>
      <c r="BM51" s="14"/>
      <c r="BN51" s="14"/>
      <c r="BO51" s="14"/>
      <c r="BP51" s="14">
        <v>9.1</v>
      </c>
      <c r="BQ51" s="14"/>
      <c r="BR51" s="14">
        <v>-3.1</v>
      </c>
      <c r="BS51" s="14">
        <v>32</v>
      </c>
      <c r="BT51" s="14">
        <v>-37.9</v>
      </c>
      <c r="BU51" s="14"/>
      <c r="BV51" s="14"/>
      <c r="BW51" s="14"/>
      <c r="BX51" s="14"/>
      <c r="BY51" s="14"/>
      <c r="BZ51" s="14">
        <v>0</v>
      </c>
      <c r="CA51" s="14"/>
      <c r="CB51" s="14"/>
      <c r="CC51" s="14">
        <v>0.2</v>
      </c>
      <c r="CD51" s="14">
        <v>26.2</v>
      </c>
      <c r="CE51" s="14"/>
      <c r="CF51" s="14">
        <v>3.5</v>
      </c>
      <c r="CG51" s="14">
        <v>6.9</v>
      </c>
      <c r="CH51" s="14">
        <v>-0.2</v>
      </c>
      <c r="CI51" s="14"/>
      <c r="CJ51" s="14"/>
      <c r="CK51" s="14"/>
      <c r="CL51" s="14">
        <v>9.4</v>
      </c>
      <c r="CM51" s="14">
        <v>13.3</v>
      </c>
      <c r="CN51" s="14">
        <v>-1.2</v>
      </c>
      <c r="CO51" s="14"/>
      <c r="CP51" s="14"/>
      <c r="CQ51" s="14"/>
      <c r="CR51" s="14"/>
      <c r="CS51" s="14"/>
      <c r="CT51" s="14"/>
      <c r="CU51" s="14"/>
      <c r="CV51" s="14"/>
      <c r="CW51" s="14">
        <v>2</v>
      </c>
      <c r="CX51" s="14">
        <v>0</v>
      </c>
      <c r="CY51" s="14">
        <v>-4.0999999999999996</v>
      </c>
      <c r="CZ51" s="14"/>
      <c r="DA51" s="14">
        <v>1.3</v>
      </c>
      <c r="DB51" s="14">
        <v>7.45E-3</v>
      </c>
      <c r="DC51" s="14">
        <v>-0.1</v>
      </c>
      <c r="DD51" s="14">
        <v>-0.8</v>
      </c>
      <c r="DE51" s="14">
        <v>0</v>
      </c>
      <c r="DF51" s="14"/>
      <c r="DG51" s="14">
        <v>0</v>
      </c>
      <c r="DH51" s="14">
        <v>1.2</v>
      </c>
      <c r="DI51" s="14">
        <v>0.2</v>
      </c>
      <c r="DJ51" s="14">
        <v>-0.2</v>
      </c>
      <c r="DK51" s="14">
        <v>0.1</v>
      </c>
      <c r="DL51" s="14">
        <v>0.6</v>
      </c>
      <c r="DM51" s="14"/>
      <c r="DN51" s="14">
        <v>0</v>
      </c>
      <c r="DO51" s="14">
        <v>0</v>
      </c>
      <c r="DP51" s="14">
        <v>2.1</v>
      </c>
      <c r="DQ51" s="14">
        <v>11.9</v>
      </c>
      <c r="DR51" s="14">
        <v>0</v>
      </c>
      <c r="DS51" s="14">
        <v>0.1</v>
      </c>
      <c r="DT51" s="14">
        <v>0.4</v>
      </c>
      <c r="DU51" s="14">
        <v>1.1000000000000001</v>
      </c>
      <c r="DV51" s="14"/>
      <c r="DW51" s="14">
        <v>-2.9</v>
      </c>
      <c r="DX51" s="14">
        <v>0.1</v>
      </c>
      <c r="DY51" s="14">
        <v>2.2000000000000002</v>
      </c>
      <c r="DZ51" s="14">
        <v>2.5</v>
      </c>
      <c r="EA51" s="14">
        <v>1.5</v>
      </c>
      <c r="EB51" s="14">
        <v>0</v>
      </c>
      <c r="EC51" s="14">
        <v>0</v>
      </c>
      <c r="ED51" s="14">
        <v>0</v>
      </c>
      <c r="EE51" s="14"/>
      <c r="EF51" s="14"/>
      <c r="EG51" s="14">
        <v>-1.4</v>
      </c>
      <c r="EH51" s="14">
        <v>-1.2</v>
      </c>
      <c r="EI51" s="14">
        <v>1.5</v>
      </c>
      <c r="EJ51" s="14">
        <v>0</v>
      </c>
      <c r="EK51" s="14">
        <v>1.4</v>
      </c>
      <c r="EL51" s="14">
        <v>0.2</v>
      </c>
      <c r="EM51" s="14">
        <v>0.2</v>
      </c>
      <c r="EN51" s="14">
        <v>0.2</v>
      </c>
      <c r="EO51" s="14">
        <v>-5</v>
      </c>
      <c r="EP51" s="14">
        <v>0</v>
      </c>
      <c r="EQ51" s="14">
        <v>0</v>
      </c>
      <c r="ER51" s="14">
        <v>0</v>
      </c>
      <c r="ES51" s="14">
        <v>-0.2</v>
      </c>
      <c r="ET51" s="14">
        <v>6.6</v>
      </c>
      <c r="EU51" s="14">
        <v>1.2</v>
      </c>
      <c r="EV51" s="14">
        <v>0</v>
      </c>
      <c r="EW51" s="14">
        <v>1</v>
      </c>
      <c r="EX51" s="14">
        <v>0.7</v>
      </c>
      <c r="EY51" s="14">
        <v>0.6</v>
      </c>
      <c r="EZ51" s="14">
        <v>0.3</v>
      </c>
      <c r="FA51" s="14">
        <v>0</v>
      </c>
      <c r="FB51" s="14">
        <v>0.8</v>
      </c>
      <c r="FC51" s="14">
        <v>1.8</v>
      </c>
      <c r="FD51" s="14">
        <v>2.2000000000000002</v>
      </c>
      <c r="FE51" s="14">
        <v>5.7</v>
      </c>
      <c r="FF51" s="14">
        <v>0.4</v>
      </c>
      <c r="FG51" s="14">
        <v>0.4</v>
      </c>
      <c r="FH51" s="14">
        <v>0.4</v>
      </c>
      <c r="FI51" s="14">
        <v>3</v>
      </c>
      <c r="FJ51" s="14">
        <v>4.8</v>
      </c>
      <c r="FK51" s="14">
        <v>491.30745000000002</v>
      </c>
      <c r="FL51" s="15"/>
      <c r="FM51" s="14">
        <v>1.5829500000000001</v>
      </c>
      <c r="FN51" s="14">
        <v>0.27800000000000002</v>
      </c>
      <c r="FO51" s="14">
        <v>1.3919999999999999</v>
      </c>
      <c r="FP51" s="14">
        <v>0</v>
      </c>
      <c r="FQ51" s="14">
        <v>0.35469000000000001</v>
      </c>
      <c r="FR51" s="14">
        <v>2.6466799999999999</v>
      </c>
      <c r="FS51" s="14">
        <v>0</v>
      </c>
      <c r="FT51" s="14">
        <v>1.5</v>
      </c>
      <c r="FU51" s="14">
        <v>7.7543199999999999</v>
      </c>
    </row>
    <row r="52" spans="1:177" ht="24" customHeight="1" x14ac:dyDescent="0.3">
      <c r="A52" s="16" t="s">
        <v>52</v>
      </c>
      <c r="B52" s="16" t="s">
        <v>753</v>
      </c>
      <c r="C52" s="17">
        <v>32.299999999999997</v>
      </c>
      <c r="D52" s="17">
        <v>16.399999999999999</v>
      </c>
      <c r="E52" s="17">
        <v>13.7</v>
      </c>
      <c r="F52" s="17"/>
      <c r="G52" s="17"/>
      <c r="H52" s="17">
        <v>-5.0999999999999996</v>
      </c>
      <c r="I52" s="17">
        <v>19.3</v>
      </c>
      <c r="J52" s="17"/>
      <c r="K52" s="17"/>
      <c r="L52" s="17">
        <v>28.9</v>
      </c>
      <c r="M52" s="17">
        <v>22.7</v>
      </c>
      <c r="N52" s="17">
        <v>13.1</v>
      </c>
      <c r="O52" s="17">
        <v>11.8</v>
      </c>
      <c r="P52" s="17">
        <v>12.1</v>
      </c>
      <c r="Q52" s="17">
        <v>19.399999999999999</v>
      </c>
      <c r="R52" s="17">
        <v>72</v>
      </c>
      <c r="S52" s="17">
        <v>0</v>
      </c>
      <c r="T52" s="17"/>
      <c r="U52" s="17"/>
      <c r="V52" s="17"/>
      <c r="W52" s="17"/>
      <c r="X52" s="17">
        <v>8.4</v>
      </c>
      <c r="Y52" s="17">
        <v>1</v>
      </c>
      <c r="Z52" s="17">
        <v>1.1000000000000001</v>
      </c>
      <c r="AA52" s="17"/>
      <c r="AB52" s="17">
        <v>-3.4</v>
      </c>
      <c r="AC52" s="17">
        <v>5.0999999999999996</v>
      </c>
      <c r="AD52" s="17">
        <v>19.899999999999999</v>
      </c>
      <c r="AE52" s="17"/>
      <c r="AF52" s="17"/>
      <c r="AG52" s="17"/>
      <c r="AH52" s="17"/>
      <c r="AI52" s="17">
        <v>14.2</v>
      </c>
      <c r="AJ52" s="17">
        <v>15.8</v>
      </c>
      <c r="AK52" s="17"/>
      <c r="AL52" s="17"/>
      <c r="AM52" s="17"/>
      <c r="AN52" s="17">
        <v>-0.9</v>
      </c>
      <c r="AO52" s="17">
        <v>47.8</v>
      </c>
      <c r="AP52" s="17">
        <v>2.9</v>
      </c>
      <c r="AQ52" s="17">
        <v>13.6</v>
      </c>
      <c r="AR52" s="17">
        <v>2</v>
      </c>
      <c r="AS52" s="17">
        <v>-0.3</v>
      </c>
      <c r="AT52" s="17">
        <v>1.7</v>
      </c>
      <c r="AU52" s="17">
        <v>1.6</v>
      </c>
      <c r="AV52" s="17">
        <v>19</v>
      </c>
      <c r="AW52" s="17">
        <v>-23.9</v>
      </c>
      <c r="AX52" s="17">
        <v>-44.6</v>
      </c>
      <c r="AY52" s="17">
        <v>11.7</v>
      </c>
      <c r="AZ52" s="17">
        <v>-1.6</v>
      </c>
      <c r="BA52" s="17">
        <v>0</v>
      </c>
      <c r="BB52" s="17">
        <v>-0.2</v>
      </c>
      <c r="BC52" s="17">
        <v>0.4</v>
      </c>
      <c r="BD52" s="17">
        <v>0.4</v>
      </c>
      <c r="BE52" s="17">
        <v>0.1</v>
      </c>
      <c r="BF52" s="17">
        <v>-1.5</v>
      </c>
      <c r="BG52" s="17"/>
      <c r="BH52" s="17"/>
      <c r="BI52" s="17">
        <v>1.9</v>
      </c>
      <c r="BJ52" s="17"/>
      <c r="BK52" s="17"/>
      <c r="BL52" s="17">
        <v>0</v>
      </c>
      <c r="BM52" s="17"/>
      <c r="BN52" s="17"/>
      <c r="BO52" s="17"/>
      <c r="BP52" s="17">
        <v>9.4</v>
      </c>
      <c r="BQ52" s="17"/>
      <c r="BR52" s="17">
        <v>-4.0999999999999996</v>
      </c>
      <c r="BS52" s="17">
        <v>31</v>
      </c>
      <c r="BT52" s="17">
        <v>-38.200000000000003</v>
      </c>
      <c r="BU52" s="17"/>
      <c r="BV52" s="17"/>
      <c r="BW52" s="17"/>
      <c r="BX52" s="17"/>
      <c r="BY52" s="17"/>
      <c r="BZ52" s="17">
        <v>0</v>
      </c>
      <c r="CA52" s="17"/>
      <c r="CB52" s="17"/>
      <c r="CC52" s="17">
        <v>0.2</v>
      </c>
      <c r="CD52" s="17">
        <v>24.4</v>
      </c>
      <c r="CE52" s="17"/>
      <c r="CF52" s="17">
        <v>2.7</v>
      </c>
      <c r="CG52" s="17">
        <v>10</v>
      </c>
      <c r="CH52" s="17">
        <v>-0.2</v>
      </c>
      <c r="CI52" s="17"/>
      <c r="CJ52" s="17"/>
      <c r="CK52" s="17"/>
      <c r="CL52" s="17">
        <v>6</v>
      </c>
      <c r="CM52" s="17">
        <v>9.8000000000000007</v>
      </c>
      <c r="CN52" s="17">
        <v>-6.8</v>
      </c>
      <c r="CO52" s="17"/>
      <c r="CP52" s="17"/>
      <c r="CQ52" s="17"/>
      <c r="CR52" s="17"/>
      <c r="CS52" s="17"/>
      <c r="CT52" s="17"/>
      <c r="CU52" s="17"/>
      <c r="CV52" s="17"/>
      <c r="CW52" s="17">
        <v>3.7</v>
      </c>
      <c r="CX52" s="17">
        <v>0</v>
      </c>
      <c r="CY52" s="17">
        <v>-4.3</v>
      </c>
      <c r="CZ52" s="17"/>
      <c r="DA52" s="17">
        <v>1.3</v>
      </c>
      <c r="DB52" s="17">
        <v>6.8999999999999997E-4</v>
      </c>
      <c r="DC52" s="17">
        <v>0</v>
      </c>
      <c r="DD52" s="17">
        <v>-0.9</v>
      </c>
      <c r="DE52" s="17">
        <v>0</v>
      </c>
      <c r="DF52" s="17"/>
      <c r="DG52" s="17">
        <v>0</v>
      </c>
      <c r="DH52" s="17">
        <v>1.1000000000000001</v>
      </c>
      <c r="DI52" s="17">
        <v>0.1</v>
      </c>
      <c r="DJ52" s="17">
        <v>0.2</v>
      </c>
      <c r="DK52" s="17">
        <v>0.1</v>
      </c>
      <c r="DL52" s="17">
        <v>0.6</v>
      </c>
      <c r="DM52" s="17"/>
      <c r="DN52" s="17">
        <v>0</v>
      </c>
      <c r="DO52" s="17">
        <v>0</v>
      </c>
      <c r="DP52" s="17">
        <v>2.2000000000000002</v>
      </c>
      <c r="DQ52" s="17">
        <v>12.4</v>
      </c>
      <c r="DR52" s="17">
        <v>0</v>
      </c>
      <c r="DS52" s="17">
        <v>0.1</v>
      </c>
      <c r="DT52" s="17">
        <v>0.1</v>
      </c>
      <c r="DU52" s="17">
        <v>1.1000000000000001</v>
      </c>
      <c r="DV52" s="17"/>
      <c r="DW52" s="17">
        <v>-2.9</v>
      </c>
      <c r="DX52" s="17">
        <v>0</v>
      </c>
      <c r="DY52" s="17">
        <v>2.2000000000000002</v>
      </c>
      <c r="DZ52" s="17">
        <v>2.4</v>
      </c>
      <c r="EA52" s="17">
        <v>1.3</v>
      </c>
      <c r="EB52" s="17">
        <v>0</v>
      </c>
      <c r="EC52" s="17">
        <v>0</v>
      </c>
      <c r="ED52" s="17">
        <v>0</v>
      </c>
      <c r="EE52" s="17"/>
      <c r="EF52" s="17"/>
      <c r="EG52" s="17">
        <v>-1.4</v>
      </c>
      <c r="EH52" s="17">
        <v>-1</v>
      </c>
      <c r="EI52" s="17">
        <v>1.5</v>
      </c>
      <c r="EJ52" s="17">
        <v>0</v>
      </c>
      <c r="EK52" s="17">
        <v>1.4</v>
      </c>
      <c r="EL52" s="17">
        <v>0.2</v>
      </c>
      <c r="EM52" s="17">
        <v>0.2</v>
      </c>
      <c r="EN52" s="17">
        <v>0.2</v>
      </c>
      <c r="EO52" s="17">
        <v>-5.8</v>
      </c>
      <c r="EP52" s="17">
        <v>0</v>
      </c>
      <c r="EQ52" s="17">
        <v>0</v>
      </c>
      <c r="ER52" s="17">
        <v>0</v>
      </c>
      <c r="ES52" s="17">
        <v>-0.2</v>
      </c>
      <c r="ET52" s="17">
        <v>3.1</v>
      </c>
      <c r="EU52" s="17">
        <v>0.6</v>
      </c>
      <c r="EV52" s="17">
        <v>0</v>
      </c>
      <c r="EW52" s="17">
        <v>1</v>
      </c>
      <c r="EX52" s="17">
        <v>0.7</v>
      </c>
      <c r="EY52" s="17">
        <v>0.6</v>
      </c>
      <c r="EZ52" s="17">
        <v>0.3</v>
      </c>
      <c r="FA52" s="17">
        <v>0</v>
      </c>
      <c r="FB52" s="17">
        <v>0.8</v>
      </c>
      <c r="FC52" s="17">
        <v>1.7</v>
      </c>
      <c r="FD52" s="17">
        <v>2.4</v>
      </c>
      <c r="FE52" s="17">
        <v>4.9000000000000004</v>
      </c>
      <c r="FF52" s="17">
        <v>0</v>
      </c>
      <c r="FG52" s="17">
        <v>0.1</v>
      </c>
      <c r="FH52" s="17">
        <v>0.1</v>
      </c>
      <c r="FI52" s="17">
        <v>2.8</v>
      </c>
      <c r="FJ52" s="17">
        <v>4.83</v>
      </c>
      <c r="FK52" s="17">
        <v>432.83069</v>
      </c>
      <c r="FL52" s="15"/>
      <c r="FM52" s="17">
        <v>1.9421299999999999</v>
      </c>
      <c r="FN52" s="17">
        <v>-0.189</v>
      </c>
      <c r="FO52" s="17">
        <v>1.3</v>
      </c>
      <c r="FP52" s="17">
        <v>0</v>
      </c>
      <c r="FQ52" s="17">
        <v>0.35871999999999998</v>
      </c>
      <c r="FR52" s="17">
        <v>2.65957</v>
      </c>
      <c r="FS52" s="17">
        <v>-0.1</v>
      </c>
      <c r="FT52" s="17">
        <v>1.6</v>
      </c>
      <c r="FU52" s="17">
        <v>7.5714199999999998</v>
      </c>
    </row>
    <row r="53" spans="1:177" ht="24" customHeight="1" x14ac:dyDescent="0.3">
      <c r="A53" s="16" t="s">
        <v>52</v>
      </c>
      <c r="B53" s="16" t="s">
        <v>754</v>
      </c>
      <c r="C53" s="17">
        <v>35.5</v>
      </c>
      <c r="D53" s="17">
        <v>24.9</v>
      </c>
      <c r="E53" s="17">
        <v>15.9</v>
      </c>
      <c r="F53" s="17"/>
      <c r="G53" s="17"/>
      <c r="H53" s="17">
        <v>-5</v>
      </c>
      <c r="I53" s="17">
        <v>24.8</v>
      </c>
      <c r="J53" s="17"/>
      <c r="K53" s="17"/>
      <c r="L53" s="17">
        <v>26.3</v>
      </c>
      <c r="M53" s="17">
        <v>28</v>
      </c>
      <c r="N53" s="17">
        <v>19.8</v>
      </c>
      <c r="O53" s="17">
        <v>3.1</v>
      </c>
      <c r="P53" s="17">
        <v>12.3</v>
      </c>
      <c r="Q53" s="17">
        <v>18.899999999999999</v>
      </c>
      <c r="R53" s="17">
        <v>74.900000000000006</v>
      </c>
      <c r="S53" s="17">
        <v>0.2</v>
      </c>
      <c r="T53" s="17"/>
      <c r="U53" s="17"/>
      <c r="V53" s="17"/>
      <c r="W53" s="17"/>
      <c r="X53" s="17">
        <v>13.6</v>
      </c>
      <c r="Y53" s="17">
        <v>1</v>
      </c>
      <c r="Z53" s="17">
        <v>1.1000000000000001</v>
      </c>
      <c r="AA53" s="17"/>
      <c r="AB53" s="17">
        <v>-3.4</v>
      </c>
      <c r="AC53" s="17">
        <v>5.6</v>
      </c>
      <c r="AD53" s="17">
        <v>16</v>
      </c>
      <c r="AE53" s="17"/>
      <c r="AF53" s="17"/>
      <c r="AG53" s="17"/>
      <c r="AH53" s="17"/>
      <c r="AI53" s="17">
        <v>15.6</v>
      </c>
      <c r="AJ53" s="17">
        <v>16.3</v>
      </c>
      <c r="AK53" s="17"/>
      <c r="AL53" s="17"/>
      <c r="AM53" s="17"/>
      <c r="AN53" s="17">
        <v>-1.1000000000000001</v>
      </c>
      <c r="AO53" s="17">
        <v>47.6</v>
      </c>
      <c r="AP53" s="17">
        <v>3.2</v>
      </c>
      <c r="AQ53" s="17">
        <v>13.1</v>
      </c>
      <c r="AR53" s="17">
        <v>2.1</v>
      </c>
      <c r="AS53" s="17">
        <v>-0.3</v>
      </c>
      <c r="AT53" s="17">
        <v>1.7</v>
      </c>
      <c r="AU53" s="17">
        <v>1.8</v>
      </c>
      <c r="AV53" s="17">
        <v>18.600000000000001</v>
      </c>
      <c r="AW53" s="17">
        <v>-25</v>
      </c>
      <c r="AX53" s="17">
        <v>-45.7</v>
      </c>
      <c r="AY53" s="17">
        <v>10.199999999999999</v>
      </c>
      <c r="AZ53" s="17">
        <v>-1.8</v>
      </c>
      <c r="BA53" s="17">
        <v>-0.1</v>
      </c>
      <c r="BB53" s="17">
        <v>3.7</v>
      </c>
      <c r="BC53" s="17">
        <v>2</v>
      </c>
      <c r="BD53" s="17">
        <v>0.4</v>
      </c>
      <c r="BE53" s="17">
        <v>0.1</v>
      </c>
      <c r="BF53" s="17">
        <v>4.7</v>
      </c>
      <c r="BG53" s="17"/>
      <c r="BH53" s="17"/>
      <c r="BI53" s="17">
        <v>2.1</v>
      </c>
      <c r="BJ53" s="17"/>
      <c r="BK53" s="17"/>
      <c r="BL53" s="17">
        <v>0</v>
      </c>
      <c r="BM53" s="17"/>
      <c r="BN53" s="17"/>
      <c r="BO53" s="17"/>
      <c r="BP53" s="17">
        <v>6.5</v>
      </c>
      <c r="BQ53" s="17"/>
      <c r="BR53" s="17">
        <v>-5.7</v>
      </c>
      <c r="BS53" s="17">
        <v>29.8</v>
      </c>
      <c r="BT53" s="17">
        <v>-40.200000000000003</v>
      </c>
      <c r="BU53" s="17"/>
      <c r="BV53" s="17"/>
      <c r="BW53" s="17"/>
      <c r="BX53" s="17"/>
      <c r="BY53" s="17"/>
      <c r="BZ53" s="17">
        <v>0</v>
      </c>
      <c r="CA53" s="17"/>
      <c r="CB53" s="17"/>
      <c r="CC53" s="17">
        <v>0.2</v>
      </c>
      <c r="CD53" s="17">
        <v>22.4</v>
      </c>
      <c r="CE53" s="17"/>
      <c r="CF53" s="17">
        <v>1.6</v>
      </c>
      <c r="CG53" s="17">
        <v>10.199999999999999</v>
      </c>
      <c r="CH53" s="17">
        <v>-0.2</v>
      </c>
      <c r="CI53" s="17"/>
      <c r="CJ53" s="17"/>
      <c r="CK53" s="17"/>
      <c r="CL53" s="17">
        <v>4.5</v>
      </c>
      <c r="CM53" s="17">
        <v>9.1999999999999993</v>
      </c>
      <c r="CN53" s="17">
        <v>-9</v>
      </c>
      <c r="CO53" s="17"/>
      <c r="CP53" s="17"/>
      <c r="CQ53" s="17"/>
      <c r="CR53" s="17"/>
      <c r="CS53" s="17"/>
      <c r="CT53" s="17"/>
      <c r="CU53" s="17"/>
      <c r="CV53" s="17"/>
      <c r="CW53" s="17">
        <v>3.7</v>
      </c>
      <c r="CX53" s="17">
        <v>0</v>
      </c>
      <c r="CY53" s="17">
        <v>-4.2</v>
      </c>
      <c r="CZ53" s="17"/>
      <c r="DA53" s="17">
        <v>1.3</v>
      </c>
      <c r="DB53" s="17">
        <v>2.129E-2</v>
      </c>
      <c r="DC53" s="17">
        <v>-0.1</v>
      </c>
      <c r="DD53" s="17">
        <v>-0.8</v>
      </c>
      <c r="DE53" s="17">
        <v>0</v>
      </c>
      <c r="DF53" s="17"/>
      <c r="DG53" s="17">
        <v>0</v>
      </c>
      <c r="DH53" s="17">
        <v>1.2</v>
      </c>
      <c r="DI53" s="17">
        <v>0.2</v>
      </c>
      <c r="DJ53" s="17">
        <v>1.6</v>
      </c>
      <c r="DK53" s="17">
        <v>0.1</v>
      </c>
      <c r="DL53" s="17">
        <v>0.6</v>
      </c>
      <c r="DM53" s="17"/>
      <c r="DN53" s="17">
        <v>0</v>
      </c>
      <c r="DO53" s="17">
        <v>0</v>
      </c>
      <c r="DP53" s="17">
        <v>2.1</v>
      </c>
      <c r="DQ53" s="17">
        <v>12.2</v>
      </c>
      <c r="DR53" s="17">
        <v>0</v>
      </c>
      <c r="DS53" s="17">
        <v>0</v>
      </c>
      <c r="DT53" s="17">
        <v>0.3</v>
      </c>
      <c r="DU53" s="17">
        <v>1.1000000000000001</v>
      </c>
      <c r="DV53" s="17"/>
      <c r="DW53" s="17">
        <v>-2.8</v>
      </c>
      <c r="DX53" s="17">
        <v>0.1</v>
      </c>
      <c r="DY53" s="17">
        <v>2.2000000000000002</v>
      </c>
      <c r="DZ53" s="17">
        <v>2.4</v>
      </c>
      <c r="EA53" s="17">
        <v>1.3</v>
      </c>
      <c r="EB53" s="17">
        <v>0</v>
      </c>
      <c r="EC53" s="17">
        <v>1.1000000000000001</v>
      </c>
      <c r="ED53" s="17">
        <v>0</v>
      </c>
      <c r="EE53" s="17"/>
      <c r="EF53" s="17"/>
      <c r="EG53" s="17">
        <v>-1</v>
      </c>
      <c r="EH53" s="17">
        <v>-0.7</v>
      </c>
      <c r="EI53" s="17">
        <v>1.5</v>
      </c>
      <c r="EJ53" s="17">
        <v>-0.1</v>
      </c>
      <c r="EK53" s="17">
        <v>1.3</v>
      </c>
      <c r="EL53" s="17">
        <v>0.2</v>
      </c>
      <c r="EM53" s="17">
        <v>0.2</v>
      </c>
      <c r="EN53" s="17">
        <v>0.2</v>
      </c>
      <c r="EO53" s="17">
        <v>-6</v>
      </c>
      <c r="EP53" s="17">
        <v>0</v>
      </c>
      <c r="EQ53" s="17">
        <v>0</v>
      </c>
      <c r="ER53" s="17">
        <v>0</v>
      </c>
      <c r="ES53" s="17">
        <v>-0.2</v>
      </c>
      <c r="ET53" s="17">
        <v>1.2</v>
      </c>
      <c r="EU53" s="17">
        <v>0.3</v>
      </c>
      <c r="EV53" s="17">
        <v>0</v>
      </c>
      <c r="EW53" s="17">
        <v>1</v>
      </c>
      <c r="EX53" s="17">
        <v>0.7</v>
      </c>
      <c r="EY53" s="17">
        <v>0.6</v>
      </c>
      <c r="EZ53" s="17">
        <v>0.3</v>
      </c>
      <c r="FA53" s="17">
        <v>0</v>
      </c>
      <c r="FB53" s="17">
        <v>0.8</v>
      </c>
      <c r="FC53" s="17">
        <v>1.6</v>
      </c>
      <c r="FD53" s="17">
        <v>2.2999999999999998</v>
      </c>
      <c r="FE53" s="17">
        <v>4.0999999999999996</v>
      </c>
      <c r="FF53" s="17">
        <v>0.4</v>
      </c>
      <c r="FG53" s="17">
        <v>3</v>
      </c>
      <c r="FH53" s="17">
        <v>0</v>
      </c>
      <c r="FI53" s="17">
        <v>2.9</v>
      </c>
      <c r="FJ53" s="17">
        <v>4.75</v>
      </c>
      <c r="FK53" s="17">
        <v>454.97129000000001</v>
      </c>
      <c r="FL53" s="15"/>
      <c r="FM53" s="17">
        <v>2.0102899999999999</v>
      </c>
      <c r="FN53" s="17">
        <v>-0.67400000000000004</v>
      </c>
      <c r="FO53" s="17">
        <v>1.304</v>
      </c>
      <c r="FP53" s="17">
        <v>0</v>
      </c>
      <c r="FQ53" s="17">
        <v>0.34944999999999998</v>
      </c>
      <c r="FR53" s="17">
        <v>2.0482999999999998</v>
      </c>
      <c r="FS53" s="17">
        <v>-0.1</v>
      </c>
      <c r="FT53" s="17">
        <v>1.5</v>
      </c>
      <c r="FU53" s="17">
        <v>6.43804</v>
      </c>
    </row>
    <row r="54" spans="1:177" ht="24" customHeight="1" x14ac:dyDescent="0.3">
      <c r="A54" s="16" t="s">
        <v>52</v>
      </c>
      <c r="B54" s="16" t="s">
        <v>755</v>
      </c>
      <c r="C54" s="17">
        <v>35.4</v>
      </c>
      <c r="D54" s="17">
        <v>27.6</v>
      </c>
      <c r="E54" s="17">
        <v>15.3</v>
      </c>
      <c r="F54" s="17"/>
      <c r="G54" s="17"/>
      <c r="H54" s="17">
        <v>-4.9000000000000004</v>
      </c>
      <c r="I54" s="17">
        <v>23</v>
      </c>
      <c r="J54" s="17"/>
      <c r="K54" s="17"/>
      <c r="L54" s="17">
        <v>27.1</v>
      </c>
      <c r="M54" s="17">
        <v>30</v>
      </c>
      <c r="N54" s="17">
        <v>21.5</v>
      </c>
      <c r="O54" s="17">
        <v>5.0999999999999996</v>
      </c>
      <c r="P54" s="17">
        <v>11.3</v>
      </c>
      <c r="Q54" s="17">
        <v>18.5</v>
      </c>
      <c r="R54" s="17">
        <v>70.5</v>
      </c>
      <c r="S54" s="17">
        <v>0.5</v>
      </c>
      <c r="T54" s="17"/>
      <c r="U54" s="17"/>
      <c r="V54" s="17"/>
      <c r="W54" s="17"/>
      <c r="X54" s="17">
        <v>13</v>
      </c>
      <c r="Y54" s="17">
        <v>0.7</v>
      </c>
      <c r="Z54" s="17">
        <v>0.9</v>
      </c>
      <c r="AA54" s="17"/>
      <c r="AB54" s="17">
        <v>-3.4</v>
      </c>
      <c r="AC54" s="17">
        <v>5.4</v>
      </c>
      <c r="AD54" s="17">
        <v>15.1</v>
      </c>
      <c r="AE54" s="17"/>
      <c r="AF54" s="17"/>
      <c r="AG54" s="17"/>
      <c r="AH54" s="17"/>
      <c r="AI54" s="17">
        <v>14</v>
      </c>
      <c r="AJ54" s="17">
        <v>-0.7</v>
      </c>
      <c r="AK54" s="17"/>
      <c r="AL54" s="17"/>
      <c r="AM54" s="17"/>
      <c r="AN54" s="17">
        <v>-1.3</v>
      </c>
      <c r="AO54" s="17">
        <v>47</v>
      </c>
      <c r="AP54" s="17">
        <v>3.9</v>
      </c>
      <c r="AQ54" s="17">
        <v>14.6</v>
      </c>
      <c r="AR54" s="17">
        <v>2</v>
      </c>
      <c r="AS54" s="17">
        <v>-0.8</v>
      </c>
      <c r="AT54" s="17">
        <v>1.7</v>
      </c>
      <c r="AU54" s="17">
        <v>1.8</v>
      </c>
      <c r="AV54" s="17">
        <v>17.600000000000001</v>
      </c>
      <c r="AW54" s="17">
        <v>-26</v>
      </c>
      <c r="AX54" s="17">
        <v>-46.6</v>
      </c>
      <c r="AY54" s="17">
        <v>15.2</v>
      </c>
      <c r="AZ54" s="17">
        <v>-1.8</v>
      </c>
      <c r="BA54" s="17">
        <v>-0.1</v>
      </c>
      <c r="BB54" s="17">
        <v>4.8</v>
      </c>
      <c r="BC54" s="17">
        <v>2.7</v>
      </c>
      <c r="BD54" s="17">
        <v>0.4</v>
      </c>
      <c r="BE54" s="17">
        <v>0</v>
      </c>
      <c r="BF54" s="17">
        <v>6.7</v>
      </c>
      <c r="BG54" s="17"/>
      <c r="BH54" s="17"/>
      <c r="BI54" s="17">
        <v>1.6</v>
      </c>
      <c r="BJ54" s="17"/>
      <c r="BK54" s="17"/>
      <c r="BL54" s="17">
        <v>0</v>
      </c>
      <c r="BM54" s="17"/>
      <c r="BN54" s="17"/>
      <c r="BO54" s="17"/>
      <c r="BP54" s="17">
        <v>9.1</v>
      </c>
      <c r="BQ54" s="17"/>
      <c r="BR54" s="17">
        <v>-6</v>
      </c>
      <c r="BS54" s="17">
        <v>29.6</v>
      </c>
      <c r="BT54" s="17">
        <v>-39.799999999999997</v>
      </c>
      <c r="BU54" s="17"/>
      <c r="BV54" s="17"/>
      <c r="BW54" s="17"/>
      <c r="BX54" s="17"/>
      <c r="BY54" s="17"/>
      <c r="BZ54" s="17">
        <v>0</v>
      </c>
      <c r="CA54" s="17"/>
      <c r="CB54" s="17"/>
      <c r="CC54" s="17">
        <v>0.1</v>
      </c>
      <c r="CD54" s="17">
        <v>22.9</v>
      </c>
      <c r="CE54" s="17"/>
      <c r="CF54" s="17">
        <v>1.9</v>
      </c>
      <c r="CG54" s="17">
        <v>8</v>
      </c>
      <c r="CH54" s="17">
        <v>-0.1</v>
      </c>
      <c r="CI54" s="17"/>
      <c r="CJ54" s="17"/>
      <c r="CK54" s="17"/>
      <c r="CL54" s="17">
        <v>4.4000000000000004</v>
      </c>
      <c r="CM54" s="17">
        <v>8.6999999999999993</v>
      </c>
      <c r="CN54" s="17">
        <v>-9.8000000000000007</v>
      </c>
      <c r="CO54" s="17"/>
      <c r="CP54" s="17"/>
      <c r="CQ54" s="17"/>
      <c r="CR54" s="17"/>
      <c r="CS54" s="17"/>
      <c r="CT54" s="17"/>
      <c r="CU54" s="17"/>
      <c r="CV54" s="17"/>
      <c r="CW54" s="17">
        <v>2.6</v>
      </c>
      <c r="CX54" s="17">
        <v>0</v>
      </c>
      <c r="CY54" s="17">
        <v>-4.5</v>
      </c>
      <c r="CZ54" s="17"/>
      <c r="DA54" s="17">
        <v>1.3</v>
      </c>
      <c r="DB54" s="17">
        <v>1.507E-2</v>
      </c>
      <c r="DC54" s="17">
        <v>0</v>
      </c>
      <c r="DD54" s="17">
        <v>-0.9</v>
      </c>
      <c r="DE54" s="17">
        <v>0</v>
      </c>
      <c r="DF54" s="17"/>
      <c r="DG54" s="17">
        <v>0</v>
      </c>
      <c r="DH54" s="17">
        <v>1.2</v>
      </c>
      <c r="DI54" s="17">
        <v>0.2</v>
      </c>
      <c r="DJ54" s="17">
        <v>1.8</v>
      </c>
      <c r="DK54" s="17">
        <v>0.1</v>
      </c>
      <c r="DL54" s="17">
        <v>0.6</v>
      </c>
      <c r="DM54" s="17"/>
      <c r="DN54" s="17">
        <v>0</v>
      </c>
      <c r="DO54" s="17">
        <v>0</v>
      </c>
      <c r="DP54" s="17">
        <v>2.2999999999999998</v>
      </c>
      <c r="DQ54" s="17">
        <v>12.7</v>
      </c>
      <c r="DR54" s="17">
        <v>0</v>
      </c>
      <c r="DS54" s="17">
        <v>0</v>
      </c>
      <c r="DT54" s="17">
        <v>0.4</v>
      </c>
      <c r="DU54" s="17">
        <v>1.1000000000000001</v>
      </c>
      <c r="DV54" s="17"/>
      <c r="DW54" s="17">
        <v>-2.9</v>
      </c>
      <c r="DX54" s="17">
        <v>0.3</v>
      </c>
      <c r="DY54" s="17">
        <v>2.2000000000000002</v>
      </c>
      <c r="DZ54" s="17">
        <v>2.5</v>
      </c>
      <c r="EA54" s="17">
        <v>1.3</v>
      </c>
      <c r="EB54" s="17">
        <v>0</v>
      </c>
      <c r="EC54" s="17">
        <v>3.5</v>
      </c>
      <c r="ED54" s="17">
        <v>0</v>
      </c>
      <c r="EE54" s="17"/>
      <c r="EF54" s="17"/>
      <c r="EG54" s="17">
        <v>-0.7</v>
      </c>
      <c r="EH54" s="17">
        <v>-0.5</v>
      </c>
      <c r="EI54" s="17">
        <v>1.5</v>
      </c>
      <c r="EJ54" s="17">
        <v>-0.1</v>
      </c>
      <c r="EK54" s="17">
        <v>1.3</v>
      </c>
      <c r="EL54" s="17">
        <v>0.2</v>
      </c>
      <c r="EM54" s="17">
        <v>0.2</v>
      </c>
      <c r="EN54" s="17">
        <v>0.2</v>
      </c>
      <c r="EO54" s="17">
        <v>-6</v>
      </c>
      <c r="EP54" s="17">
        <v>0</v>
      </c>
      <c r="EQ54" s="17">
        <v>0</v>
      </c>
      <c r="ER54" s="17">
        <v>0</v>
      </c>
      <c r="ES54" s="17">
        <v>-0.2</v>
      </c>
      <c r="ET54" s="17">
        <v>0</v>
      </c>
      <c r="EU54" s="17">
        <v>0.2</v>
      </c>
      <c r="EV54" s="17">
        <v>0</v>
      </c>
      <c r="EW54" s="17">
        <v>1</v>
      </c>
      <c r="EX54" s="17">
        <v>0.7</v>
      </c>
      <c r="EY54" s="17">
        <v>0.6</v>
      </c>
      <c r="EZ54" s="17">
        <v>0.3</v>
      </c>
      <c r="FA54" s="17">
        <v>0</v>
      </c>
      <c r="FB54" s="17">
        <v>0.7</v>
      </c>
      <c r="FC54" s="17">
        <v>1.6</v>
      </c>
      <c r="FD54" s="17">
        <v>2.5</v>
      </c>
      <c r="FE54" s="17">
        <v>3.9</v>
      </c>
      <c r="FF54" s="17">
        <v>0.1</v>
      </c>
      <c r="FG54" s="17">
        <v>4.4000000000000004</v>
      </c>
      <c r="FH54" s="17">
        <v>0</v>
      </c>
      <c r="FI54" s="17">
        <v>3.5</v>
      </c>
      <c r="FJ54" s="17">
        <v>4.82</v>
      </c>
      <c r="FK54" s="17">
        <v>444.33506999999997</v>
      </c>
      <c r="FL54" s="15"/>
      <c r="FM54" s="17">
        <v>2.1280999999999999</v>
      </c>
      <c r="FN54" s="17">
        <v>-0.114</v>
      </c>
      <c r="FO54" s="17">
        <v>1.24</v>
      </c>
      <c r="FP54" s="17">
        <v>0</v>
      </c>
      <c r="FQ54" s="17">
        <v>0.35249999999999998</v>
      </c>
      <c r="FR54" s="17">
        <v>0.11409999999999999</v>
      </c>
      <c r="FS54" s="17">
        <v>-0.2</v>
      </c>
      <c r="FT54" s="17">
        <v>1.6</v>
      </c>
      <c r="FU54" s="17">
        <v>5.1207000000000003</v>
      </c>
    </row>
    <row r="55" spans="1:177" ht="24" customHeight="1" x14ac:dyDescent="0.3">
      <c r="A55" s="16" t="s">
        <v>52</v>
      </c>
      <c r="B55" s="16" t="s">
        <v>756</v>
      </c>
      <c r="C55" s="17">
        <v>32.5</v>
      </c>
      <c r="D55" s="17">
        <v>20</v>
      </c>
      <c r="E55" s="17">
        <v>12.8</v>
      </c>
      <c r="F55" s="17"/>
      <c r="G55" s="17"/>
      <c r="H55" s="17">
        <v>-8.9</v>
      </c>
      <c r="I55" s="17">
        <v>6</v>
      </c>
      <c r="J55" s="17"/>
      <c r="K55" s="17"/>
      <c r="L55" s="17">
        <v>27</v>
      </c>
      <c r="M55" s="17">
        <v>20.5</v>
      </c>
      <c r="N55" s="17">
        <v>10.9</v>
      </c>
      <c r="O55" s="17">
        <v>1.7</v>
      </c>
      <c r="P55" s="17">
        <v>8.5</v>
      </c>
      <c r="Q55" s="17">
        <v>16.600000000000001</v>
      </c>
      <c r="R55" s="17">
        <v>66.7</v>
      </c>
      <c r="S55" s="17">
        <v>0</v>
      </c>
      <c r="T55" s="17"/>
      <c r="U55" s="17"/>
      <c r="V55" s="17"/>
      <c r="W55" s="17"/>
      <c r="X55" s="17">
        <v>9.4</v>
      </c>
      <c r="Y55" s="17">
        <v>1.1000000000000001</v>
      </c>
      <c r="Z55" s="17">
        <v>1.2</v>
      </c>
      <c r="AA55" s="17"/>
      <c r="AB55" s="17">
        <v>-3.4</v>
      </c>
      <c r="AC55" s="17">
        <v>5.4</v>
      </c>
      <c r="AD55" s="17">
        <v>13.7</v>
      </c>
      <c r="AE55" s="17"/>
      <c r="AF55" s="17"/>
      <c r="AG55" s="17"/>
      <c r="AH55" s="17"/>
      <c r="AI55" s="17">
        <v>13.5</v>
      </c>
      <c r="AJ55" s="17">
        <v>-1.4</v>
      </c>
      <c r="AK55" s="17"/>
      <c r="AL55" s="17"/>
      <c r="AM55" s="17"/>
      <c r="AN55" s="17">
        <v>-1.6</v>
      </c>
      <c r="AO55" s="17">
        <v>44.9</v>
      </c>
      <c r="AP55" s="17">
        <v>3.2</v>
      </c>
      <c r="AQ55" s="17">
        <v>16</v>
      </c>
      <c r="AR55" s="17">
        <v>1.6</v>
      </c>
      <c r="AS55" s="17">
        <v>-0.5</v>
      </c>
      <c r="AT55" s="17">
        <v>1.7</v>
      </c>
      <c r="AU55" s="17">
        <v>1.2</v>
      </c>
      <c r="AV55" s="17">
        <v>11</v>
      </c>
      <c r="AW55" s="17">
        <v>-32.299999999999997</v>
      </c>
      <c r="AX55" s="17">
        <v>-47.7</v>
      </c>
      <c r="AY55" s="17">
        <v>6.9</v>
      </c>
      <c r="AZ55" s="17">
        <v>-1.5</v>
      </c>
      <c r="BA55" s="17">
        <v>0</v>
      </c>
      <c r="BB55" s="17">
        <v>-0.1</v>
      </c>
      <c r="BC55" s="17">
        <v>1.6</v>
      </c>
      <c r="BD55" s="17">
        <v>0.4</v>
      </c>
      <c r="BE55" s="17">
        <v>0.1</v>
      </c>
      <c r="BF55" s="17">
        <v>-1</v>
      </c>
      <c r="BG55" s="17"/>
      <c r="BH55" s="17"/>
      <c r="BI55" s="17">
        <v>-0.2</v>
      </c>
      <c r="BJ55" s="17"/>
      <c r="BK55" s="17"/>
      <c r="BL55" s="17">
        <v>0</v>
      </c>
      <c r="BM55" s="17"/>
      <c r="BN55" s="17"/>
      <c r="BO55" s="17"/>
      <c r="BP55" s="17">
        <v>9</v>
      </c>
      <c r="BQ55" s="17"/>
      <c r="BR55" s="17">
        <v>-8.6</v>
      </c>
      <c r="BS55" s="17">
        <v>26.3</v>
      </c>
      <c r="BT55" s="17">
        <v>-43.1</v>
      </c>
      <c r="BU55" s="17"/>
      <c r="BV55" s="17"/>
      <c r="BW55" s="17"/>
      <c r="BX55" s="17"/>
      <c r="BY55" s="17"/>
      <c r="BZ55" s="17">
        <v>0</v>
      </c>
      <c r="CA55" s="17"/>
      <c r="CB55" s="17"/>
      <c r="CC55" s="17">
        <v>0.1</v>
      </c>
      <c r="CD55" s="17">
        <v>23.9</v>
      </c>
      <c r="CE55" s="17"/>
      <c r="CF55" s="17">
        <v>4.5999999999999996</v>
      </c>
      <c r="CG55" s="17">
        <v>7.9</v>
      </c>
      <c r="CH55" s="17">
        <v>0</v>
      </c>
      <c r="CI55" s="17"/>
      <c r="CJ55" s="17"/>
      <c r="CK55" s="17"/>
      <c r="CL55" s="17">
        <v>-2.2000000000000002</v>
      </c>
      <c r="CM55" s="17">
        <v>1.4</v>
      </c>
      <c r="CN55" s="17">
        <v>-19.2</v>
      </c>
      <c r="CO55" s="17"/>
      <c r="CP55" s="17"/>
      <c r="CQ55" s="17"/>
      <c r="CR55" s="17"/>
      <c r="CS55" s="17"/>
      <c r="CT55" s="17"/>
      <c r="CU55" s="17"/>
      <c r="CV55" s="17"/>
      <c r="CW55" s="17">
        <v>1.3</v>
      </c>
      <c r="CX55" s="17">
        <v>0</v>
      </c>
      <c r="CY55" s="17">
        <v>-4.8</v>
      </c>
      <c r="CZ55" s="17"/>
      <c r="DA55" s="17">
        <v>1.3</v>
      </c>
      <c r="DB55" s="17">
        <v>0.02</v>
      </c>
      <c r="DC55" s="17">
        <v>-0.1</v>
      </c>
      <c r="DD55" s="17">
        <v>-1</v>
      </c>
      <c r="DE55" s="17">
        <v>0</v>
      </c>
      <c r="DF55" s="17"/>
      <c r="DG55" s="17">
        <v>0</v>
      </c>
      <c r="DH55" s="17">
        <v>1.2</v>
      </c>
      <c r="DI55" s="17">
        <v>0.2</v>
      </c>
      <c r="DJ55" s="17">
        <v>1.4</v>
      </c>
      <c r="DK55" s="17">
        <v>0.1</v>
      </c>
      <c r="DL55" s="17">
        <v>0.5</v>
      </c>
      <c r="DM55" s="17"/>
      <c r="DN55" s="17">
        <v>0</v>
      </c>
      <c r="DO55" s="17">
        <v>0</v>
      </c>
      <c r="DP55" s="17">
        <v>2.2999999999999998</v>
      </c>
      <c r="DQ55" s="17">
        <v>12.4</v>
      </c>
      <c r="DR55" s="17">
        <v>0</v>
      </c>
      <c r="DS55" s="17">
        <v>0.1</v>
      </c>
      <c r="DT55" s="17">
        <v>0.2</v>
      </c>
      <c r="DU55" s="17">
        <v>1.1000000000000001</v>
      </c>
      <c r="DV55" s="17"/>
      <c r="DW55" s="17">
        <v>-2.9</v>
      </c>
      <c r="DX55" s="17">
        <v>0.1</v>
      </c>
      <c r="DY55" s="17">
        <v>2.6</v>
      </c>
      <c r="DZ55" s="17">
        <v>2.5</v>
      </c>
      <c r="EA55" s="17">
        <v>1.1000000000000001</v>
      </c>
      <c r="EB55" s="17">
        <v>0</v>
      </c>
      <c r="EC55" s="17">
        <v>7.8</v>
      </c>
      <c r="ED55" s="17">
        <v>0</v>
      </c>
      <c r="EE55" s="17"/>
      <c r="EF55" s="17"/>
      <c r="EG55" s="17">
        <v>-0.4</v>
      </c>
      <c r="EH55" s="17">
        <v>-0.3</v>
      </c>
      <c r="EI55" s="17">
        <v>1.5</v>
      </c>
      <c r="EJ55" s="17">
        <v>-0.1</v>
      </c>
      <c r="EK55" s="17">
        <v>1.3</v>
      </c>
      <c r="EL55" s="17">
        <v>0.2</v>
      </c>
      <c r="EM55" s="17">
        <v>0.2</v>
      </c>
      <c r="EN55" s="17">
        <v>0.2</v>
      </c>
      <c r="EO55" s="17">
        <v>-6.2</v>
      </c>
      <c r="EP55" s="17">
        <v>0</v>
      </c>
      <c r="EQ55" s="17">
        <v>0</v>
      </c>
      <c r="ER55" s="17">
        <v>0</v>
      </c>
      <c r="ES55" s="17">
        <v>-0.2</v>
      </c>
      <c r="ET55" s="17">
        <v>-0.8</v>
      </c>
      <c r="EU55" s="17">
        <v>0</v>
      </c>
      <c r="EV55" s="17">
        <v>0</v>
      </c>
      <c r="EW55" s="17">
        <v>1</v>
      </c>
      <c r="EX55" s="17">
        <v>0.7</v>
      </c>
      <c r="EY55" s="17">
        <v>0.6</v>
      </c>
      <c r="EZ55" s="17">
        <v>0.3</v>
      </c>
      <c r="FA55" s="17">
        <v>0</v>
      </c>
      <c r="FB55" s="17">
        <v>0.7</v>
      </c>
      <c r="FC55" s="17">
        <v>1.4</v>
      </c>
      <c r="FD55" s="17">
        <v>2.5</v>
      </c>
      <c r="FE55" s="17">
        <v>2.9</v>
      </c>
      <c r="FF55" s="17">
        <v>0.5</v>
      </c>
      <c r="FG55" s="17">
        <v>0.9</v>
      </c>
      <c r="FH55" s="17">
        <v>0</v>
      </c>
      <c r="FI55" s="17">
        <v>3.5</v>
      </c>
      <c r="FJ55" s="17">
        <v>4.91</v>
      </c>
      <c r="FK55" s="17">
        <v>300.33</v>
      </c>
      <c r="FL55" s="15"/>
      <c r="FM55" s="17">
        <v>2.0198</v>
      </c>
      <c r="FN55" s="17">
        <v>-0.218</v>
      </c>
      <c r="FO55" s="17">
        <v>1.0640000000000001</v>
      </c>
      <c r="FP55" s="17">
        <v>0</v>
      </c>
      <c r="FQ55" s="17">
        <v>0.34484999999999999</v>
      </c>
      <c r="FR55" s="17">
        <v>9.2609999999999998E-2</v>
      </c>
      <c r="FS55" s="17">
        <v>-0.4</v>
      </c>
      <c r="FT55" s="17">
        <v>1.6</v>
      </c>
      <c r="FU55" s="17">
        <v>4.50326</v>
      </c>
    </row>
    <row r="56" spans="1:177" ht="24" customHeight="1" x14ac:dyDescent="0.3">
      <c r="A56" s="16" t="s">
        <v>52</v>
      </c>
      <c r="B56" s="16" t="s">
        <v>757</v>
      </c>
      <c r="C56" s="17">
        <v>34.700000000000003</v>
      </c>
      <c r="D56" s="17">
        <v>18.600000000000001</v>
      </c>
      <c r="E56" s="17">
        <v>13</v>
      </c>
      <c r="F56" s="17"/>
      <c r="G56" s="17"/>
      <c r="H56" s="17">
        <v>-6.5</v>
      </c>
      <c r="I56" s="17">
        <v>15.4</v>
      </c>
      <c r="J56" s="17"/>
      <c r="K56" s="17"/>
      <c r="L56" s="17">
        <v>23.8</v>
      </c>
      <c r="M56" s="17">
        <v>18.2</v>
      </c>
      <c r="N56" s="17">
        <v>9.4</v>
      </c>
      <c r="O56" s="17">
        <v>-0.4</v>
      </c>
      <c r="P56" s="17">
        <v>5.8</v>
      </c>
      <c r="Q56" s="17">
        <v>15.2</v>
      </c>
      <c r="R56" s="17">
        <v>67.3</v>
      </c>
      <c r="S56" s="17">
        <v>0.1</v>
      </c>
      <c r="T56" s="17"/>
      <c r="U56" s="17"/>
      <c r="V56" s="17"/>
      <c r="W56" s="17"/>
      <c r="X56" s="17">
        <v>10</v>
      </c>
      <c r="Y56" s="17">
        <v>1</v>
      </c>
      <c r="Z56" s="17">
        <v>1.2</v>
      </c>
      <c r="AA56" s="17"/>
      <c r="AB56" s="17">
        <v>-3.4</v>
      </c>
      <c r="AC56" s="17">
        <v>5.4</v>
      </c>
      <c r="AD56" s="17">
        <v>12.7</v>
      </c>
      <c r="AE56" s="17"/>
      <c r="AF56" s="17"/>
      <c r="AG56" s="17"/>
      <c r="AH56" s="17"/>
      <c r="AI56" s="17">
        <v>13.2</v>
      </c>
      <c r="AJ56" s="17">
        <v>-2.8</v>
      </c>
      <c r="AK56" s="17"/>
      <c r="AL56" s="17"/>
      <c r="AM56" s="17"/>
      <c r="AN56" s="17">
        <v>-1.7</v>
      </c>
      <c r="AO56" s="17">
        <v>42.6</v>
      </c>
      <c r="AP56" s="17">
        <v>3.3</v>
      </c>
      <c r="AQ56" s="17">
        <v>15.9</v>
      </c>
      <c r="AR56" s="17">
        <v>1.5</v>
      </c>
      <c r="AS56" s="17">
        <v>-0.2</v>
      </c>
      <c r="AT56" s="17">
        <v>1.7</v>
      </c>
      <c r="AU56" s="17">
        <v>1.5</v>
      </c>
      <c r="AV56" s="17">
        <v>9.3000000000000007</v>
      </c>
      <c r="AW56" s="17">
        <v>-33.799999999999997</v>
      </c>
      <c r="AX56" s="17">
        <v>-45</v>
      </c>
      <c r="AY56" s="17">
        <v>8.1999999999999993</v>
      </c>
      <c r="AZ56" s="17">
        <v>-1.8</v>
      </c>
      <c r="BA56" s="17">
        <v>-0.1</v>
      </c>
      <c r="BB56" s="17">
        <v>0.3</v>
      </c>
      <c r="BC56" s="17">
        <v>0.9</v>
      </c>
      <c r="BD56" s="17">
        <v>0.4</v>
      </c>
      <c r="BE56" s="17">
        <v>0</v>
      </c>
      <c r="BF56" s="17">
        <v>-0.5</v>
      </c>
      <c r="BG56" s="17"/>
      <c r="BH56" s="17"/>
      <c r="BI56" s="17">
        <v>-1.2</v>
      </c>
      <c r="BJ56" s="17"/>
      <c r="BK56" s="17"/>
      <c r="BL56" s="17">
        <v>0</v>
      </c>
      <c r="BM56" s="17"/>
      <c r="BN56" s="17"/>
      <c r="BO56" s="17"/>
      <c r="BP56" s="17">
        <v>6.1</v>
      </c>
      <c r="BQ56" s="17"/>
      <c r="BR56" s="17">
        <v>-16.3</v>
      </c>
      <c r="BS56" s="17">
        <v>23.8</v>
      </c>
      <c r="BT56" s="17">
        <v>-45</v>
      </c>
      <c r="BU56" s="17"/>
      <c r="BV56" s="17"/>
      <c r="BW56" s="17"/>
      <c r="BX56" s="17"/>
      <c r="BY56" s="17"/>
      <c r="BZ56" s="17">
        <v>0</v>
      </c>
      <c r="CA56" s="17"/>
      <c r="CB56" s="17"/>
      <c r="CC56" s="17">
        <v>0.1</v>
      </c>
      <c r="CD56" s="17">
        <v>24.4</v>
      </c>
      <c r="CE56" s="17"/>
      <c r="CF56" s="17">
        <v>4.3</v>
      </c>
      <c r="CG56" s="17">
        <v>3.9</v>
      </c>
      <c r="CH56" s="17">
        <v>-0.3</v>
      </c>
      <c r="CI56" s="17"/>
      <c r="CJ56" s="17"/>
      <c r="CK56" s="17"/>
      <c r="CL56" s="17">
        <v>-4.5</v>
      </c>
      <c r="CM56" s="17">
        <v>-0.4</v>
      </c>
      <c r="CN56" s="17">
        <v>-22</v>
      </c>
      <c r="CO56" s="17"/>
      <c r="CP56" s="17"/>
      <c r="CQ56" s="17"/>
      <c r="CR56" s="17"/>
      <c r="CS56" s="17"/>
      <c r="CT56" s="17"/>
      <c r="CU56" s="17"/>
      <c r="CV56" s="17"/>
      <c r="CW56" s="17">
        <v>-0.4</v>
      </c>
      <c r="CX56" s="17">
        <v>0</v>
      </c>
      <c r="CY56" s="17">
        <v>-4.9000000000000004</v>
      </c>
      <c r="CZ56" s="17"/>
      <c r="DA56" s="17">
        <v>1.3</v>
      </c>
      <c r="DB56" s="17">
        <v>5.6309999999999999E-2</v>
      </c>
      <c r="DC56" s="17">
        <v>0</v>
      </c>
      <c r="DD56" s="17">
        <v>-1</v>
      </c>
      <c r="DE56" s="17">
        <v>0</v>
      </c>
      <c r="DF56" s="17"/>
      <c r="DG56" s="17">
        <v>0</v>
      </c>
      <c r="DH56" s="17">
        <v>1.2</v>
      </c>
      <c r="DI56" s="17">
        <v>0.2</v>
      </c>
      <c r="DJ56" s="17">
        <v>0.4</v>
      </c>
      <c r="DK56" s="17">
        <v>0.1</v>
      </c>
      <c r="DL56" s="17">
        <v>0.5</v>
      </c>
      <c r="DM56" s="17"/>
      <c r="DN56" s="17">
        <v>0</v>
      </c>
      <c r="DO56" s="17">
        <v>0</v>
      </c>
      <c r="DP56" s="17">
        <v>2.1</v>
      </c>
      <c r="DQ56" s="17">
        <v>12.3</v>
      </c>
      <c r="DR56" s="17">
        <v>0</v>
      </c>
      <c r="DS56" s="17">
        <v>0</v>
      </c>
      <c r="DT56" s="17">
        <v>0</v>
      </c>
      <c r="DU56" s="17">
        <v>1.1000000000000001</v>
      </c>
      <c r="DV56" s="17"/>
      <c r="DW56" s="17">
        <v>-2.8</v>
      </c>
      <c r="DX56" s="17">
        <v>0.1</v>
      </c>
      <c r="DY56" s="17">
        <v>2.6</v>
      </c>
      <c r="DZ56" s="17">
        <v>2.5</v>
      </c>
      <c r="EA56" s="17">
        <v>0.9</v>
      </c>
      <c r="EB56" s="17">
        <v>0</v>
      </c>
      <c r="EC56" s="17">
        <v>2.4</v>
      </c>
      <c r="ED56" s="17">
        <v>0</v>
      </c>
      <c r="EE56" s="17"/>
      <c r="EF56" s="17"/>
      <c r="EG56" s="17">
        <v>-0.5</v>
      </c>
      <c r="EH56" s="17">
        <v>-0.4</v>
      </c>
      <c r="EI56" s="17">
        <v>1.5</v>
      </c>
      <c r="EJ56" s="17">
        <v>-0.1</v>
      </c>
      <c r="EK56" s="17">
        <v>1.4</v>
      </c>
      <c r="EL56" s="17">
        <v>0.2</v>
      </c>
      <c r="EM56" s="17">
        <v>0.2</v>
      </c>
      <c r="EN56" s="17">
        <v>0.2</v>
      </c>
      <c r="EO56" s="17">
        <v>-6.3</v>
      </c>
      <c r="EP56" s="17">
        <v>0</v>
      </c>
      <c r="EQ56" s="17">
        <v>0</v>
      </c>
      <c r="ER56" s="17">
        <v>0</v>
      </c>
      <c r="ES56" s="17">
        <v>-0.2</v>
      </c>
      <c r="ET56" s="17">
        <v>-1.8</v>
      </c>
      <c r="EU56" s="17">
        <v>0.2</v>
      </c>
      <c r="EV56" s="17">
        <v>0</v>
      </c>
      <c r="EW56" s="17">
        <v>1</v>
      </c>
      <c r="EX56" s="17">
        <v>0.7</v>
      </c>
      <c r="EY56" s="17">
        <v>0.6</v>
      </c>
      <c r="EZ56" s="17">
        <v>0.3</v>
      </c>
      <c r="FA56" s="17">
        <v>0</v>
      </c>
      <c r="FB56" s="17">
        <v>0.8</v>
      </c>
      <c r="FC56" s="17">
        <v>1.2</v>
      </c>
      <c r="FD56" s="17">
        <v>2.5</v>
      </c>
      <c r="FE56" s="17">
        <v>4</v>
      </c>
      <c r="FF56" s="17">
        <v>0.1</v>
      </c>
      <c r="FG56" s="17">
        <v>1.5</v>
      </c>
      <c r="FH56" s="17">
        <v>0</v>
      </c>
      <c r="FI56" s="17">
        <v>3.6</v>
      </c>
      <c r="FJ56" s="17">
        <v>4.9000000000000004</v>
      </c>
      <c r="FK56" s="17">
        <v>261.55631</v>
      </c>
      <c r="FL56" s="15"/>
      <c r="FM56" s="17">
        <v>2.0701100000000001</v>
      </c>
      <c r="FN56" s="17">
        <v>0.42899999999999999</v>
      </c>
      <c r="FO56" s="17">
        <v>0.94</v>
      </c>
      <c r="FP56" s="17">
        <v>0</v>
      </c>
      <c r="FQ56" s="17">
        <v>0.33800999999999998</v>
      </c>
      <c r="FR56" s="17">
        <v>0.10345</v>
      </c>
      <c r="FS56" s="17">
        <v>-0.4</v>
      </c>
      <c r="FT56" s="17">
        <v>1.7</v>
      </c>
      <c r="FU56" s="17">
        <v>5.1805700000000003</v>
      </c>
    </row>
    <row r="57" spans="1:177" ht="24" customHeight="1" x14ac:dyDescent="0.3">
      <c r="A57" s="16" t="s">
        <v>52</v>
      </c>
      <c r="B57" s="16" t="s">
        <v>758</v>
      </c>
      <c r="C57" s="17">
        <v>30.1</v>
      </c>
      <c r="D57" s="17">
        <v>-6.2</v>
      </c>
      <c r="E57" s="17">
        <v>9.6</v>
      </c>
      <c r="F57" s="17"/>
      <c r="G57" s="17"/>
      <c r="H57" s="17">
        <v>-9.4</v>
      </c>
      <c r="I57" s="17">
        <v>1.6</v>
      </c>
      <c r="J57" s="17"/>
      <c r="K57" s="17"/>
      <c r="L57" s="17">
        <v>12.1</v>
      </c>
      <c r="M57" s="17">
        <v>4.4000000000000004</v>
      </c>
      <c r="N57" s="17">
        <v>-5.0999999999999996</v>
      </c>
      <c r="O57" s="17">
        <v>-14</v>
      </c>
      <c r="P57" s="17">
        <v>-3.1</v>
      </c>
      <c r="Q57" s="17">
        <v>9.1</v>
      </c>
      <c r="R57" s="17">
        <v>58.4</v>
      </c>
      <c r="S57" s="17">
        <v>-0.1</v>
      </c>
      <c r="T57" s="17"/>
      <c r="U57" s="17"/>
      <c r="V57" s="17"/>
      <c r="W57" s="17"/>
      <c r="X57" s="17">
        <v>5.7</v>
      </c>
      <c r="Y57" s="17">
        <v>0.8</v>
      </c>
      <c r="Z57" s="17">
        <v>1</v>
      </c>
      <c r="AA57" s="17"/>
      <c r="AB57" s="17">
        <v>-3.4</v>
      </c>
      <c r="AC57" s="17">
        <v>5.5</v>
      </c>
      <c r="AD57" s="17">
        <v>6.1</v>
      </c>
      <c r="AE57" s="17"/>
      <c r="AF57" s="17"/>
      <c r="AG57" s="17"/>
      <c r="AH57" s="17"/>
      <c r="AI57" s="17">
        <v>11.2</v>
      </c>
      <c r="AJ57" s="17">
        <v>-5.9</v>
      </c>
      <c r="AK57" s="17"/>
      <c r="AL57" s="17"/>
      <c r="AM57" s="17"/>
      <c r="AN57" s="17">
        <v>-1.7</v>
      </c>
      <c r="AO57" s="17">
        <v>20.9</v>
      </c>
      <c r="AP57" s="17">
        <v>2.2999999999999998</v>
      </c>
      <c r="AQ57" s="17">
        <v>14.4</v>
      </c>
      <c r="AR57" s="17">
        <v>1.9</v>
      </c>
      <c r="AS57" s="17">
        <v>-0.3</v>
      </c>
      <c r="AT57" s="17">
        <v>1.7</v>
      </c>
      <c r="AU57" s="17">
        <v>0.6</v>
      </c>
      <c r="AV57" s="17">
        <v>0.7</v>
      </c>
      <c r="AW57" s="17">
        <v>-42.5</v>
      </c>
      <c r="AX57" s="17">
        <v>-48</v>
      </c>
      <c r="AY57" s="17">
        <v>7.2</v>
      </c>
      <c r="AZ57" s="17">
        <v>-1.6</v>
      </c>
      <c r="BA57" s="17">
        <v>0</v>
      </c>
      <c r="BB57" s="17">
        <v>-1.8</v>
      </c>
      <c r="BC57" s="17">
        <v>0.1</v>
      </c>
      <c r="BD57" s="17">
        <v>0.4</v>
      </c>
      <c r="BE57" s="17">
        <v>0.2</v>
      </c>
      <c r="BF57" s="17">
        <v>-2.5</v>
      </c>
      <c r="BG57" s="17"/>
      <c r="BH57" s="17"/>
      <c r="BI57" s="17">
        <v>-2.2999999999999998</v>
      </c>
      <c r="BJ57" s="17"/>
      <c r="BK57" s="17"/>
      <c r="BL57" s="17">
        <v>0</v>
      </c>
      <c r="BM57" s="17"/>
      <c r="BN57" s="17"/>
      <c r="BO57" s="17"/>
      <c r="BP57" s="17">
        <v>2.6</v>
      </c>
      <c r="BQ57" s="17"/>
      <c r="BR57" s="17">
        <v>0</v>
      </c>
      <c r="BS57" s="17">
        <v>14.3</v>
      </c>
      <c r="BT57" s="17">
        <v>-54.2</v>
      </c>
      <c r="BU57" s="17"/>
      <c r="BV57" s="17"/>
      <c r="BW57" s="17"/>
      <c r="BX57" s="17"/>
      <c r="BY57" s="17"/>
      <c r="BZ57" s="17">
        <v>0</v>
      </c>
      <c r="CA57" s="17"/>
      <c r="CB57" s="17"/>
      <c r="CC57" s="17">
        <v>0.1</v>
      </c>
      <c r="CD57" s="17">
        <v>25.1</v>
      </c>
      <c r="CE57" s="17"/>
      <c r="CF57" s="17">
        <v>3</v>
      </c>
      <c r="CG57" s="17">
        <v>0.5</v>
      </c>
      <c r="CH57" s="17">
        <v>-0.3</v>
      </c>
      <c r="CI57" s="17"/>
      <c r="CJ57" s="17"/>
      <c r="CK57" s="17"/>
      <c r="CL57" s="17">
        <v>-11</v>
      </c>
      <c r="CM57" s="17">
        <v>-7.1</v>
      </c>
      <c r="CN57" s="17">
        <v>-32</v>
      </c>
      <c r="CO57" s="17"/>
      <c r="CP57" s="17"/>
      <c r="CQ57" s="17"/>
      <c r="CR57" s="17"/>
      <c r="CS57" s="17"/>
      <c r="CT57" s="17"/>
      <c r="CU57" s="17"/>
      <c r="CV57" s="17"/>
      <c r="CW57" s="17">
        <v>-1.9</v>
      </c>
      <c r="CX57" s="17">
        <v>0</v>
      </c>
      <c r="CY57" s="17">
        <v>-4.5</v>
      </c>
      <c r="CZ57" s="17"/>
      <c r="DA57" s="17">
        <v>1.3</v>
      </c>
      <c r="DB57" s="17">
        <v>3.8440000000000002E-2</v>
      </c>
      <c r="DC57" s="17">
        <v>0</v>
      </c>
      <c r="DD57" s="17">
        <v>0</v>
      </c>
      <c r="DE57" s="17">
        <v>0</v>
      </c>
      <c r="DF57" s="17"/>
      <c r="DG57" s="17">
        <v>0</v>
      </c>
      <c r="DH57" s="17">
        <v>1.2</v>
      </c>
      <c r="DI57" s="17">
        <v>0.1</v>
      </c>
      <c r="DJ57" s="17">
        <v>0.2</v>
      </c>
      <c r="DK57" s="17">
        <v>0</v>
      </c>
      <c r="DL57" s="17">
        <v>0.6</v>
      </c>
      <c r="DM57" s="17"/>
      <c r="DN57" s="17">
        <v>0</v>
      </c>
      <c r="DO57" s="17">
        <v>0</v>
      </c>
      <c r="DP57" s="17">
        <v>1.9</v>
      </c>
      <c r="DQ57" s="17">
        <v>11.2</v>
      </c>
      <c r="DR57" s="17">
        <v>0</v>
      </c>
      <c r="DS57" s="17">
        <v>0.1</v>
      </c>
      <c r="DT57" s="17">
        <v>0</v>
      </c>
      <c r="DU57" s="17">
        <v>1.1000000000000001</v>
      </c>
      <c r="DV57" s="17"/>
      <c r="DW57" s="17">
        <v>-2.9</v>
      </c>
      <c r="DX57" s="17">
        <v>0.1</v>
      </c>
      <c r="DY57" s="17">
        <v>2.6</v>
      </c>
      <c r="DZ57" s="17">
        <v>2.4</v>
      </c>
      <c r="EA57" s="17">
        <v>1</v>
      </c>
      <c r="EB57" s="17">
        <v>0</v>
      </c>
      <c r="EC57" s="17">
        <v>4.5999999999999996</v>
      </c>
      <c r="ED57" s="17">
        <v>0</v>
      </c>
      <c r="EE57" s="17"/>
      <c r="EF57" s="17"/>
      <c r="EG57" s="17">
        <v>-1</v>
      </c>
      <c r="EH57" s="17">
        <v>-0.8</v>
      </c>
      <c r="EI57" s="17">
        <v>1.5</v>
      </c>
      <c r="EJ57" s="17">
        <v>0</v>
      </c>
      <c r="EK57" s="17">
        <v>1.5</v>
      </c>
      <c r="EL57" s="17">
        <v>0.2</v>
      </c>
      <c r="EM57" s="17">
        <v>0.2</v>
      </c>
      <c r="EN57" s="17">
        <v>0.2</v>
      </c>
      <c r="EO57" s="17">
        <v>-5.9</v>
      </c>
      <c r="EP57" s="17">
        <v>0</v>
      </c>
      <c r="EQ57" s="17">
        <v>0</v>
      </c>
      <c r="ER57" s="17">
        <v>0</v>
      </c>
      <c r="ES57" s="17">
        <v>-0.2</v>
      </c>
      <c r="ET57" s="17">
        <v>-4.2</v>
      </c>
      <c r="EU57" s="17">
        <v>0.1</v>
      </c>
      <c r="EV57" s="17">
        <v>0</v>
      </c>
      <c r="EW57" s="17">
        <v>1</v>
      </c>
      <c r="EX57" s="17">
        <v>0.7</v>
      </c>
      <c r="EY57" s="17">
        <v>0.6</v>
      </c>
      <c r="EZ57" s="17">
        <v>0.3</v>
      </c>
      <c r="FA57" s="17">
        <v>0</v>
      </c>
      <c r="FB57" s="17">
        <v>0.4</v>
      </c>
      <c r="FC57" s="17">
        <v>1.3</v>
      </c>
      <c r="FD57" s="17">
        <v>2.5</v>
      </c>
      <c r="FE57" s="17">
        <v>3.1</v>
      </c>
      <c r="FF57" s="17">
        <v>0.2</v>
      </c>
      <c r="FG57" s="17">
        <v>3</v>
      </c>
      <c r="FH57" s="17">
        <v>0</v>
      </c>
      <c r="FI57" s="17">
        <v>3.2</v>
      </c>
      <c r="FJ57" s="17">
        <v>4.88</v>
      </c>
      <c r="FK57" s="17">
        <v>31.018439999999998</v>
      </c>
      <c r="FL57" s="15"/>
      <c r="FM57" s="17">
        <v>1.8223400000000001</v>
      </c>
      <c r="FN57" s="17">
        <v>3.9E-2</v>
      </c>
      <c r="FO57" s="17">
        <v>1.3240000000000001</v>
      </c>
      <c r="FP57" s="17">
        <v>0</v>
      </c>
      <c r="FQ57" s="17">
        <v>0.32211000000000001</v>
      </c>
      <c r="FR57" s="17">
        <v>9.9589999999999998E-2</v>
      </c>
      <c r="FS57" s="17">
        <v>-0.3</v>
      </c>
      <c r="FT57" s="17">
        <v>1.6</v>
      </c>
      <c r="FU57" s="17">
        <v>4.9070400000000003</v>
      </c>
    </row>
    <row r="58" spans="1:177" ht="24" customHeight="1" x14ac:dyDescent="0.3">
      <c r="A58" s="18" t="s">
        <v>759</v>
      </c>
      <c r="B58" s="18" t="s">
        <v>53</v>
      </c>
      <c r="C58" s="19">
        <v>33.299999999999997</v>
      </c>
      <c r="D58" s="19">
        <v>7.5</v>
      </c>
      <c r="E58" s="19">
        <v>12</v>
      </c>
      <c r="F58" s="19"/>
      <c r="G58" s="19"/>
      <c r="H58" s="19">
        <v>-9.1</v>
      </c>
      <c r="I58" s="19">
        <v>10.9</v>
      </c>
      <c r="J58" s="19"/>
      <c r="K58" s="19"/>
      <c r="L58" s="19">
        <v>-38.299999999999997</v>
      </c>
      <c r="M58" s="19">
        <v>-33.200000000000003</v>
      </c>
      <c r="N58" s="19">
        <v>-13.4</v>
      </c>
      <c r="O58" s="19">
        <v>12</v>
      </c>
      <c r="P58" s="19">
        <v>3.2</v>
      </c>
      <c r="Q58" s="19">
        <v>13.3</v>
      </c>
      <c r="R58" s="19">
        <v>62.4</v>
      </c>
      <c r="S58" s="19">
        <v>0</v>
      </c>
      <c r="T58" s="19"/>
      <c r="U58" s="19"/>
      <c r="V58" s="19"/>
      <c r="W58" s="19"/>
      <c r="X58" s="19">
        <v>5.9</v>
      </c>
      <c r="Y58" s="19">
        <v>0.8</v>
      </c>
      <c r="Z58" s="19">
        <v>1</v>
      </c>
      <c r="AA58" s="19"/>
      <c r="AB58" s="19">
        <v>-3.4</v>
      </c>
      <c r="AC58" s="19">
        <v>5.3</v>
      </c>
      <c r="AD58" s="19">
        <v>6.2</v>
      </c>
      <c r="AE58" s="19"/>
      <c r="AF58" s="19"/>
      <c r="AG58" s="19"/>
      <c r="AH58" s="19"/>
      <c r="AI58" s="19">
        <v>12.7</v>
      </c>
      <c r="AJ58" s="19">
        <v>-12.5</v>
      </c>
      <c r="AK58" s="19"/>
      <c r="AL58" s="19"/>
      <c r="AM58" s="19"/>
      <c r="AN58" s="19">
        <v>-1.5</v>
      </c>
      <c r="AO58" s="19">
        <v>21.2</v>
      </c>
      <c r="AP58" s="19">
        <v>2.6</v>
      </c>
      <c r="AQ58" s="19">
        <v>14.4</v>
      </c>
      <c r="AR58" s="19">
        <v>2</v>
      </c>
      <c r="AS58" s="19">
        <v>0.1</v>
      </c>
      <c r="AT58" s="19">
        <v>1.7</v>
      </c>
      <c r="AU58" s="19">
        <v>1.2</v>
      </c>
      <c r="AV58" s="19">
        <v>4.5999999999999996</v>
      </c>
      <c r="AW58" s="19">
        <v>-38.4</v>
      </c>
      <c r="AX58" s="19">
        <v>-44.2</v>
      </c>
      <c r="AY58" s="19">
        <v>8.8000000000000007</v>
      </c>
      <c r="AZ58" s="19">
        <v>-1.6</v>
      </c>
      <c r="BA58" s="19">
        <v>0.1</v>
      </c>
      <c r="BB58" s="19">
        <v>0.4</v>
      </c>
      <c r="BC58" s="19">
        <v>0.1</v>
      </c>
      <c r="BD58" s="19">
        <v>0.4</v>
      </c>
      <c r="BE58" s="19">
        <v>0.1</v>
      </c>
      <c r="BF58" s="19">
        <v>0.3</v>
      </c>
      <c r="BG58" s="19"/>
      <c r="BH58" s="19"/>
      <c r="BI58" s="19">
        <v>-2.2999999999999998</v>
      </c>
      <c r="BJ58" s="19"/>
      <c r="BK58" s="19"/>
      <c r="BL58" s="19">
        <v>0</v>
      </c>
      <c r="BM58" s="19"/>
      <c r="BN58" s="19"/>
      <c r="BO58" s="19"/>
      <c r="BP58" s="19">
        <v>4.7</v>
      </c>
      <c r="BQ58" s="19"/>
      <c r="BR58" s="19">
        <v>0</v>
      </c>
      <c r="BS58" s="19">
        <v>20.6</v>
      </c>
      <c r="BT58" s="19">
        <v>-48</v>
      </c>
      <c r="BU58" s="19"/>
      <c r="BV58" s="19"/>
      <c r="BW58" s="19"/>
      <c r="BX58" s="19"/>
      <c r="BY58" s="19"/>
      <c r="BZ58" s="19">
        <v>0</v>
      </c>
      <c r="CA58" s="19"/>
      <c r="CB58" s="19"/>
      <c r="CC58" s="19">
        <v>0.1</v>
      </c>
      <c r="CD58" s="19">
        <v>-0.1</v>
      </c>
      <c r="CE58" s="19"/>
      <c r="CF58" s="19">
        <v>-0.3</v>
      </c>
      <c r="CG58" s="19">
        <v>0.2</v>
      </c>
      <c r="CH58" s="19">
        <v>-4</v>
      </c>
      <c r="CI58" s="19"/>
      <c r="CJ58" s="19"/>
      <c r="CK58" s="19"/>
      <c r="CL58" s="19">
        <v>-8.9</v>
      </c>
      <c r="CM58" s="19">
        <v>-5</v>
      </c>
      <c r="CN58" s="19">
        <v>-29.1</v>
      </c>
      <c r="CO58" s="19"/>
      <c r="CP58" s="19"/>
      <c r="CQ58" s="19"/>
      <c r="CR58" s="19"/>
      <c r="CS58" s="19"/>
      <c r="CT58" s="19"/>
      <c r="CU58" s="19"/>
      <c r="CV58" s="19"/>
      <c r="CW58" s="19">
        <v>-2.2999999999999998</v>
      </c>
      <c r="CX58" s="19">
        <v>0</v>
      </c>
      <c r="CY58" s="19">
        <v>-4.3</v>
      </c>
      <c r="CZ58" s="19"/>
      <c r="DA58" s="19">
        <v>1.3</v>
      </c>
      <c r="DB58" s="19">
        <v>2.7459999999999998E-2</v>
      </c>
      <c r="DC58" s="19">
        <v>0</v>
      </c>
      <c r="DD58" s="19">
        <v>0</v>
      </c>
      <c r="DE58" s="19">
        <v>0</v>
      </c>
      <c r="DF58" s="19"/>
      <c r="DG58" s="19">
        <v>-0.1</v>
      </c>
      <c r="DH58" s="19">
        <v>1.4</v>
      </c>
      <c r="DI58" s="19">
        <v>0.2</v>
      </c>
      <c r="DJ58" s="19">
        <v>-0.4</v>
      </c>
      <c r="DK58" s="19">
        <v>0.1</v>
      </c>
      <c r="DL58" s="19">
        <v>0.6</v>
      </c>
      <c r="DM58" s="19"/>
      <c r="DN58" s="19">
        <v>0</v>
      </c>
      <c r="DO58" s="19">
        <v>0</v>
      </c>
      <c r="DP58" s="19">
        <v>1.8</v>
      </c>
      <c r="DQ58" s="19">
        <v>11.5</v>
      </c>
      <c r="DR58" s="19">
        <v>0</v>
      </c>
      <c r="DS58" s="19">
        <v>0</v>
      </c>
      <c r="DT58" s="19">
        <v>-0.2</v>
      </c>
      <c r="DU58" s="19">
        <v>1.1000000000000001</v>
      </c>
      <c r="DV58" s="19"/>
      <c r="DW58" s="19">
        <v>-2.8</v>
      </c>
      <c r="DX58" s="19">
        <v>-0.3</v>
      </c>
      <c r="DY58" s="19">
        <v>2.6</v>
      </c>
      <c r="DZ58" s="19">
        <v>2.5</v>
      </c>
      <c r="EA58" s="19">
        <v>0.9</v>
      </c>
      <c r="EB58" s="19">
        <v>0</v>
      </c>
      <c r="EC58" s="19">
        <v>7.4</v>
      </c>
      <c r="ED58" s="19">
        <v>0</v>
      </c>
      <c r="EE58" s="19"/>
      <c r="EF58" s="19"/>
      <c r="EG58" s="19">
        <v>-0.9</v>
      </c>
      <c r="EH58" s="19">
        <v>-0.6</v>
      </c>
      <c r="EI58" s="19">
        <v>1.5</v>
      </c>
      <c r="EJ58" s="19">
        <v>-0.1</v>
      </c>
      <c r="EK58" s="19">
        <v>1.4</v>
      </c>
      <c r="EL58" s="19">
        <v>0.2</v>
      </c>
      <c r="EM58" s="19">
        <v>0.2</v>
      </c>
      <c r="EN58" s="19">
        <v>0.2</v>
      </c>
      <c r="EO58" s="19">
        <v>-5.8</v>
      </c>
      <c r="EP58" s="19">
        <v>0</v>
      </c>
      <c r="EQ58" s="19">
        <v>0</v>
      </c>
      <c r="ER58" s="19">
        <v>0</v>
      </c>
      <c r="ES58" s="19">
        <v>-0.2</v>
      </c>
      <c r="ET58" s="19">
        <v>-3.9</v>
      </c>
      <c r="EU58" s="19">
        <v>0.7</v>
      </c>
      <c r="EV58" s="19">
        <v>0</v>
      </c>
      <c r="EW58" s="19">
        <v>1</v>
      </c>
      <c r="EX58" s="19">
        <v>0.7</v>
      </c>
      <c r="EY58" s="19">
        <v>0.6</v>
      </c>
      <c r="EZ58" s="19">
        <v>0.3</v>
      </c>
      <c r="FA58" s="19">
        <v>0</v>
      </c>
      <c r="FB58" s="19">
        <v>0.4</v>
      </c>
      <c r="FC58" s="19">
        <v>1.2</v>
      </c>
      <c r="FD58" s="19">
        <v>2.5</v>
      </c>
      <c r="FE58" s="19">
        <v>7.2</v>
      </c>
      <c r="FF58" s="19">
        <v>0.3</v>
      </c>
      <c r="FG58" s="19">
        <v>3.1</v>
      </c>
      <c r="FH58" s="19">
        <v>0</v>
      </c>
      <c r="FI58" s="19">
        <v>3.1</v>
      </c>
      <c r="FJ58" s="19">
        <v>4.83</v>
      </c>
      <c r="FK58" s="19">
        <v>15.75746</v>
      </c>
      <c r="FL58" s="15"/>
      <c r="FM58" s="19">
        <v>1.8876999999999999</v>
      </c>
      <c r="FN58" s="19">
        <v>-0.17799999999999999</v>
      </c>
      <c r="FO58" s="19">
        <v>1.4039999999999999</v>
      </c>
      <c r="FP58" s="19">
        <v>0</v>
      </c>
      <c r="FQ58" s="19">
        <v>0.32307999999999998</v>
      </c>
      <c r="FR58" s="19">
        <v>8.7499999999999994E-2</v>
      </c>
      <c r="FS58" s="19">
        <v>0</v>
      </c>
      <c r="FT58" s="19">
        <v>1.7</v>
      </c>
      <c r="FU58" s="19">
        <v>5.2242800000000003</v>
      </c>
    </row>
    <row r="59" spans="1:177" ht="25.05" customHeight="1" x14ac:dyDescent="0.3">
      <c r="A59" s="205" t="s">
        <v>760</v>
      </c>
      <c r="B59" s="206"/>
      <c r="C59" s="20">
        <v>797.4</v>
      </c>
      <c r="D59" s="20">
        <v>-34.6</v>
      </c>
      <c r="E59" s="20">
        <v>245.2</v>
      </c>
      <c r="F59" s="20">
        <v>0</v>
      </c>
      <c r="G59" s="20">
        <v>0</v>
      </c>
      <c r="H59" s="20">
        <v>-140.75</v>
      </c>
      <c r="I59" s="20">
        <v>248.65</v>
      </c>
      <c r="J59" s="20">
        <v>0</v>
      </c>
      <c r="K59" s="20">
        <v>0</v>
      </c>
      <c r="L59" s="20">
        <v>211</v>
      </c>
      <c r="M59" s="20">
        <v>165.9</v>
      </c>
      <c r="N59" s="20">
        <v>59.1</v>
      </c>
      <c r="O59" s="20">
        <v>457.15</v>
      </c>
      <c r="P59" s="20">
        <v>59.6</v>
      </c>
      <c r="Q59" s="20">
        <v>323.64999999999998</v>
      </c>
      <c r="R59" s="20">
        <v>833.95</v>
      </c>
      <c r="S59" s="20">
        <v>1.2</v>
      </c>
      <c r="T59" s="20">
        <v>0</v>
      </c>
      <c r="U59" s="20">
        <v>0</v>
      </c>
      <c r="V59" s="20">
        <v>0</v>
      </c>
      <c r="W59" s="20">
        <v>0</v>
      </c>
      <c r="X59" s="20">
        <v>246.6</v>
      </c>
      <c r="Y59" s="20">
        <v>25.6</v>
      </c>
      <c r="Z59" s="20">
        <v>27.9</v>
      </c>
      <c r="AA59" s="20">
        <v>0</v>
      </c>
      <c r="AB59" s="20">
        <v>-81.7</v>
      </c>
      <c r="AC59" s="20">
        <v>130.85</v>
      </c>
      <c r="AD59" s="20">
        <v>312.60000000000002</v>
      </c>
      <c r="AE59" s="20">
        <v>0</v>
      </c>
      <c r="AF59" s="20">
        <v>0</v>
      </c>
      <c r="AG59" s="20">
        <v>0</v>
      </c>
      <c r="AH59" s="20">
        <v>0</v>
      </c>
      <c r="AI59" s="20">
        <v>353.9</v>
      </c>
      <c r="AJ59" s="20">
        <v>35.25</v>
      </c>
      <c r="AK59" s="20">
        <v>0</v>
      </c>
      <c r="AL59" s="20">
        <v>0</v>
      </c>
      <c r="AM59" s="20">
        <v>0</v>
      </c>
      <c r="AN59" s="20">
        <v>-28.2</v>
      </c>
      <c r="AO59" s="20">
        <v>103.3</v>
      </c>
      <c r="AP59" s="20">
        <v>63.4</v>
      </c>
      <c r="AQ59" s="20">
        <v>314.45</v>
      </c>
      <c r="AR59" s="20">
        <v>26.15</v>
      </c>
      <c r="AS59" s="20">
        <v>-17.45</v>
      </c>
      <c r="AT59" s="20">
        <v>40.799999999999997</v>
      </c>
      <c r="AU59" s="20">
        <v>28.7</v>
      </c>
      <c r="AV59" s="20">
        <v>-74.95</v>
      </c>
      <c r="AW59" s="20">
        <v>-802.75</v>
      </c>
      <c r="AX59" s="20">
        <v>-1028.55</v>
      </c>
      <c r="AY59" s="20">
        <v>186</v>
      </c>
      <c r="AZ59" s="20">
        <v>-52.85</v>
      </c>
      <c r="BA59" s="20">
        <v>-5.5</v>
      </c>
      <c r="BB59" s="20">
        <v>10</v>
      </c>
      <c r="BC59" s="20">
        <v>66.2</v>
      </c>
      <c r="BD59" s="20">
        <v>9.6</v>
      </c>
      <c r="BE59" s="20">
        <v>2.6</v>
      </c>
      <c r="BF59" s="20">
        <v>-1.4</v>
      </c>
      <c r="BG59" s="20">
        <v>0</v>
      </c>
      <c r="BH59" s="20">
        <v>0</v>
      </c>
      <c r="BI59" s="20">
        <v>30.05</v>
      </c>
      <c r="BJ59" s="20">
        <v>0</v>
      </c>
      <c r="BK59" s="20">
        <v>0</v>
      </c>
      <c r="BL59" s="20">
        <v>0.15</v>
      </c>
      <c r="BM59" s="20">
        <v>0</v>
      </c>
      <c r="BN59" s="20">
        <v>0</v>
      </c>
      <c r="BO59" s="20">
        <v>0</v>
      </c>
      <c r="BP59" s="20">
        <v>34.85</v>
      </c>
      <c r="BQ59" s="20">
        <v>0</v>
      </c>
      <c r="BR59" s="20">
        <v>-35.4</v>
      </c>
      <c r="BS59" s="20">
        <v>506.85</v>
      </c>
      <c r="BT59" s="20">
        <v>-1144</v>
      </c>
      <c r="BU59" s="20">
        <v>0</v>
      </c>
      <c r="BV59" s="20">
        <v>0</v>
      </c>
      <c r="BW59" s="20">
        <v>0</v>
      </c>
      <c r="BX59" s="20">
        <v>0</v>
      </c>
      <c r="BY59" s="20">
        <v>0</v>
      </c>
      <c r="BZ59" s="20">
        <v>0.6</v>
      </c>
      <c r="CA59" s="20">
        <v>0</v>
      </c>
      <c r="CB59" s="20">
        <v>0</v>
      </c>
      <c r="CC59" s="20">
        <v>3</v>
      </c>
      <c r="CD59" s="20">
        <v>810.45</v>
      </c>
      <c r="CE59" s="20">
        <v>0</v>
      </c>
      <c r="CF59" s="20">
        <v>84.75</v>
      </c>
      <c r="CG59" s="20">
        <v>195.85</v>
      </c>
      <c r="CH59" s="20">
        <v>-18.45</v>
      </c>
      <c r="CI59" s="20">
        <v>0</v>
      </c>
      <c r="CJ59" s="20">
        <v>0</v>
      </c>
      <c r="CK59" s="20">
        <v>0</v>
      </c>
      <c r="CL59" s="20">
        <v>23.8</v>
      </c>
      <c r="CM59" s="20">
        <v>121.95</v>
      </c>
      <c r="CN59" s="20">
        <v>-310</v>
      </c>
      <c r="CO59" s="20">
        <v>0</v>
      </c>
      <c r="CP59" s="20">
        <v>0</v>
      </c>
      <c r="CQ59" s="20">
        <v>0</v>
      </c>
      <c r="CR59" s="20">
        <v>0</v>
      </c>
      <c r="CS59" s="20">
        <v>0</v>
      </c>
      <c r="CT59" s="20">
        <v>0</v>
      </c>
      <c r="CU59" s="20">
        <v>0</v>
      </c>
      <c r="CV59" s="20">
        <v>0</v>
      </c>
      <c r="CW59" s="20">
        <v>-182.1</v>
      </c>
      <c r="CX59" s="20">
        <v>82.8</v>
      </c>
      <c r="CY59" s="20">
        <v>-122.65</v>
      </c>
      <c r="CZ59" s="20">
        <v>0</v>
      </c>
      <c r="DA59" s="20">
        <v>30.55</v>
      </c>
      <c r="DB59" s="20">
        <v>0.43674000000000002</v>
      </c>
      <c r="DC59" s="20">
        <v>-0.55000000000000004</v>
      </c>
      <c r="DD59" s="20">
        <v>-6.3</v>
      </c>
      <c r="DE59" s="20">
        <v>425</v>
      </c>
      <c r="DF59" s="20">
        <v>0</v>
      </c>
      <c r="DG59" s="20">
        <v>0.4</v>
      </c>
      <c r="DH59" s="20">
        <v>31.4</v>
      </c>
      <c r="DI59" s="20">
        <v>4.3</v>
      </c>
      <c r="DJ59" s="20">
        <v>7.5</v>
      </c>
      <c r="DK59" s="20">
        <v>3.7</v>
      </c>
      <c r="DL59" s="20">
        <v>14.15</v>
      </c>
      <c r="DM59" s="20">
        <v>0</v>
      </c>
      <c r="DN59" s="20">
        <v>-8.9499999999999993</v>
      </c>
      <c r="DO59" s="20">
        <v>-22.1</v>
      </c>
      <c r="DP59" s="20">
        <v>-16.649999999999999</v>
      </c>
      <c r="DQ59" s="20">
        <v>102.4</v>
      </c>
      <c r="DR59" s="20">
        <v>-30.65</v>
      </c>
      <c r="DS59" s="20">
        <v>0.9</v>
      </c>
      <c r="DT59" s="20">
        <v>-0.15</v>
      </c>
      <c r="DU59" s="20">
        <v>23.35</v>
      </c>
      <c r="DV59" s="20">
        <v>0</v>
      </c>
      <c r="DW59" s="20">
        <v>-65.349999999999994</v>
      </c>
      <c r="DX59" s="20">
        <v>2.9</v>
      </c>
      <c r="DY59" s="20">
        <v>53.05</v>
      </c>
      <c r="DZ59" s="20">
        <v>61.7</v>
      </c>
      <c r="EA59" s="20">
        <v>30.05</v>
      </c>
      <c r="EB59" s="20">
        <v>7.15</v>
      </c>
      <c r="EC59" s="20">
        <v>110.75</v>
      </c>
      <c r="ED59" s="20">
        <v>32.85</v>
      </c>
      <c r="EE59" s="20">
        <v>0</v>
      </c>
      <c r="EF59" s="20">
        <v>0</v>
      </c>
      <c r="EG59" s="20">
        <v>-24.45</v>
      </c>
      <c r="EH59" s="20">
        <v>-21.55</v>
      </c>
      <c r="EI59" s="20">
        <v>39.15</v>
      </c>
      <c r="EJ59" s="20">
        <v>-0.95</v>
      </c>
      <c r="EK59" s="20">
        <v>36.299999999999997</v>
      </c>
      <c r="EL59" s="20">
        <v>4.8</v>
      </c>
      <c r="EM59" s="20">
        <v>4.8</v>
      </c>
      <c r="EN59" s="20">
        <v>4.8</v>
      </c>
      <c r="EO59" s="20">
        <v>-143.75</v>
      </c>
      <c r="EP59" s="20">
        <v>32.950000000000003</v>
      </c>
      <c r="EQ59" s="20">
        <v>17.25</v>
      </c>
      <c r="ER59" s="20">
        <v>-39.4</v>
      </c>
      <c r="ES59" s="20">
        <v>-4.8</v>
      </c>
      <c r="ET59" s="20">
        <v>57.95</v>
      </c>
      <c r="EU59" s="20">
        <v>16.7</v>
      </c>
      <c r="EV59" s="20">
        <v>-63.1</v>
      </c>
      <c r="EW59" s="20">
        <v>24</v>
      </c>
      <c r="EX59" s="20">
        <v>16.8</v>
      </c>
      <c r="EY59" s="20">
        <v>14.4</v>
      </c>
      <c r="EZ59" s="20">
        <v>7.2</v>
      </c>
      <c r="FA59" s="20">
        <v>14.2</v>
      </c>
      <c r="FB59" s="20">
        <v>24.9</v>
      </c>
      <c r="FC59" s="20">
        <v>37.6</v>
      </c>
      <c r="FD59" s="20">
        <v>57.95</v>
      </c>
      <c r="FE59" s="20">
        <v>176.6</v>
      </c>
      <c r="FF59" s="20">
        <v>6.8</v>
      </c>
      <c r="FG59" s="20">
        <v>59.9</v>
      </c>
      <c r="FH59" s="20">
        <v>29.45</v>
      </c>
      <c r="FI59" s="20">
        <v>72.599999999999994</v>
      </c>
      <c r="FJ59" s="20">
        <v>116.85</v>
      </c>
      <c r="FK59" s="20">
        <v>4568.2867399999996</v>
      </c>
      <c r="FL59" s="21"/>
      <c r="FM59" s="20">
        <v>43.708410000000001</v>
      </c>
      <c r="FN59" s="20">
        <v>-1.1919999999999999</v>
      </c>
      <c r="FO59" s="20">
        <v>34.948</v>
      </c>
      <c r="FP59" s="20">
        <v>15.15</v>
      </c>
      <c r="FQ59" s="20">
        <v>7.0592300000000003</v>
      </c>
      <c r="FR59" s="20">
        <v>33.571849999999998</v>
      </c>
      <c r="FS59" s="20">
        <v>16.600000000000001</v>
      </c>
      <c r="FT59" s="20">
        <v>35.549999999999997</v>
      </c>
      <c r="FU59" s="20">
        <v>185.39549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763</v>
      </c>
      <c r="C5" s="1"/>
      <c r="D5" s="1"/>
      <c r="E5" s="1"/>
      <c r="F5" s="1"/>
      <c r="G5" s="1"/>
      <c r="H5" s="1"/>
    </row>
    <row r="6" spans="1:8" ht="22.95" customHeight="1" x14ac:dyDescent="0.3">
      <c r="A6" s="1"/>
      <c r="B6" s="207" t="s">
        <v>764</v>
      </c>
      <c r="C6" s="207" t="s">
        <v>765</v>
      </c>
      <c r="D6" s="207"/>
      <c r="E6" s="207" t="s">
        <v>766</v>
      </c>
      <c r="F6" s="207"/>
      <c r="G6" s="207"/>
      <c r="H6" s="207" t="s">
        <v>767</v>
      </c>
    </row>
    <row r="7" spans="1:8" ht="31.05" customHeight="1" x14ac:dyDescent="0.3">
      <c r="A7" s="1"/>
      <c r="B7" s="207"/>
      <c r="C7" s="24" t="s">
        <v>768</v>
      </c>
      <c r="D7" s="24" t="s">
        <v>769</v>
      </c>
      <c r="E7" s="24" t="s">
        <v>485</v>
      </c>
      <c r="F7" s="24" t="s">
        <v>484</v>
      </c>
      <c r="G7" s="24" t="s">
        <v>483</v>
      </c>
      <c r="H7" s="24" t="s">
        <v>770</v>
      </c>
    </row>
    <row r="8" spans="1:8" ht="10.95" customHeight="1" x14ac:dyDescent="0.3">
      <c r="A8" s="1"/>
      <c r="B8" s="25" t="s">
        <v>712</v>
      </c>
      <c r="C8" s="26">
        <v>0</v>
      </c>
      <c r="D8" s="26">
        <v>6489.3623100000004</v>
      </c>
      <c r="E8" s="27">
        <v>999.85770000000002</v>
      </c>
      <c r="F8" s="27">
        <v>3698.00641</v>
      </c>
      <c r="G8" s="27">
        <v>1791.4982</v>
      </c>
      <c r="H8" s="27">
        <v>246.03200000000001</v>
      </c>
    </row>
    <row r="9" spans="1:8" ht="10.95" customHeight="1" x14ac:dyDescent="0.3">
      <c r="A9" s="1"/>
      <c r="B9" s="25" t="s">
        <v>713</v>
      </c>
      <c r="C9" s="26">
        <v>0</v>
      </c>
      <c r="D9" s="26">
        <v>6415.0599300000003</v>
      </c>
      <c r="E9" s="27">
        <v>982.00279999999998</v>
      </c>
      <c r="F9" s="27">
        <v>3643.1428299999998</v>
      </c>
      <c r="G9" s="27">
        <v>1789.9142999999999</v>
      </c>
      <c r="H9" s="27">
        <v>248.56950000000001</v>
      </c>
    </row>
    <row r="10" spans="1:8" ht="10.95" customHeight="1" x14ac:dyDescent="0.3">
      <c r="A10" s="1"/>
      <c r="B10" s="25" t="s">
        <v>714</v>
      </c>
      <c r="C10" s="26">
        <v>0</v>
      </c>
      <c r="D10" s="26">
        <v>6396.6418000000003</v>
      </c>
      <c r="E10" s="27">
        <v>954.25429999999994</v>
      </c>
      <c r="F10" s="27">
        <v>3667.9811</v>
      </c>
      <c r="G10" s="27">
        <v>1774.4064000000001</v>
      </c>
      <c r="H10" s="27">
        <v>225.64869999999999</v>
      </c>
    </row>
    <row r="11" spans="1:8" ht="10.95" customHeight="1" x14ac:dyDescent="0.3">
      <c r="A11" s="1"/>
      <c r="B11" s="25" t="s">
        <v>715</v>
      </c>
      <c r="C11" s="26">
        <v>0</v>
      </c>
      <c r="D11" s="26">
        <v>6230.83997</v>
      </c>
      <c r="E11" s="27">
        <v>982.78420000000006</v>
      </c>
      <c r="F11" s="27">
        <v>3505.9017699999999</v>
      </c>
      <c r="G11" s="27">
        <v>1742.154</v>
      </c>
      <c r="H11" s="27">
        <v>225.68010000000001</v>
      </c>
    </row>
    <row r="12" spans="1:8" ht="10.95" customHeight="1" x14ac:dyDescent="0.3">
      <c r="A12" s="1"/>
      <c r="B12" s="25" t="s">
        <v>716</v>
      </c>
      <c r="C12" s="26">
        <v>0</v>
      </c>
      <c r="D12" s="26">
        <v>6137.9532300000001</v>
      </c>
      <c r="E12" s="27">
        <v>943.9674</v>
      </c>
      <c r="F12" s="27">
        <v>3452.5488300000002</v>
      </c>
      <c r="G12" s="27">
        <v>1741.4369999999999</v>
      </c>
      <c r="H12" s="27">
        <v>235.52629999999999</v>
      </c>
    </row>
    <row r="13" spans="1:8" ht="10.95" customHeight="1" x14ac:dyDescent="0.3">
      <c r="A13" s="1"/>
      <c r="B13" s="25" t="s">
        <v>717</v>
      </c>
      <c r="C13" s="26">
        <v>0</v>
      </c>
      <c r="D13" s="26">
        <v>6255.7897400000002</v>
      </c>
      <c r="E13" s="27">
        <v>929.57280000000003</v>
      </c>
      <c r="F13" s="27">
        <v>3568.2299400000002</v>
      </c>
      <c r="G13" s="27">
        <v>1757.9870000000001</v>
      </c>
      <c r="H13" s="27">
        <v>236.8758</v>
      </c>
    </row>
    <row r="14" spans="1:8" ht="10.95" customHeight="1" x14ac:dyDescent="0.3">
      <c r="A14" s="1"/>
      <c r="B14" s="25" t="s">
        <v>718</v>
      </c>
      <c r="C14" s="26">
        <v>0</v>
      </c>
      <c r="D14" s="26">
        <v>6264.5619999999999</v>
      </c>
      <c r="E14" s="27">
        <v>976.95360000000005</v>
      </c>
      <c r="F14" s="27">
        <v>3550.9989</v>
      </c>
      <c r="G14" s="27">
        <v>1736.6095</v>
      </c>
      <c r="H14" s="27">
        <v>239.85120000000001</v>
      </c>
    </row>
    <row r="15" spans="1:8" ht="10.95" customHeight="1" x14ac:dyDescent="0.3">
      <c r="A15" s="1"/>
      <c r="B15" s="25" t="s">
        <v>719</v>
      </c>
      <c r="C15" s="26">
        <v>0</v>
      </c>
      <c r="D15" s="26">
        <v>6133.4460900000004</v>
      </c>
      <c r="E15" s="27">
        <v>976.11249999999995</v>
      </c>
      <c r="F15" s="27">
        <v>3403.06439</v>
      </c>
      <c r="G15" s="27">
        <v>1754.2692</v>
      </c>
      <c r="H15" s="27">
        <v>234.53569999999999</v>
      </c>
    </row>
    <row r="16" spans="1:8" ht="10.95" customHeight="1" x14ac:dyDescent="0.3">
      <c r="A16" s="1"/>
      <c r="B16" s="25" t="s">
        <v>720</v>
      </c>
      <c r="C16" s="26">
        <v>0</v>
      </c>
      <c r="D16" s="26">
        <v>6250.6179499999998</v>
      </c>
      <c r="E16" s="27">
        <v>928.26210000000003</v>
      </c>
      <c r="F16" s="27">
        <v>3551.2669500000002</v>
      </c>
      <c r="G16" s="27">
        <v>1771.0889</v>
      </c>
      <c r="H16" s="27">
        <v>238.14869999999999</v>
      </c>
    </row>
    <row r="17" spans="1:8" ht="10.95" customHeight="1" x14ac:dyDescent="0.3">
      <c r="A17" s="1"/>
      <c r="B17" s="25" t="s">
        <v>721</v>
      </c>
      <c r="C17" s="26">
        <v>0</v>
      </c>
      <c r="D17" s="26">
        <v>6282.7701399999996</v>
      </c>
      <c r="E17" s="27">
        <v>982.81970000000001</v>
      </c>
      <c r="F17" s="27">
        <v>3496.96254</v>
      </c>
      <c r="G17" s="27">
        <v>1802.9879000000001</v>
      </c>
      <c r="H17" s="27">
        <v>238.24170000000001</v>
      </c>
    </row>
    <row r="18" spans="1:8" ht="10.95" customHeight="1" x14ac:dyDescent="0.3">
      <c r="A18" s="1"/>
      <c r="B18" s="25" t="s">
        <v>722</v>
      </c>
      <c r="C18" s="26">
        <v>0</v>
      </c>
      <c r="D18" s="26">
        <v>6387.3694400000004</v>
      </c>
      <c r="E18" s="27">
        <v>959.923</v>
      </c>
      <c r="F18" s="27">
        <v>3634.28584</v>
      </c>
      <c r="G18" s="27">
        <v>1793.1605999999999</v>
      </c>
      <c r="H18" s="27">
        <v>232.88910000000001</v>
      </c>
    </row>
    <row r="19" spans="1:8" ht="10.95" customHeight="1" x14ac:dyDescent="0.3">
      <c r="A19" s="1"/>
      <c r="B19" s="25" t="s">
        <v>723</v>
      </c>
      <c r="C19" s="26">
        <v>0</v>
      </c>
      <c r="D19" s="26">
        <v>6236.8175499999998</v>
      </c>
      <c r="E19" s="27">
        <v>954.52620000000002</v>
      </c>
      <c r="F19" s="27">
        <v>3504.8078500000001</v>
      </c>
      <c r="G19" s="27">
        <v>1777.4835</v>
      </c>
      <c r="H19" s="27">
        <v>226.9939</v>
      </c>
    </row>
    <row r="20" spans="1:8" ht="10.95" customHeight="1" x14ac:dyDescent="0.3">
      <c r="A20" s="1"/>
      <c r="B20" s="25" t="s">
        <v>724</v>
      </c>
      <c r="C20" s="26">
        <v>0</v>
      </c>
      <c r="D20" s="26">
        <v>6339.2761</v>
      </c>
      <c r="E20" s="27">
        <v>1006.9641</v>
      </c>
      <c r="F20" s="27">
        <v>3538.2662</v>
      </c>
      <c r="G20" s="27">
        <v>1794.0458000000001</v>
      </c>
      <c r="H20" s="27">
        <v>221.13200000000001</v>
      </c>
    </row>
    <row r="21" spans="1:8" ht="10.95" customHeight="1" x14ac:dyDescent="0.3">
      <c r="A21" s="1"/>
      <c r="B21" s="25" t="s">
        <v>725</v>
      </c>
      <c r="C21" s="26">
        <v>0</v>
      </c>
      <c r="D21" s="26">
        <v>6345.8394099999996</v>
      </c>
      <c r="E21" s="27">
        <v>985.92560000000003</v>
      </c>
      <c r="F21" s="27">
        <v>3578.0576099999998</v>
      </c>
      <c r="G21" s="27">
        <v>1781.8561999999999</v>
      </c>
      <c r="H21" s="27">
        <v>216.82499999999999</v>
      </c>
    </row>
    <row r="22" spans="1:8" ht="10.95" customHeight="1" x14ac:dyDescent="0.3">
      <c r="A22" s="1"/>
      <c r="B22" s="25" t="s">
        <v>726</v>
      </c>
      <c r="C22" s="26">
        <v>0</v>
      </c>
      <c r="D22" s="26">
        <v>6629.1539599999996</v>
      </c>
      <c r="E22" s="27">
        <v>1061.2364</v>
      </c>
      <c r="F22" s="27">
        <v>3783.0865600000002</v>
      </c>
      <c r="G22" s="27">
        <v>1784.8309999999999</v>
      </c>
      <c r="H22" s="27">
        <v>219.19059999999999</v>
      </c>
    </row>
    <row r="23" spans="1:8" ht="10.95" customHeight="1" x14ac:dyDescent="0.3">
      <c r="A23" s="1"/>
      <c r="B23" s="25" t="s">
        <v>727</v>
      </c>
      <c r="C23" s="26">
        <v>0</v>
      </c>
      <c r="D23" s="26">
        <v>6710.6954699999997</v>
      </c>
      <c r="E23" s="27">
        <v>1050.1476</v>
      </c>
      <c r="F23" s="27">
        <v>3856.4587700000002</v>
      </c>
      <c r="G23" s="27">
        <v>1804.0890999999999</v>
      </c>
      <c r="H23" s="27">
        <v>222.79220000000001</v>
      </c>
    </row>
    <row r="24" spans="1:8" ht="10.95" customHeight="1" x14ac:dyDescent="0.3">
      <c r="A24" s="1"/>
      <c r="B24" s="25" t="s">
        <v>728</v>
      </c>
      <c r="C24" s="26">
        <v>0</v>
      </c>
      <c r="D24" s="26">
        <v>7032.3143</v>
      </c>
      <c r="E24" s="27">
        <v>1123.9019000000001</v>
      </c>
      <c r="F24" s="27">
        <v>4082.5178000000001</v>
      </c>
      <c r="G24" s="27">
        <v>1825.8946000000001</v>
      </c>
      <c r="H24" s="27">
        <v>228.05869999999999</v>
      </c>
    </row>
    <row r="25" spans="1:8" ht="10.95" customHeight="1" x14ac:dyDescent="0.3">
      <c r="A25" s="1"/>
      <c r="B25" s="25" t="s">
        <v>729</v>
      </c>
      <c r="C25" s="26">
        <v>0</v>
      </c>
      <c r="D25" s="26">
        <v>7069.2102599999998</v>
      </c>
      <c r="E25" s="27">
        <v>1148.7643</v>
      </c>
      <c r="F25" s="27">
        <v>4066.6751599999998</v>
      </c>
      <c r="G25" s="27">
        <v>1853.7708</v>
      </c>
      <c r="H25" s="27">
        <v>235.2569</v>
      </c>
    </row>
    <row r="26" spans="1:8" ht="10.95" customHeight="1" x14ac:dyDescent="0.3">
      <c r="A26" s="1"/>
      <c r="B26" s="25" t="s">
        <v>730</v>
      </c>
      <c r="C26" s="26">
        <v>0</v>
      </c>
      <c r="D26" s="26">
        <v>7133.9313000000002</v>
      </c>
      <c r="E26" s="27">
        <v>1129.05</v>
      </c>
      <c r="F26" s="27">
        <v>4132.2595000000001</v>
      </c>
      <c r="G26" s="27">
        <v>1872.6217999999999</v>
      </c>
      <c r="H26" s="27">
        <v>241.17019999999999</v>
      </c>
    </row>
    <row r="27" spans="1:8" ht="10.95" customHeight="1" x14ac:dyDescent="0.3">
      <c r="A27" s="1"/>
      <c r="B27" s="25" t="s">
        <v>731</v>
      </c>
      <c r="C27" s="26">
        <v>0</v>
      </c>
      <c r="D27" s="26">
        <v>7390.4903299999996</v>
      </c>
      <c r="E27" s="27">
        <v>1185.6465000000001</v>
      </c>
      <c r="F27" s="27">
        <v>4322.5074299999997</v>
      </c>
      <c r="G27" s="27">
        <v>1882.3363999999999</v>
      </c>
      <c r="H27" s="27">
        <v>242.70930000000001</v>
      </c>
    </row>
    <row r="28" spans="1:8" ht="10.95" customHeight="1" x14ac:dyDescent="0.3">
      <c r="A28" s="1"/>
      <c r="B28" s="25" t="s">
        <v>732</v>
      </c>
      <c r="C28" s="26">
        <v>0</v>
      </c>
      <c r="D28" s="26">
        <v>7479.2157800000004</v>
      </c>
      <c r="E28" s="27">
        <v>1177.2</v>
      </c>
      <c r="F28" s="27">
        <v>4421.31178</v>
      </c>
      <c r="G28" s="27">
        <v>1880.704</v>
      </c>
      <c r="H28" s="27">
        <v>239.44049999999999</v>
      </c>
    </row>
    <row r="29" spans="1:8" ht="10.95" customHeight="1" x14ac:dyDescent="0.3">
      <c r="A29" s="1"/>
      <c r="B29" s="25" t="s">
        <v>733</v>
      </c>
      <c r="C29" s="26">
        <v>0</v>
      </c>
      <c r="D29" s="26">
        <v>7483.7771199999997</v>
      </c>
      <c r="E29" s="27">
        <v>1152.0623000000001</v>
      </c>
      <c r="F29" s="27">
        <v>4448.2317199999998</v>
      </c>
      <c r="G29" s="27">
        <v>1883.4830999999999</v>
      </c>
      <c r="H29" s="27">
        <v>245.0326</v>
      </c>
    </row>
    <row r="30" spans="1:8" ht="10.95" customHeight="1" x14ac:dyDescent="0.3">
      <c r="A30" s="1"/>
      <c r="B30" s="25" t="s">
        <v>734</v>
      </c>
      <c r="C30" s="26">
        <v>0</v>
      </c>
      <c r="D30" s="26">
        <v>7522.4766099999997</v>
      </c>
      <c r="E30" s="27">
        <v>1174.9591</v>
      </c>
      <c r="F30" s="27">
        <v>4473.53611</v>
      </c>
      <c r="G30" s="27">
        <v>1873.9813999999999</v>
      </c>
      <c r="H30" s="27">
        <v>244.17670000000001</v>
      </c>
    </row>
    <row r="31" spans="1:8" ht="10.95" customHeight="1" x14ac:dyDescent="0.3">
      <c r="A31" s="1"/>
      <c r="B31" s="25" t="s">
        <v>735</v>
      </c>
      <c r="C31" s="26">
        <v>0</v>
      </c>
      <c r="D31" s="26">
        <v>7449.2656999999999</v>
      </c>
      <c r="E31" s="27">
        <v>1240.5201999999999</v>
      </c>
      <c r="F31" s="27">
        <v>4355.8125</v>
      </c>
      <c r="G31" s="27">
        <v>1852.933</v>
      </c>
      <c r="H31" s="27">
        <v>241.0472</v>
      </c>
    </row>
    <row r="32" spans="1:8" ht="10.95" customHeight="1" x14ac:dyDescent="0.3">
      <c r="A32" s="1"/>
      <c r="B32" s="25" t="s">
        <v>736</v>
      </c>
      <c r="C32" s="26">
        <v>0</v>
      </c>
      <c r="D32" s="26">
        <v>7522.3575499999997</v>
      </c>
      <c r="E32" s="27">
        <v>1213.797</v>
      </c>
      <c r="F32" s="27">
        <v>4460.2815499999997</v>
      </c>
      <c r="G32" s="27">
        <v>1848.279</v>
      </c>
      <c r="H32" s="27">
        <v>234.31739999999999</v>
      </c>
    </row>
    <row r="33" spans="1:8" ht="10.95" customHeight="1" x14ac:dyDescent="0.3">
      <c r="A33" s="1"/>
      <c r="B33" s="25" t="s">
        <v>737</v>
      </c>
      <c r="C33" s="26">
        <v>0</v>
      </c>
      <c r="D33" s="26">
        <v>7407.4400400000004</v>
      </c>
      <c r="E33" s="27">
        <v>1207.3604</v>
      </c>
      <c r="F33" s="27">
        <v>4356.3657400000002</v>
      </c>
      <c r="G33" s="27">
        <v>1843.7139</v>
      </c>
      <c r="H33" s="27">
        <v>232.6848</v>
      </c>
    </row>
    <row r="34" spans="1:8" ht="10.95" customHeight="1" x14ac:dyDescent="0.3">
      <c r="A34" s="1"/>
      <c r="B34" s="25" t="s">
        <v>738</v>
      </c>
      <c r="C34" s="26">
        <v>0</v>
      </c>
      <c r="D34" s="26">
        <v>7325.3940499999999</v>
      </c>
      <c r="E34" s="27">
        <v>1184.1291000000001</v>
      </c>
      <c r="F34" s="27">
        <v>4308.9405500000003</v>
      </c>
      <c r="G34" s="27">
        <v>1832.3244</v>
      </c>
      <c r="H34" s="27">
        <v>234.76419999999999</v>
      </c>
    </row>
    <row r="35" spans="1:8" ht="10.95" customHeight="1" x14ac:dyDescent="0.3">
      <c r="A35" s="1"/>
      <c r="B35" s="25" t="s">
        <v>739</v>
      </c>
      <c r="C35" s="26">
        <v>0</v>
      </c>
      <c r="D35" s="26">
        <v>7219.3208199999999</v>
      </c>
      <c r="E35" s="27">
        <v>1181.0933</v>
      </c>
      <c r="F35" s="27">
        <v>4169.8013199999996</v>
      </c>
      <c r="G35" s="27">
        <v>1868.4262000000001</v>
      </c>
      <c r="H35" s="27">
        <v>238.90469999999999</v>
      </c>
    </row>
    <row r="36" spans="1:8" ht="10.95" customHeight="1" x14ac:dyDescent="0.3">
      <c r="A36" s="1"/>
      <c r="B36" s="25" t="s">
        <v>740</v>
      </c>
      <c r="C36" s="26">
        <v>0</v>
      </c>
      <c r="D36" s="26">
        <v>7310.5147399999996</v>
      </c>
      <c r="E36" s="27">
        <v>1134.0597</v>
      </c>
      <c r="F36" s="27">
        <v>4310.8619399999998</v>
      </c>
      <c r="G36" s="27">
        <v>1865.5931</v>
      </c>
      <c r="H36" s="27">
        <v>238.4573</v>
      </c>
    </row>
    <row r="37" spans="1:8" ht="10.95" customHeight="1" x14ac:dyDescent="0.3">
      <c r="A37" s="1"/>
      <c r="B37" s="25" t="s">
        <v>741</v>
      </c>
      <c r="C37" s="26">
        <v>0</v>
      </c>
      <c r="D37" s="26">
        <v>7382.1725699999997</v>
      </c>
      <c r="E37" s="27">
        <v>1168.1690000000001</v>
      </c>
      <c r="F37" s="27">
        <v>4342.5561699999998</v>
      </c>
      <c r="G37" s="27">
        <v>1871.4474</v>
      </c>
      <c r="H37" s="27">
        <v>254.52330000000001</v>
      </c>
    </row>
    <row r="38" spans="1:8" ht="10.95" customHeight="1" x14ac:dyDescent="0.3">
      <c r="A38" s="1"/>
      <c r="B38" s="25" t="s">
        <v>742</v>
      </c>
      <c r="C38" s="26">
        <v>0</v>
      </c>
      <c r="D38" s="26">
        <v>7263.1949800000002</v>
      </c>
      <c r="E38" s="27">
        <v>1143.1631</v>
      </c>
      <c r="F38" s="27">
        <v>4272.3130799999999</v>
      </c>
      <c r="G38" s="27">
        <v>1847.7188000000001</v>
      </c>
      <c r="H38" s="27">
        <v>234.57300000000001</v>
      </c>
    </row>
    <row r="39" spans="1:8" ht="10.95" customHeight="1" x14ac:dyDescent="0.3">
      <c r="A39" s="1"/>
      <c r="B39" s="25" t="s">
        <v>743</v>
      </c>
      <c r="C39" s="26">
        <v>0</v>
      </c>
      <c r="D39" s="26">
        <v>7221.1990699999997</v>
      </c>
      <c r="E39" s="27">
        <v>1153.8527999999999</v>
      </c>
      <c r="F39" s="27">
        <v>4237.9419699999999</v>
      </c>
      <c r="G39" s="27">
        <v>1829.4042999999999</v>
      </c>
      <c r="H39" s="27">
        <v>248.36859999999999</v>
      </c>
    </row>
    <row r="40" spans="1:8" ht="10.95" customHeight="1" x14ac:dyDescent="0.3">
      <c r="A40" s="1"/>
      <c r="B40" s="25" t="s">
        <v>744</v>
      </c>
      <c r="C40" s="26">
        <v>0</v>
      </c>
      <c r="D40" s="26">
        <v>6931.4368700000005</v>
      </c>
      <c r="E40" s="27">
        <v>1119.5672999999999</v>
      </c>
      <c r="F40" s="27">
        <v>4149.3486700000003</v>
      </c>
      <c r="G40" s="27">
        <v>1662.5209</v>
      </c>
      <c r="H40" s="27">
        <v>244.51339999999999</v>
      </c>
    </row>
    <row r="41" spans="1:8" ht="10.95" customHeight="1" x14ac:dyDescent="0.3">
      <c r="A41" s="1"/>
      <c r="B41" s="25" t="s">
        <v>745</v>
      </c>
      <c r="C41" s="26">
        <v>0</v>
      </c>
      <c r="D41" s="26">
        <v>7069.3878999999997</v>
      </c>
      <c r="E41" s="27">
        <v>1119.9734000000001</v>
      </c>
      <c r="F41" s="27">
        <v>4138.0052999999998</v>
      </c>
      <c r="G41" s="27">
        <v>1811.4092000000001</v>
      </c>
      <c r="H41" s="27">
        <v>241.84780000000001</v>
      </c>
    </row>
    <row r="42" spans="1:8" ht="10.95" customHeight="1" x14ac:dyDescent="0.3">
      <c r="A42" s="1"/>
      <c r="B42" s="25" t="s">
        <v>746</v>
      </c>
      <c r="C42" s="26">
        <v>0</v>
      </c>
      <c r="D42" s="26">
        <v>7206.8608000000004</v>
      </c>
      <c r="E42" s="27">
        <v>1158.2743</v>
      </c>
      <c r="F42" s="27">
        <v>4125.2308000000003</v>
      </c>
      <c r="G42" s="27">
        <v>1923.3557000000001</v>
      </c>
      <c r="H42" s="27">
        <v>242.9682</v>
      </c>
    </row>
    <row r="43" spans="1:8" ht="10.95" customHeight="1" x14ac:dyDescent="0.3">
      <c r="A43" s="1"/>
      <c r="B43" s="25" t="s">
        <v>747</v>
      </c>
      <c r="C43" s="26">
        <v>0</v>
      </c>
      <c r="D43" s="26">
        <v>7075.0996100000002</v>
      </c>
      <c r="E43" s="27">
        <v>1150.2693999999999</v>
      </c>
      <c r="F43" s="27">
        <v>4016.8570100000002</v>
      </c>
      <c r="G43" s="27">
        <v>1907.9731999999999</v>
      </c>
      <c r="H43" s="27">
        <v>232.3339</v>
      </c>
    </row>
    <row r="44" spans="1:8" ht="10.95" customHeight="1" x14ac:dyDescent="0.3">
      <c r="A44" s="1"/>
      <c r="B44" s="25" t="s">
        <v>748</v>
      </c>
      <c r="C44" s="26">
        <v>0</v>
      </c>
      <c r="D44" s="26">
        <v>7551.56088</v>
      </c>
      <c r="E44" s="27">
        <v>1200.5969</v>
      </c>
      <c r="F44" s="27">
        <v>4394.6520799999998</v>
      </c>
      <c r="G44" s="27">
        <v>1956.3118999999999</v>
      </c>
      <c r="H44" s="27">
        <v>229.9819</v>
      </c>
    </row>
    <row r="45" spans="1:8" ht="10.95" customHeight="1" x14ac:dyDescent="0.3">
      <c r="A45" s="1"/>
      <c r="B45" s="25" t="s">
        <v>749</v>
      </c>
      <c r="C45" s="26">
        <v>0</v>
      </c>
      <c r="D45" s="26">
        <v>7581.2256900000002</v>
      </c>
      <c r="E45" s="27">
        <v>1238.3875</v>
      </c>
      <c r="F45" s="27">
        <v>4380.6541900000002</v>
      </c>
      <c r="G45" s="27">
        <v>1962.184</v>
      </c>
      <c r="H45" s="27">
        <v>228.00540000000001</v>
      </c>
    </row>
    <row r="46" spans="1:8" ht="10.95" customHeight="1" x14ac:dyDescent="0.3">
      <c r="A46" s="1"/>
      <c r="B46" s="25" t="s">
        <v>750</v>
      </c>
      <c r="C46" s="26">
        <v>0</v>
      </c>
      <c r="D46" s="26">
        <v>7589.7341999999999</v>
      </c>
      <c r="E46" s="27">
        <v>1246.0632000000001</v>
      </c>
      <c r="F46" s="27">
        <v>4388.3852999999999</v>
      </c>
      <c r="G46" s="27">
        <v>1955.2856999999999</v>
      </c>
      <c r="H46" s="27">
        <v>230.00720000000001</v>
      </c>
    </row>
    <row r="47" spans="1:8" ht="10.95" customHeight="1" x14ac:dyDescent="0.3">
      <c r="A47" s="1"/>
      <c r="B47" s="25" t="s">
        <v>751</v>
      </c>
      <c r="C47" s="26">
        <v>0</v>
      </c>
      <c r="D47" s="26">
        <v>7557.1303699999999</v>
      </c>
      <c r="E47" s="27">
        <v>1217.8074999999999</v>
      </c>
      <c r="F47" s="27">
        <v>4365.0343700000003</v>
      </c>
      <c r="G47" s="27">
        <v>1974.2885000000001</v>
      </c>
      <c r="H47" s="27">
        <v>232.93049999999999</v>
      </c>
    </row>
    <row r="48" spans="1:8" ht="10.95" customHeight="1" x14ac:dyDescent="0.3">
      <c r="A48" s="1"/>
      <c r="B48" s="25" t="s">
        <v>752</v>
      </c>
      <c r="C48" s="26">
        <v>0</v>
      </c>
      <c r="D48" s="26">
        <v>7557.3334699999996</v>
      </c>
      <c r="E48" s="27">
        <v>1257.0477000000001</v>
      </c>
      <c r="F48" s="27">
        <v>4338.6718700000001</v>
      </c>
      <c r="G48" s="27">
        <v>1961.6139000000001</v>
      </c>
      <c r="H48" s="27">
        <v>240.44059999999999</v>
      </c>
    </row>
    <row r="49" spans="1:8" ht="10.95" customHeight="1" x14ac:dyDescent="0.3">
      <c r="A49" s="1"/>
      <c r="B49" s="25" t="s">
        <v>753</v>
      </c>
      <c r="C49" s="26">
        <v>0</v>
      </c>
      <c r="D49" s="26">
        <v>7468.4060799999997</v>
      </c>
      <c r="E49" s="27">
        <v>1225.8759</v>
      </c>
      <c r="F49" s="27">
        <v>4284.4272799999999</v>
      </c>
      <c r="G49" s="27">
        <v>1958.1029000000001</v>
      </c>
      <c r="H49" s="27">
        <v>244.8519</v>
      </c>
    </row>
    <row r="50" spans="1:8" ht="10.95" customHeight="1" x14ac:dyDescent="0.3">
      <c r="A50" s="1"/>
      <c r="B50" s="25" t="s">
        <v>754</v>
      </c>
      <c r="C50" s="26">
        <v>0</v>
      </c>
      <c r="D50" s="26">
        <v>7369.3115299999999</v>
      </c>
      <c r="E50" s="27">
        <v>1212.7103999999999</v>
      </c>
      <c r="F50" s="27">
        <v>4210.6314300000004</v>
      </c>
      <c r="G50" s="27">
        <v>1945.9697000000001</v>
      </c>
      <c r="H50" s="27">
        <v>239.97919999999999</v>
      </c>
    </row>
    <row r="51" spans="1:8" ht="10.95" customHeight="1" x14ac:dyDescent="0.3">
      <c r="A51" s="1"/>
      <c r="B51" s="25" t="s">
        <v>755</v>
      </c>
      <c r="C51" s="26">
        <v>0</v>
      </c>
      <c r="D51" s="26">
        <v>7307.26469</v>
      </c>
      <c r="E51" s="27">
        <v>1160.123</v>
      </c>
      <c r="F51" s="27">
        <v>4203.2992899999999</v>
      </c>
      <c r="G51" s="27">
        <v>1943.8424</v>
      </c>
      <c r="H51" s="27">
        <v>247.91650000000001</v>
      </c>
    </row>
    <row r="52" spans="1:8" ht="10.95" customHeight="1" x14ac:dyDescent="0.3">
      <c r="A52" s="1"/>
      <c r="B52" s="25" t="s">
        <v>756</v>
      </c>
      <c r="C52" s="26">
        <v>0</v>
      </c>
      <c r="D52" s="26">
        <v>7231.6509400000004</v>
      </c>
      <c r="E52" s="27">
        <v>1082.7143000000001</v>
      </c>
      <c r="F52" s="27">
        <v>4240.2650400000002</v>
      </c>
      <c r="G52" s="27">
        <v>1908.6715999999999</v>
      </c>
      <c r="H52" s="27">
        <v>247.26669999999999</v>
      </c>
    </row>
    <row r="53" spans="1:8" ht="10.95" customHeight="1" x14ac:dyDescent="0.3">
      <c r="A53" s="1"/>
      <c r="B53" s="25" t="s">
        <v>757</v>
      </c>
      <c r="C53" s="26">
        <v>0</v>
      </c>
      <c r="D53" s="26">
        <v>7059.1993199999997</v>
      </c>
      <c r="E53" s="27">
        <v>1079.5232000000001</v>
      </c>
      <c r="F53" s="27">
        <v>4093.5283199999999</v>
      </c>
      <c r="G53" s="27">
        <v>1886.1478</v>
      </c>
      <c r="H53" s="27">
        <v>246.59399999999999</v>
      </c>
    </row>
    <row r="54" spans="1:8" ht="10.95" customHeight="1" x14ac:dyDescent="0.3">
      <c r="A54" s="1"/>
      <c r="B54" s="25" t="s">
        <v>758</v>
      </c>
      <c r="C54" s="26">
        <v>0</v>
      </c>
      <c r="D54" s="26">
        <v>6767.8343599999998</v>
      </c>
      <c r="E54" s="27">
        <v>1029.2664</v>
      </c>
      <c r="F54" s="27">
        <v>3880.06196</v>
      </c>
      <c r="G54" s="27">
        <v>1858.5060000000001</v>
      </c>
      <c r="H54" s="27">
        <v>247.03819999999999</v>
      </c>
    </row>
    <row r="55" spans="1:8" ht="10.95" customHeight="1" x14ac:dyDescent="0.3">
      <c r="A55" s="1"/>
      <c r="B55" s="25" t="s">
        <v>53</v>
      </c>
      <c r="C55" s="26">
        <v>0</v>
      </c>
      <c r="D55" s="26">
        <v>6742.1482400000004</v>
      </c>
      <c r="E55" s="27">
        <v>1041.8430000000001</v>
      </c>
      <c r="F55" s="27">
        <v>3849.3432400000002</v>
      </c>
      <c r="G55" s="27">
        <v>1850.962</v>
      </c>
      <c r="H55" s="27">
        <v>246.00739999999999</v>
      </c>
    </row>
    <row r="56" spans="1:8" ht="16.95" customHeight="1" x14ac:dyDescent="0.3">
      <c r="A56" s="1"/>
      <c r="B56" s="28" t="s">
        <v>771</v>
      </c>
      <c r="C56" s="29">
        <v>0</v>
      </c>
      <c r="D56" s="29">
        <v>7589.7341999999999</v>
      </c>
      <c r="E56" s="30">
        <v>1257.0477000000001</v>
      </c>
      <c r="F56" s="30">
        <v>4473.53611</v>
      </c>
      <c r="G56" s="30">
        <v>1974.2885000000001</v>
      </c>
      <c r="H56" s="30">
        <v>254.52330000000001</v>
      </c>
    </row>
    <row r="57" spans="1:8" ht="16.95" customHeight="1" x14ac:dyDescent="0.3">
      <c r="A57" s="1"/>
      <c r="B57" s="28" t="s">
        <v>772</v>
      </c>
      <c r="C57" s="29">
        <v>0</v>
      </c>
      <c r="D57" s="29">
        <v>6133.4460900000004</v>
      </c>
      <c r="E57" s="30">
        <v>928.26210000000003</v>
      </c>
      <c r="F57" s="30">
        <v>3403.06439</v>
      </c>
      <c r="G57" s="30">
        <v>1662.5209</v>
      </c>
      <c r="H57" s="30">
        <v>216.82499999999999</v>
      </c>
    </row>
    <row r="58" spans="1:8" ht="16.95" customHeight="1" x14ac:dyDescent="0.3">
      <c r="A58" s="1"/>
      <c r="B58" s="28" t="s">
        <v>773</v>
      </c>
      <c r="C58" s="29">
        <v>0</v>
      </c>
      <c r="D58" s="29">
        <v>6974.6678179166665</v>
      </c>
      <c r="E58" s="30">
        <v>1102.7725437500001</v>
      </c>
      <c r="F58" s="30">
        <v>4026.11202</v>
      </c>
      <c r="G58" s="30">
        <v>1845.7832541666667</v>
      </c>
      <c r="H58" s="30">
        <v>237.18959791666666</v>
      </c>
    </row>
    <row r="59" spans="1:8" ht="16.95" customHeight="1" x14ac:dyDescent="0.3">
      <c r="A59" s="1"/>
      <c r="B59" s="23" t="s">
        <v>774</v>
      </c>
      <c r="C59" s="31">
        <v>0</v>
      </c>
      <c r="D59" s="31">
        <v>167392.02763</v>
      </c>
      <c r="E59" s="32">
        <v>26466.54105</v>
      </c>
      <c r="F59" s="32">
        <v>96626.688479999997</v>
      </c>
      <c r="G59" s="32">
        <v>44298.7981</v>
      </c>
      <c r="H59" s="32">
        <v>5692.5503500000004</v>
      </c>
    </row>
    <row r="60" spans="1:8" x14ac:dyDescent="0.3">
      <c r="A60" s="1"/>
      <c r="B60" s="1"/>
      <c r="C60" s="1"/>
      <c r="D60" s="1"/>
      <c r="E60" s="1"/>
      <c r="F60" s="1"/>
      <c r="G60" s="1"/>
      <c r="H60" s="1"/>
    </row>
    <row r="61" spans="1:8" ht="15.6" x14ac:dyDescent="0.3">
      <c r="A61" s="1"/>
      <c r="B61" s="33" t="s">
        <v>775</v>
      </c>
      <c r="C61" s="1"/>
      <c r="D61" s="1"/>
      <c r="E61" s="1"/>
      <c r="F61" s="1"/>
      <c r="G61" s="1"/>
      <c r="H61" s="1"/>
    </row>
    <row r="62" spans="1:8" ht="15.6" x14ac:dyDescent="0.3">
      <c r="A62" s="1"/>
      <c r="B62" s="33"/>
      <c r="C62" s="1"/>
      <c r="D62" s="1"/>
      <c r="E62" s="1"/>
      <c r="F62" s="1"/>
      <c r="G62" s="1"/>
      <c r="H62" s="1"/>
    </row>
    <row r="63" spans="1:8" x14ac:dyDescent="0.3">
      <c r="A63" s="1"/>
      <c r="B63" s="34"/>
      <c r="C63" s="34"/>
      <c r="D63" s="1" t="s">
        <v>776</v>
      </c>
      <c r="E63" s="35"/>
      <c r="F63" s="1"/>
      <c r="G63" s="1"/>
      <c r="H63" s="1"/>
    </row>
    <row r="64" spans="1:8" x14ac:dyDescent="0.3">
      <c r="A64" s="1"/>
      <c r="B64" s="36"/>
      <c r="C64" s="36"/>
      <c r="D64" s="1" t="s">
        <v>777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764</v>
      </c>
      <c r="C6" s="208" t="s">
        <v>779</v>
      </c>
      <c r="D6" s="208"/>
      <c r="E6" s="208"/>
      <c r="F6" s="208"/>
      <c r="G6" s="208"/>
      <c r="H6" s="208"/>
      <c r="I6" s="208"/>
      <c r="J6" s="208"/>
      <c r="K6" s="208"/>
      <c r="L6" s="208"/>
      <c r="M6" s="208"/>
      <c r="N6" s="208"/>
      <c r="O6" s="208"/>
      <c r="P6" s="208"/>
      <c r="Q6" s="208"/>
      <c r="R6" s="208"/>
      <c r="S6" s="208"/>
      <c r="T6" s="208"/>
      <c r="U6" s="208"/>
      <c r="V6" s="208"/>
      <c r="W6" s="208"/>
      <c r="X6" s="209" t="s">
        <v>780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781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782</v>
      </c>
      <c r="D7" s="38" t="s">
        <v>783</v>
      </c>
      <c r="E7" s="38" t="s">
        <v>784</v>
      </c>
      <c r="F7" s="38" t="s">
        <v>785</v>
      </c>
      <c r="G7" s="38" t="s">
        <v>786</v>
      </c>
      <c r="H7" s="38" t="s">
        <v>787</v>
      </c>
      <c r="I7" s="38" t="s">
        <v>788</v>
      </c>
      <c r="J7" s="38" t="s">
        <v>789</v>
      </c>
      <c r="K7" s="38" t="s">
        <v>790</v>
      </c>
      <c r="L7" s="38" t="s">
        <v>791</v>
      </c>
      <c r="M7" s="38" t="s">
        <v>792</v>
      </c>
      <c r="N7" s="38" t="s">
        <v>793</v>
      </c>
      <c r="O7" s="38" t="s">
        <v>794</v>
      </c>
      <c r="P7" s="38" t="s">
        <v>795</v>
      </c>
      <c r="Q7" s="38" t="s">
        <v>796</v>
      </c>
      <c r="R7" s="38" t="s">
        <v>797</v>
      </c>
      <c r="S7" s="38" t="s">
        <v>798</v>
      </c>
      <c r="T7" s="38" t="s">
        <v>799</v>
      </c>
      <c r="U7" s="38" t="s">
        <v>800</v>
      </c>
      <c r="V7" s="38" t="s">
        <v>801</v>
      </c>
      <c r="W7" s="38" t="s">
        <v>802</v>
      </c>
      <c r="X7" s="39" t="s">
        <v>803</v>
      </c>
      <c r="Y7" s="39" t="s">
        <v>804</v>
      </c>
      <c r="Z7" s="39" t="s">
        <v>805</v>
      </c>
      <c r="AA7" s="39" t="s">
        <v>782</v>
      </c>
      <c r="AB7" s="39" t="s">
        <v>783</v>
      </c>
      <c r="AC7" s="39" t="s">
        <v>806</v>
      </c>
      <c r="AD7" s="39" t="s">
        <v>786</v>
      </c>
      <c r="AE7" s="39" t="s">
        <v>787</v>
      </c>
      <c r="AF7" s="39" t="s">
        <v>807</v>
      </c>
      <c r="AG7" s="39" t="s">
        <v>788</v>
      </c>
      <c r="AH7" s="39" t="s">
        <v>808</v>
      </c>
      <c r="AI7" s="39" t="s">
        <v>809</v>
      </c>
      <c r="AJ7" s="39" t="s">
        <v>810</v>
      </c>
      <c r="AK7" s="39" t="s">
        <v>811</v>
      </c>
      <c r="AL7" s="39" t="s">
        <v>812</v>
      </c>
      <c r="AM7" s="39" t="s">
        <v>813</v>
      </c>
      <c r="AN7" s="39" t="s">
        <v>275</v>
      </c>
      <c r="AO7" s="39" t="s">
        <v>814</v>
      </c>
      <c r="AP7" s="39" t="s">
        <v>279</v>
      </c>
      <c r="AQ7" s="39" t="s">
        <v>815</v>
      </c>
      <c r="AR7" s="39" t="s">
        <v>816</v>
      </c>
      <c r="AS7" s="39" t="s">
        <v>817</v>
      </c>
      <c r="AT7" s="39" t="s">
        <v>818</v>
      </c>
      <c r="AU7" s="39" t="s">
        <v>819</v>
      </c>
      <c r="AV7" s="39" t="s">
        <v>820</v>
      </c>
      <c r="AW7" s="39" t="s">
        <v>821</v>
      </c>
      <c r="AX7" s="39" t="s">
        <v>795</v>
      </c>
      <c r="AY7" s="39" t="s">
        <v>822</v>
      </c>
      <c r="AZ7" s="39" t="s">
        <v>823</v>
      </c>
      <c r="BA7" s="39" t="s">
        <v>824</v>
      </c>
      <c r="BB7" s="39" t="s">
        <v>796</v>
      </c>
      <c r="BC7" s="39" t="s">
        <v>825</v>
      </c>
      <c r="BD7" s="39" t="s">
        <v>798</v>
      </c>
      <c r="BE7" s="39" t="s">
        <v>826</v>
      </c>
      <c r="BF7" s="39" t="s">
        <v>827</v>
      </c>
      <c r="BG7" s="39" t="s">
        <v>828</v>
      </c>
      <c r="BH7" s="39" t="s">
        <v>829</v>
      </c>
      <c r="BI7" s="39" t="s">
        <v>830</v>
      </c>
      <c r="BJ7" s="39" t="s">
        <v>800</v>
      </c>
      <c r="BK7" s="39" t="s">
        <v>831</v>
      </c>
      <c r="BL7" s="39" t="s">
        <v>832</v>
      </c>
      <c r="BM7" s="39" t="s">
        <v>801</v>
      </c>
      <c r="BN7" s="39" t="s">
        <v>139</v>
      </c>
      <c r="BO7" s="39" t="s">
        <v>802</v>
      </c>
      <c r="BP7" s="38" t="s">
        <v>833</v>
      </c>
      <c r="BQ7" s="38" t="s">
        <v>782</v>
      </c>
      <c r="BR7" s="38" t="s">
        <v>834</v>
      </c>
      <c r="BS7" s="38" t="s">
        <v>835</v>
      </c>
      <c r="BT7" s="38" t="s">
        <v>836</v>
      </c>
      <c r="BU7" s="38" t="s">
        <v>837</v>
      </c>
      <c r="BV7" s="38" t="s">
        <v>838</v>
      </c>
      <c r="BW7" s="38" t="s">
        <v>839</v>
      </c>
      <c r="BX7" s="38" t="s">
        <v>840</v>
      </c>
      <c r="BY7" s="38" t="s">
        <v>788</v>
      </c>
      <c r="BZ7" s="38" t="s">
        <v>841</v>
      </c>
      <c r="CA7" s="38" t="s">
        <v>842</v>
      </c>
      <c r="CB7" s="38" t="s">
        <v>812</v>
      </c>
      <c r="CC7" s="38" t="s">
        <v>814</v>
      </c>
      <c r="CD7" s="38" t="s">
        <v>279</v>
      </c>
      <c r="CE7" s="38" t="s">
        <v>283</v>
      </c>
      <c r="CF7" s="38" t="s">
        <v>843</v>
      </c>
      <c r="CG7" s="38" t="s">
        <v>844</v>
      </c>
      <c r="CH7" s="38" t="s">
        <v>817</v>
      </c>
      <c r="CI7" s="38" t="s">
        <v>818</v>
      </c>
      <c r="CJ7" s="38" t="s">
        <v>819</v>
      </c>
      <c r="CK7" s="38" t="s">
        <v>821</v>
      </c>
      <c r="CL7" s="38" t="s">
        <v>845</v>
      </c>
      <c r="CM7" s="38" t="s">
        <v>796</v>
      </c>
      <c r="CN7" s="38" t="s">
        <v>798</v>
      </c>
      <c r="CO7" s="38" t="s">
        <v>846</v>
      </c>
      <c r="CP7" s="38" t="s">
        <v>847</v>
      </c>
      <c r="CQ7" s="38" t="s">
        <v>800</v>
      </c>
      <c r="CR7" s="38" t="s">
        <v>139</v>
      </c>
      <c r="CS7" s="38" t="s">
        <v>802</v>
      </c>
      <c r="CT7" s="38" t="s">
        <v>848</v>
      </c>
    </row>
    <row r="8" spans="1:98" ht="15.6" x14ac:dyDescent="0.3">
      <c r="A8" s="1"/>
      <c r="B8" s="40" t="s">
        <v>712</v>
      </c>
      <c r="C8" s="41"/>
      <c r="D8" s="41"/>
      <c r="E8" s="41">
        <v>27.0153</v>
      </c>
      <c r="F8" s="41">
        <v>12.965999999999999</v>
      </c>
      <c r="G8" s="41"/>
      <c r="H8" s="41"/>
      <c r="I8" s="41"/>
      <c r="J8" s="41"/>
      <c r="K8" s="41"/>
      <c r="L8" s="41">
        <v>26.736699999999999</v>
      </c>
      <c r="M8" s="41">
        <v>13.7286</v>
      </c>
      <c r="N8" s="41">
        <v>12.13</v>
      </c>
      <c r="O8" s="41">
        <v>30.858000000000001</v>
      </c>
      <c r="P8" s="41"/>
      <c r="Q8" s="41"/>
      <c r="R8" s="41">
        <v>52.082000000000001</v>
      </c>
      <c r="S8" s="41"/>
      <c r="T8" s="41">
        <v>50.368899999999996</v>
      </c>
      <c r="U8" s="41"/>
      <c r="V8" s="41">
        <v>9.3000000000000007</v>
      </c>
      <c r="W8" s="41"/>
      <c r="X8" s="41">
        <v>39.910359999999997</v>
      </c>
      <c r="Y8" s="41"/>
      <c r="Z8" s="41"/>
      <c r="AA8" s="41"/>
      <c r="AB8" s="41"/>
      <c r="AC8" s="41">
        <v>15.03</v>
      </c>
      <c r="AD8" s="41"/>
      <c r="AE8" s="41"/>
      <c r="AF8" s="41"/>
      <c r="AG8" s="41"/>
      <c r="AH8" s="41"/>
      <c r="AI8" s="41"/>
      <c r="AJ8" s="41">
        <v>5.33786</v>
      </c>
      <c r="AK8" s="41">
        <v>0</v>
      </c>
      <c r="AL8" s="41"/>
      <c r="AM8" s="41">
        <v>51.587899999999998</v>
      </c>
      <c r="AN8" s="41">
        <v>123.34889</v>
      </c>
      <c r="AO8" s="41">
        <v>29.130800000000001</v>
      </c>
      <c r="AP8" s="41">
        <v>0.81</v>
      </c>
      <c r="AQ8" s="41">
        <v>165.82</v>
      </c>
      <c r="AR8" s="41"/>
      <c r="AS8" s="41">
        <v>37.733199999999997</v>
      </c>
      <c r="AT8" s="41">
        <v>29.93374</v>
      </c>
      <c r="AU8" s="41"/>
      <c r="AV8" s="41">
        <v>194.25632999999999</v>
      </c>
      <c r="AW8" s="41">
        <v>36.214199999999998</v>
      </c>
      <c r="AX8" s="41"/>
      <c r="AY8" s="41"/>
      <c r="AZ8" s="41"/>
      <c r="BA8" s="41">
        <v>2.2999999999999998</v>
      </c>
      <c r="BB8" s="41"/>
      <c r="BC8" s="41">
        <v>39.16413</v>
      </c>
      <c r="BD8" s="41"/>
      <c r="BE8" s="41">
        <v>12.2</v>
      </c>
      <c r="BF8" s="41"/>
      <c r="BG8" s="41"/>
      <c r="BH8" s="41"/>
      <c r="BI8" s="41">
        <v>17.050219999999999</v>
      </c>
      <c r="BJ8" s="41"/>
      <c r="BK8" s="41"/>
      <c r="BL8" s="41"/>
      <c r="BM8" s="41"/>
      <c r="BN8" s="41">
        <v>52.17</v>
      </c>
      <c r="BO8" s="41">
        <v>1.36</v>
      </c>
      <c r="BP8" s="41">
        <v>146.11371</v>
      </c>
      <c r="BQ8" s="41"/>
      <c r="BR8" s="41">
        <v>5.5187999999999997</v>
      </c>
      <c r="BS8" s="41">
        <v>127.00208000000001</v>
      </c>
      <c r="BT8" s="41">
        <v>7.7965499999999999</v>
      </c>
      <c r="BU8" s="41"/>
      <c r="BV8" s="41"/>
      <c r="BW8" s="41">
        <v>3.85819</v>
      </c>
      <c r="BX8" s="41"/>
      <c r="BY8" s="41"/>
      <c r="BZ8" s="41">
        <v>94.594309999999993</v>
      </c>
      <c r="CA8" s="41">
        <v>24.93374</v>
      </c>
      <c r="CB8" s="41"/>
      <c r="CC8" s="41">
        <v>0.67700000000000005</v>
      </c>
      <c r="CD8" s="41">
        <v>26.331099999999999</v>
      </c>
      <c r="CE8" s="41">
        <v>440.69069000000002</v>
      </c>
      <c r="CF8" s="41"/>
      <c r="CG8" s="41">
        <v>141.62440000000001</v>
      </c>
      <c r="CH8" s="41">
        <v>18.090389999999999</v>
      </c>
      <c r="CI8" s="41"/>
      <c r="CJ8" s="41"/>
      <c r="CK8" s="41">
        <v>18.566669999999998</v>
      </c>
      <c r="CL8" s="41">
        <v>4.9933800000000002</v>
      </c>
      <c r="CM8" s="41"/>
      <c r="CN8" s="41"/>
      <c r="CO8" s="41">
        <v>15.766730000000001</v>
      </c>
      <c r="CP8" s="41">
        <v>282.25</v>
      </c>
      <c r="CQ8" s="41"/>
      <c r="CR8" s="41">
        <v>40.375</v>
      </c>
      <c r="CS8" s="41"/>
      <c r="CT8" s="41">
        <v>24.664000000000001</v>
      </c>
    </row>
    <row r="9" spans="1:98" ht="15.6" x14ac:dyDescent="0.3">
      <c r="A9" s="1"/>
      <c r="B9" s="42" t="s">
        <v>713</v>
      </c>
      <c r="C9" s="43"/>
      <c r="D9" s="43"/>
      <c r="E9" s="43">
        <v>26.7928</v>
      </c>
      <c r="F9" s="43">
        <v>13.148</v>
      </c>
      <c r="G9" s="43"/>
      <c r="H9" s="43"/>
      <c r="I9" s="43"/>
      <c r="J9" s="43"/>
      <c r="K9" s="43"/>
      <c r="L9" s="43">
        <v>26.369</v>
      </c>
      <c r="M9" s="43">
        <v>13.248799999999999</v>
      </c>
      <c r="N9" s="43">
        <v>12.47</v>
      </c>
      <c r="O9" s="43">
        <v>31.506</v>
      </c>
      <c r="P9" s="43"/>
      <c r="Q9" s="43"/>
      <c r="R9" s="43">
        <v>51.470999999999997</v>
      </c>
      <c r="S9" s="43"/>
      <c r="T9" s="43">
        <v>55.691299999999998</v>
      </c>
      <c r="U9" s="43"/>
      <c r="V9" s="43">
        <v>9.1999999999999993</v>
      </c>
      <c r="W9" s="43"/>
      <c r="X9" s="43">
        <v>97.334969999999998</v>
      </c>
      <c r="Y9" s="43"/>
      <c r="Z9" s="43"/>
      <c r="AA9" s="43"/>
      <c r="AB9" s="43"/>
      <c r="AC9" s="43">
        <v>15.81</v>
      </c>
      <c r="AD9" s="43"/>
      <c r="AE9" s="43"/>
      <c r="AF9" s="43"/>
      <c r="AG9" s="43"/>
      <c r="AH9" s="43"/>
      <c r="AI9" s="43"/>
      <c r="AJ9" s="43">
        <v>5.3343100000000003</v>
      </c>
      <c r="AK9" s="43">
        <v>0</v>
      </c>
      <c r="AL9" s="43"/>
      <c r="AM9" s="43">
        <v>50.6629</v>
      </c>
      <c r="AN9" s="43">
        <v>124.14451</v>
      </c>
      <c r="AO9" s="43">
        <v>29.8017</v>
      </c>
      <c r="AP9" s="43">
        <v>0.7</v>
      </c>
      <c r="AQ9" s="43">
        <v>166.49</v>
      </c>
      <c r="AR9" s="43"/>
      <c r="AS9" s="43">
        <v>38.596719999999998</v>
      </c>
      <c r="AT9" s="43">
        <v>32.448129999999999</v>
      </c>
      <c r="AU9" s="43"/>
      <c r="AV9" s="43">
        <v>193.1061</v>
      </c>
      <c r="AW9" s="43">
        <v>36.300530000000002</v>
      </c>
      <c r="AX9" s="43"/>
      <c r="AY9" s="43"/>
      <c r="AZ9" s="43"/>
      <c r="BA9" s="43">
        <v>2.2999999999999998</v>
      </c>
      <c r="BB9" s="43"/>
      <c r="BC9" s="43">
        <v>39.093589999999999</v>
      </c>
      <c r="BD9" s="43"/>
      <c r="BE9" s="43">
        <v>12.2</v>
      </c>
      <c r="BF9" s="43"/>
      <c r="BG9" s="43"/>
      <c r="BH9" s="43"/>
      <c r="BI9" s="43">
        <v>17.19727</v>
      </c>
      <c r="BJ9" s="43"/>
      <c r="BK9" s="43"/>
      <c r="BL9" s="43"/>
      <c r="BM9" s="43"/>
      <c r="BN9" s="43">
        <v>54.03</v>
      </c>
      <c r="BO9" s="43">
        <v>1.33</v>
      </c>
      <c r="BP9" s="43">
        <v>148.04952</v>
      </c>
      <c r="BQ9" s="43"/>
      <c r="BR9" s="43">
        <v>5.6009000000000002</v>
      </c>
      <c r="BS9" s="43">
        <v>125.59859</v>
      </c>
      <c r="BT9" s="43">
        <v>8.0300899999999995</v>
      </c>
      <c r="BU9" s="43"/>
      <c r="BV9" s="43"/>
      <c r="BW9" s="43">
        <v>3.9634800000000001</v>
      </c>
      <c r="BX9" s="43"/>
      <c r="BY9" s="43"/>
      <c r="BZ9" s="43">
        <v>94.944900000000004</v>
      </c>
      <c r="CA9" s="43">
        <v>24.976240000000001</v>
      </c>
      <c r="CB9" s="43"/>
      <c r="CC9" s="43">
        <v>0.69899999999999995</v>
      </c>
      <c r="CD9" s="43">
        <v>25.662949999999999</v>
      </c>
      <c r="CE9" s="43">
        <v>437.86730999999997</v>
      </c>
      <c r="CF9" s="43"/>
      <c r="CG9" s="43">
        <v>147.00389999999999</v>
      </c>
      <c r="CH9" s="43">
        <v>18.100470000000001</v>
      </c>
      <c r="CI9" s="43"/>
      <c r="CJ9" s="43"/>
      <c r="CK9" s="43">
        <v>19.04749</v>
      </c>
      <c r="CL9" s="43">
        <v>5.0281599999999997</v>
      </c>
      <c r="CM9" s="43"/>
      <c r="CN9" s="43"/>
      <c r="CO9" s="43">
        <v>16.13758</v>
      </c>
      <c r="CP9" s="43">
        <v>283.39999999999998</v>
      </c>
      <c r="CQ9" s="43"/>
      <c r="CR9" s="43">
        <v>40.026000000000003</v>
      </c>
      <c r="CS9" s="43"/>
      <c r="CT9" s="43">
        <v>25.548999999999999</v>
      </c>
    </row>
    <row r="10" spans="1:98" ht="15.6" x14ac:dyDescent="0.3">
      <c r="A10" s="1"/>
      <c r="B10" s="42" t="s">
        <v>714</v>
      </c>
      <c r="C10" s="43"/>
      <c r="D10" s="43"/>
      <c r="E10" s="43">
        <v>26.808</v>
      </c>
      <c r="F10" s="43">
        <v>13.207000000000001</v>
      </c>
      <c r="G10" s="43"/>
      <c r="H10" s="43"/>
      <c r="I10" s="43"/>
      <c r="J10" s="43"/>
      <c r="K10" s="43"/>
      <c r="L10" s="43">
        <v>26.485099999999999</v>
      </c>
      <c r="M10" s="43">
        <v>14.0571</v>
      </c>
      <c r="N10" s="43">
        <v>12.35</v>
      </c>
      <c r="O10" s="43">
        <v>32.082000000000001</v>
      </c>
      <c r="P10" s="43"/>
      <c r="Q10" s="43"/>
      <c r="R10" s="43">
        <v>52.107999999999997</v>
      </c>
      <c r="S10" s="43"/>
      <c r="T10" s="43">
        <v>45.801900000000003</v>
      </c>
      <c r="U10" s="43"/>
      <c r="V10" s="43">
        <v>9.3000000000000007</v>
      </c>
      <c r="W10" s="43"/>
      <c r="X10" s="43">
        <v>137.79321999999999</v>
      </c>
      <c r="Y10" s="43"/>
      <c r="Z10" s="43"/>
      <c r="AA10" s="43"/>
      <c r="AB10" s="43"/>
      <c r="AC10" s="43">
        <v>14.93</v>
      </c>
      <c r="AD10" s="43"/>
      <c r="AE10" s="43"/>
      <c r="AF10" s="43"/>
      <c r="AG10" s="43"/>
      <c r="AH10" s="43"/>
      <c r="AI10" s="43"/>
      <c r="AJ10" s="43">
        <v>5.31128</v>
      </c>
      <c r="AK10" s="43">
        <v>0</v>
      </c>
      <c r="AL10" s="43"/>
      <c r="AM10" s="43">
        <v>49.466500000000003</v>
      </c>
      <c r="AN10" s="43">
        <v>124.97494</v>
      </c>
      <c r="AO10" s="43">
        <v>28.134499999999999</v>
      </c>
      <c r="AP10" s="43">
        <v>0.64</v>
      </c>
      <c r="AQ10" s="43">
        <v>167.07</v>
      </c>
      <c r="AR10" s="43"/>
      <c r="AS10" s="43">
        <v>38.783009999999997</v>
      </c>
      <c r="AT10" s="43">
        <v>33.962090000000003</v>
      </c>
      <c r="AU10" s="43"/>
      <c r="AV10" s="43">
        <v>193.64897999999999</v>
      </c>
      <c r="AW10" s="43">
        <v>36.66742</v>
      </c>
      <c r="AX10" s="43"/>
      <c r="AY10" s="43"/>
      <c r="AZ10" s="43"/>
      <c r="BA10" s="43">
        <v>2.2999999999999998</v>
      </c>
      <c r="BB10" s="43"/>
      <c r="BC10" s="43">
        <v>39.261049999999997</v>
      </c>
      <c r="BD10" s="43"/>
      <c r="BE10" s="43">
        <v>12.2</v>
      </c>
      <c r="BF10" s="43"/>
      <c r="BG10" s="43"/>
      <c r="BH10" s="43"/>
      <c r="BI10" s="43">
        <v>17.23321</v>
      </c>
      <c r="BJ10" s="43"/>
      <c r="BK10" s="43"/>
      <c r="BL10" s="43"/>
      <c r="BM10" s="43"/>
      <c r="BN10" s="43">
        <v>55.49</v>
      </c>
      <c r="BO10" s="43">
        <v>1.41</v>
      </c>
      <c r="BP10" s="43">
        <v>150.34906000000001</v>
      </c>
      <c r="BQ10" s="43"/>
      <c r="BR10" s="43">
        <v>5.6304999999999996</v>
      </c>
      <c r="BS10" s="43">
        <v>126.66276999999999</v>
      </c>
      <c r="BT10" s="43">
        <v>8.04237</v>
      </c>
      <c r="BU10" s="43"/>
      <c r="BV10" s="43"/>
      <c r="BW10" s="43">
        <v>4.0072999999999999</v>
      </c>
      <c r="BX10" s="43"/>
      <c r="BY10" s="43"/>
      <c r="BZ10" s="43">
        <v>94.863960000000006</v>
      </c>
      <c r="CA10" s="43">
        <v>25.025510000000001</v>
      </c>
      <c r="CB10" s="43"/>
      <c r="CC10" s="43">
        <v>0.70599999999999996</v>
      </c>
      <c r="CD10" s="43">
        <v>26.384930000000001</v>
      </c>
      <c r="CE10" s="43">
        <v>425.79933999999997</v>
      </c>
      <c r="CF10" s="43"/>
      <c r="CG10" s="43">
        <v>144.1063</v>
      </c>
      <c r="CH10" s="43">
        <v>17.681000000000001</v>
      </c>
      <c r="CI10" s="43"/>
      <c r="CJ10" s="43"/>
      <c r="CK10" s="43">
        <v>12.15113</v>
      </c>
      <c r="CL10" s="43">
        <v>5.0725699999999998</v>
      </c>
      <c r="CM10" s="43"/>
      <c r="CN10" s="43"/>
      <c r="CO10" s="43">
        <v>16.10764</v>
      </c>
      <c r="CP10" s="43">
        <v>289.29000000000002</v>
      </c>
      <c r="CQ10" s="43"/>
      <c r="CR10" s="43">
        <v>40.090000000000003</v>
      </c>
      <c r="CS10" s="43"/>
      <c r="CT10" s="43">
        <v>30.122</v>
      </c>
    </row>
    <row r="11" spans="1:98" ht="15.6" x14ac:dyDescent="0.3">
      <c r="A11" s="1"/>
      <c r="B11" s="42" t="s">
        <v>715</v>
      </c>
      <c r="C11" s="43"/>
      <c r="D11" s="43"/>
      <c r="E11" s="43">
        <v>26.846399999999999</v>
      </c>
      <c r="F11" s="43">
        <v>13.236000000000001</v>
      </c>
      <c r="G11" s="43"/>
      <c r="H11" s="43"/>
      <c r="I11" s="43"/>
      <c r="J11" s="43"/>
      <c r="K11" s="43"/>
      <c r="L11" s="43">
        <v>26.7407</v>
      </c>
      <c r="M11" s="43">
        <v>14.8964</v>
      </c>
      <c r="N11" s="43">
        <v>11.99</v>
      </c>
      <c r="O11" s="43">
        <v>31.225999999999999</v>
      </c>
      <c r="P11" s="43"/>
      <c r="Q11" s="43"/>
      <c r="R11" s="43">
        <v>51.999000000000002</v>
      </c>
      <c r="S11" s="43"/>
      <c r="T11" s="43">
        <v>37.930199999999999</v>
      </c>
      <c r="U11" s="43"/>
      <c r="V11" s="43">
        <v>9.5</v>
      </c>
      <c r="W11" s="43"/>
      <c r="X11" s="43">
        <v>130.78973999999999</v>
      </c>
      <c r="Y11" s="43"/>
      <c r="Z11" s="43"/>
      <c r="AA11" s="43"/>
      <c r="AB11" s="43"/>
      <c r="AC11" s="43">
        <v>15.06</v>
      </c>
      <c r="AD11" s="43"/>
      <c r="AE11" s="43"/>
      <c r="AF11" s="43"/>
      <c r="AG11" s="43"/>
      <c r="AH11" s="43"/>
      <c r="AI11" s="43"/>
      <c r="AJ11" s="43">
        <v>5.2735900000000004</v>
      </c>
      <c r="AK11" s="43">
        <v>0</v>
      </c>
      <c r="AL11" s="43"/>
      <c r="AM11" s="43">
        <v>47.797800000000002</v>
      </c>
      <c r="AN11" s="43">
        <v>125.2495</v>
      </c>
      <c r="AO11" s="43">
        <v>28.288399999999999</v>
      </c>
      <c r="AP11" s="43">
        <v>0.44</v>
      </c>
      <c r="AQ11" s="43">
        <v>166.41</v>
      </c>
      <c r="AR11" s="43"/>
      <c r="AS11" s="43">
        <v>38.3215</v>
      </c>
      <c r="AT11" s="43">
        <v>33.976529999999997</v>
      </c>
      <c r="AU11" s="43"/>
      <c r="AV11" s="43">
        <v>192.53720999999999</v>
      </c>
      <c r="AW11" s="43">
        <v>36.74192</v>
      </c>
      <c r="AX11" s="43"/>
      <c r="AY11" s="43"/>
      <c r="AZ11" s="43"/>
      <c r="BA11" s="43">
        <v>2.1</v>
      </c>
      <c r="BB11" s="43"/>
      <c r="BC11" s="43">
        <v>37.635260000000002</v>
      </c>
      <c r="BD11" s="43"/>
      <c r="BE11" s="43">
        <v>12.2</v>
      </c>
      <c r="BF11" s="43"/>
      <c r="BG11" s="43"/>
      <c r="BH11" s="43"/>
      <c r="BI11" s="43">
        <v>16.704699999999999</v>
      </c>
      <c r="BJ11" s="43"/>
      <c r="BK11" s="43"/>
      <c r="BL11" s="43"/>
      <c r="BM11" s="43"/>
      <c r="BN11" s="43">
        <v>55.8</v>
      </c>
      <c r="BO11" s="43">
        <v>1.38</v>
      </c>
      <c r="BP11" s="43">
        <v>149.32738000000001</v>
      </c>
      <c r="BQ11" s="43"/>
      <c r="BR11" s="43">
        <v>5.7168999999999999</v>
      </c>
      <c r="BS11" s="43">
        <v>127.56381</v>
      </c>
      <c r="BT11" s="43">
        <v>8.3136700000000001</v>
      </c>
      <c r="BU11" s="43"/>
      <c r="BV11" s="43"/>
      <c r="BW11" s="43">
        <v>3.7307000000000001</v>
      </c>
      <c r="BX11" s="43"/>
      <c r="BY11" s="43"/>
      <c r="BZ11" s="43">
        <v>93.911879999999996</v>
      </c>
      <c r="CA11" s="43">
        <v>24.95673</v>
      </c>
      <c r="CB11" s="43"/>
      <c r="CC11" s="43">
        <v>0.67100000000000004</v>
      </c>
      <c r="CD11" s="43">
        <v>26.755479999999999</v>
      </c>
      <c r="CE11" s="43">
        <v>417.64943</v>
      </c>
      <c r="CF11" s="43"/>
      <c r="CG11" s="43">
        <v>142.2782</v>
      </c>
      <c r="CH11" s="43">
        <v>17.401199999999999</v>
      </c>
      <c r="CI11" s="43"/>
      <c r="CJ11" s="43"/>
      <c r="CK11" s="43">
        <v>1.64E-3</v>
      </c>
      <c r="CL11" s="43">
        <v>5.0517799999999999</v>
      </c>
      <c r="CM11" s="43"/>
      <c r="CN11" s="43"/>
      <c r="CO11" s="43">
        <v>16.361149999999999</v>
      </c>
      <c r="CP11" s="43">
        <v>285.48</v>
      </c>
      <c r="CQ11" s="43"/>
      <c r="CR11" s="43">
        <v>39.996000000000002</v>
      </c>
      <c r="CS11" s="43"/>
      <c r="CT11" s="43">
        <v>30.37</v>
      </c>
    </row>
    <row r="12" spans="1:98" ht="15.6" x14ac:dyDescent="0.3">
      <c r="A12" s="1"/>
      <c r="B12" s="42" t="s">
        <v>716</v>
      </c>
      <c r="C12" s="43"/>
      <c r="D12" s="43"/>
      <c r="E12" s="43">
        <v>26.728000000000002</v>
      </c>
      <c r="F12" s="43">
        <v>13.448</v>
      </c>
      <c r="G12" s="43"/>
      <c r="H12" s="43"/>
      <c r="I12" s="43"/>
      <c r="J12" s="43"/>
      <c r="K12" s="43"/>
      <c r="L12" s="43">
        <v>26.299399999999999</v>
      </c>
      <c r="M12" s="43">
        <v>15.0806</v>
      </c>
      <c r="N12" s="43">
        <v>12.03</v>
      </c>
      <c r="O12" s="43">
        <v>31.256</v>
      </c>
      <c r="P12" s="43"/>
      <c r="Q12" s="43"/>
      <c r="R12" s="43">
        <v>52.192999999999998</v>
      </c>
      <c r="S12" s="43"/>
      <c r="T12" s="43">
        <v>50.523000000000003</v>
      </c>
      <c r="U12" s="43"/>
      <c r="V12" s="43">
        <v>9.5</v>
      </c>
      <c r="W12" s="43"/>
      <c r="X12" s="43">
        <v>92.499089999999995</v>
      </c>
      <c r="Y12" s="43"/>
      <c r="Z12" s="43"/>
      <c r="AA12" s="43"/>
      <c r="AB12" s="43"/>
      <c r="AC12" s="43">
        <v>15.04</v>
      </c>
      <c r="AD12" s="43"/>
      <c r="AE12" s="43"/>
      <c r="AF12" s="43"/>
      <c r="AG12" s="43"/>
      <c r="AH12" s="43"/>
      <c r="AI12" s="43"/>
      <c r="AJ12" s="43">
        <v>5.2218400000000003</v>
      </c>
      <c r="AK12" s="43">
        <v>0</v>
      </c>
      <c r="AL12" s="43"/>
      <c r="AM12" s="43">
        <v>50.196100000000001</v>
      </c>
      <c r="AN12" s="43">
        <v>124.82984999999999</v>
      </c>
      <c r="AO12" s="43">
        <v>28.2212</v>
      </c>
      <c r="AP12" s="43">
        <v>0.41</v>
      </c>
      <c r="AQ12" s="43">
        <v>167</v>
      </c>
      <c r="AR12" s="43"/>
      <c r="AS12" s="43">
        <v>37.145989999999998</v>
      </c>
      <c r="AT12" s="43">
        <v>33.808160000000001</v>
      </c>
      <c r="AU12" s="43"/>
      <c r="AV12" s="43">
        <v>195.44459000000001</v>
      </c>
      <c r="AW12" s="43">
        <v>37.519860000000001</v>
      </c>
      <c r="AX12" s="43"/>
      <c r="AY12" s="43"/>
      <c r="AZ12" s="43"/>
      <c r="BA12" s="43">
        <v>2.1</v>
      </c>
      <c r="BB12" s="43"/>
      <c r="BC12" s="43">
        <v>34.802759999999999</v>
      </c>
      <c r="BD12" s="43"/>
      <c r="BE12" s="43">
        <v>12.2</v>
      </c>
      <c r="BF12" s="43"/>
      <c r="BG12" s="43"/>
      <c r="BH12" s="43"/>
      <c r="BI12" s="43">
        <v>16.660209999999999</v>
      </c>
      <c r="BJ12" s="43"/>
      <c r="BK12" s="43"/>
      <c r="BL12" s="43"/>
      <c r="BM12" s="43"/>
      <c r="BN12" s="43">
        <v>56.51</v>
      </c>
      <c r="BO12" s="43">
        <v>1.33</v>
      </c>
      <c r="BP12" s="43">
        <v>147.32366999999999</v>
      </c>
      <c r="BQ12" s="43"/>
      <c r="BR12" s="43">
        <v>5.8072999999999997</v>
      </c>
      <c r="BS12" s="43">
        <v>124.07505</v>
      </c>
      <c r="BT12" s="43">
        <v>7.9791499999999997</v>
      </c>
      <c r="BU12" s="43"/>
      <c r="BV12" s="43"/>
      <c r="BW12" s="43">
        <v>3.87202</v>
      </c>
      <c r="BX12" s="43"/>
      <c r="BY12" s="43"/>
      <c r="BZ12" s="43">
        <v>94.575469999999996</v>
      </c>
      <c r="CA12" s="43">
        <v>24.89329</v>
      </c>
      <c r="CB12" s="43"/>
      <c r="CC12" s="43">
        <v>0.68100000000000005</v>
      </c>
      <c r="CD12" s="43">
        <v>27.597549999999998</v>
      </c>
      <c r="CE12" s="43">
        <v>414.96708000000001</v>
      </c>
      <c r="CF12" s="43"/>
      <c r="CG12" s="43">
        <v>146.12819999999999</v>
      </c>
      <c r="CH12" s="43">
        <v>17.706289999999999</v>
      </c>
      <c r="CI12" s="43"/>
      <c r="CJ12" s="43"/>
      <c r="CK12" s="43">
        <v>7.3955599999999997</v>
      </c>
      <c r="CL12" s="43">
        <v>4.4992000000000001</v>
      </c>
      <c r="CM12" s="43"/>
      <c r="CN12" s="43"/>
      <c r="CO12" s="43">
        <v>15.23908</v>
      </c>
      <c r="CP12" s="43">
        <v>284.85000000000002</v>
      </c>
      <c r="CQ12" s="43"/>
      <c r="CR12" s="43">
        <v>40.171999999999997</v>
      </c>
      <c r="CS12" s="43"/>
      <c r="CT12" s="43">
        <v>29.920999999999999</v>
      </c>
    </row>
    <row r="13" spans="1:98" ht="15.6" x14ac:dyDescent="0.3">
      <c r="A13" s="1"/>
      <c r="B13" s="42" t="s">
        <v>717</v>
      </c>
      <c r="C13" s="43"/>
      <c r="D13" s="43"/>
      <c r="E13" s="43">
        <v>26.018000000000001</v>
      </c>
      <c r="F13" s="43">
        <v>13.348000000000001</v>
      </c>
      <c r="G13" s="43"/>
      <c r="H13" s="43"/>
      <c r="I13" s="43"/>
      <c r="J13" s="43"/>
      <c r="K13" s="43"/>
      <c r="L13" s="43">
        <v>24.930199999999999</v>
      </c>
      <c r="M13" s="43">
        <v>14.7628</v>
      </c>
      <c r="N13" s="43">
        <v>12.01</v>
      </c>
      <c r="O13" s="43">
        <v>31.238</v>
      </c>
      <c r="P13" s="43"/>
      <c r="Q13" s="43"/>
      <c r="R13" s="43">
        <v>51.731000000000002</v>
      </c>
      <c r="S13" s="43"/>
      <c r="T13" s="43">
        <v>50.4788</v>
      </c>
      <c r="U13" s="43"/>
      <c r="V13" s="43">
        <v>9.6</v>
      </c>
      <c r="W13" s="43"/>
      <c r="X13" s="43">
        <v>140.38323</v>
      </c>
      <c r="Y13" s="43"/>
      <c r="Z13" s="43"/>
      <c r="AA13" s="43"/>
      <c r="AB13" s="43"/>
      <c r="AC13" s="43">
        <v>14.73</v>
      </c>
      <c r="AD13" s="43"/>
      <c r="AE13" s="43"/>
      <c r="AF13" s="43"/>
      <c r="AG13" s="43"/>
      <c r="AH13" s="43"/>
      <c r="AI13" s="43"/>
      <c r="AJ13" s="43">
        <v>4.8159200000000002</v>
      </c>
      <c r="AK13" s="43">
        <v>0</v>
      </c>
      <c r="AL13" s="43"/>
      <c r="AM13" s="43">
        <v>50.640999999999998</v>
      </c>
      <c r="AN13" s="43">
        <v>122.76802000000001</v>
      </c>
      <c r="AO13" s="43">
        <v>28.1175</v>
      </c>
      <c r="AP13" s="43">
        <v>0.67</v>
      </c>
      <c r="AQ13" s="43">
        <v>168.97</v>
      </c>
      <c r="AR13" s="43"/>
      <c r="AS13" s="43">
        <v>38.130549999999999</v>
      </c>
      <c r="AT13" s="43">
        <v>33.755510000000001</v>
      </c>
      <c r="AU13" s="43"/>
      <c r="AV13" s="43">
        <v>195.52673999999999</v>
      </c>
      <c r="AW13" s="43">
        <v>36.789369999999998</v>
      </c>
      <c r="AX13" s="43"/>
      <c r="AY13" s="43"/>
      <c r="AZ13" s="43"/>
      <c r="BA13" s="43">
        <v>2.4</v>
      </c>
      <c r="BB13" s="43"/>
      <c r="BC13" s="43">
        <v>32.655619999999999</v>
      </c>
      <c r="BD13" s="43"/>
      <c r="BE13" s="43">
        <v>12.2</v>
      </c>
      <c r="BF13" s="43"/>
      <c r="BG13" s="43"/>
      <c r="BH13" s="43"/>
      <c r="BI13" s="43">
        <v>17.070900000000002</v>
      </c>
      <c r="BJ13" s="43"/>
      <c r="BK13" s="43"/>
      <c r="BL13" s="43"/>
      <c r="BM13" s="43"/>
      <c r="BN13" s="43">
        <v>56.74</v>
      </c>
      <c r="BO13" s="43">
        <v>1.3</v>
      </c>
      <c r="BP13" s="43">
        <v>147.15467000000001</v>
      </c>
      <c r="BQ13" s="43"/>
      <c r="BR13" s="43">
        <v>5.7466999999999997</v>
      </c>
      <c r="BS13" s="43">
        <v>125.43083</v>
      </c>
      <c r="BT13" s="43">
        <v>7.9114599999999999</v>
      </c>
      <c r="BU13" s="43"/>
      <c r="BV13" s="43"/>
      <c r="BW13" s="43">
        <v>3.9659300000000002</v>
      </c>
      <c r="BX13" s="43"/>
      <c r="BY13" s="43"/>
      <c r="BZ13" s="43">
        <v>94.034360000000007</v>
      </c>
      <c r="CA13" s="43">
        <v>24.874649999999999</v>
      </c>
      <c r="CB13" s="43"/>
      <c r="CC13" s="43">
        <v>0.70199999999999996</v>
      </c>
      <c r="CD13" s="43">
        <v>28.144200000000001</v>
      </c>
      <c r="CE13" s="43">
        <v>436.50126999999998</v>
      </c>
      <c r="CF13" s="43"/>
      <c r="CG13" s="43">
        <v>147.27019999999999</v>
      </c>
      <c r="CH13" s="43">
        <v>17.598700000000001</v>
      </c>
      <c r="CI13" s="43"/>
      <c r="CJ13" s="43"/>
      <c r="CK13" s="43">
        <v>12.07817</v>
      </c>
      <c r="CL13" s="43">
        <v>4.5316400000000003</v>
      </c>
      <c r="CM13" s="43"/>
      <c r="CN13" s="43"/>
      <c r="CO13" s="43">
        <v>15.04487</v>
      </c>
      <c r="CP13" s="43">
        <v>288.08999999999997</v>
      </c>
      <c r="CQ13" s="43"/>
      <c r="CR13" s="43">
        <v>40.082000000000001</v>
      </c>
      <c r="CS13" s="43"/>
      <c r="CT13" s="43">
        <v>29.503</v>
      </c>
    </row>
    <row r="14" spans="1:98" ht="15.6" x14ac:dyDescent="0.3">
      <c r="A14" s="1"/>
      <c r="B14" s="42" t="s">
        <v>718</v>
      </c>
      <c r="C14" s="43"/>
      <c r="D14" s="43"/>
      <c r="E14" s="43">
        <v>26.452200000000001</v>
      </c>
      <c r="F14" s="43">
        <v>13.726000000000001</v>
      </c>
      <c r="G14" s="43"/>
      <c r="H14" s="43"/>
      <c r="I14" s="43"/>
      <c r="J14" s="43"/>
      <c r="K14" s="43"/>
      <c r="L14" s="43">
        <v>25.1158</v>
      </c>
      <c r="M14" s="43">
        <v>14.659700000000001</v>
      </c>
      <c r="N14" s="43">
        <v>12.28</v>
      </c>
      <c r="O14" s="43">
        <v>31.27</v>
      </c>
      <c r="P14" s="43"/>
      <c r="Q14" s="43"/>
      <c r="R14" s="43">
        <v>51.832999999999998</v>
      </c>
      <c r="S14" s="43"/>
      <c r="T14" s="43">
        <v>43.811900000000001</v>
      </c>
      <c r="U14" s="43"/>
      <c r="V14" s="43">
        <v>9.4</v>
      </c>
      <c r="W14" s="43"/>
      <c r="X14" s="43">
        <v>84.313370000000006</v>
      </c>
      <c r="Y14" s="43"/>
      <c r="Z14" s="43"/>
      <c r="AA14" s="43"/>
      <c r="AB14" s="43"/>
      <c r="AC14" s="43">
        <v>13.87</v>
      </c>
      <c r="AD14" s="43"/>
      <c r="AE14" s="43"/>
      <c r="AF14" s="43"/>
      <c r="AG14" s="43"/>
      <c r="AH14" s="43"/>
      <c r="AI14" s="43"/>
      <c r="AJ14" s="43">
        <v>5.0571900000000003</v>
      </c>
      <c r="AK14" s="43">
        <v>0</v>
      </c>
      <c r="AL14" s="43"/>
      <c r="AM14" s="43">
        <v>50.127099999999999</v>
      </c>
      <c r="AN14" s="43">
        <v>123.46974</v>
      </c>
      <c r="AO14" s="43">
        <v>28.534700000000001</v>
      </c>
      <c r="AP14" s="43">
        <v>0.48</v>
      </c>
      <c r="AQ14" s="43">
        <v>166.93</v>
      </c>
      <c r="AR14" s="43"/>
      <c r="AS14" s="43">
        <v>37.720770000000002</v>
      </c>
      <c r="AT14" s="43">
        <v>33.767809999999997</v>
      </c>
      <c r="AU14" s="43"/>
      <c r="AV14" s="43">
        <v>195.60281000000001</v>
      </c>
      <c r="AW14" s="43">
        <v>36.895670000000003</v>
      </c>
      <c r="AX14" s="43"/>
      <c r="AY14" s="43"/>
      <c r="AZ14" s="43"/>
      <c r="BA14" s="43">
        <v>2.2999999999999998</v>
      </c>
      <c r="BB14" s="43"/>
      <c r="BC14" s="43">
        <v>32.698009999999996</v>
      </c>
      <c r="BD14" s="43"/>
      <c r="BE14" s="43">
        <v>12.2</v>
      </c>
      <c r="BF14" s="43"/>
      <c r="BG14" s="43"/>
      <c r="BH14" s="43"/>
      <c r="BI14" s="43">
        <v>17.122959999999999</v>
      </c>
      <c r="BJ14" s="43"/>
      <c r="BK14" s="43"/>
      <c r="BL14" s="43"/>
      <c r="BM14" s="43"/>
      <c r="BN14" s="43">
        <v>56.7</v>
      </c>
      <c r="BO14" s="43">
        <v>1.37</v>
      </c>
      <c r="BP14" s="43">
        <v>143.93826000000001</v>
      </c>
      <c r="BQ14" s="43"/>
      <c r="BR14" s="43">
        <v>5.7210000000000001</v>
      </c>
      <c r="BS14" s="43">
        <v>129.07631000000001</v>
      </c>
      <c r="BT14" s="43">
        <v>8.1134400000000007</v>
      </c>
      <c r="BU14" s="43"/>
      <c r="BV14" s="43"/>
      <c r="BW14" s="43">
        <v>4.0273599999999998</v>
      </c>
      <c r="BX14" s="43"/>
      <c r="BY14" s="43"/>
      <c r="BZ14" s="43">
        <v>93.588070000000002</v>
      </c>
      <c r="CA14" s="43">
        <v>24.867280000000001</v>
      </c>
      <c r="CB14" s="43"/>
      <c r="CC14" s="43">
        <v>0.71099999999999997</v>
      </c>
      <c r="CD14" s="43">
        <v>28.873909999999999</v>
      </c>
      <c r="CE14" s="43">
        <v>430.84843000000001</v>
      </c>
      <c r="CF14" s="43"/>
      <c r="CG14" s="43">
        <v>142.67019999999999</v>
      </c>
      <c r="CH14" s="43">
        <v>17.009879999999999</v>
      </c>
      <c r="CI14" s="43"/>
      <c r="CJ14" s="43"/>
      <c r="CK14" s="43">
        <v>13.487869999999999</v>
      </c>
      <c r="CL14" s="43">
        <v>4.8063200000000004</v>
      </c>
      <c r="CM14" s="43"/>
      <c r="CN14" s="43"/>
      <c r="CO14" s="43">
        <v>16.01885</v>
      </c>
      <c r="CP14" s="43">
        <v>277.05</v>
      </c>
      <c r="CQ14" s="43"/>
      <c r="CR14" s="43">
        <v>39.523000000000003</v>
      </c>
      <c r="CS14" s="43"/>
      <c r="CT14" s="43">
        <v>29.7</v>
      </c>
    </row>
    <row r="15" spans="1:98" ht="15.6" x14ac:dyDescent="0.3">
      <c r="A15" s="1"/>
      <c r="B15" s="42" t="s">
        <v>719</v>
      </c>
      <c r="C15" s="43"/>
      <c r="D15" s="43"/>
      <c r="E15" s="43">
        <v>26.452400000000001</v>
      </c>
      <c r="F15" s="43">
        <v>12.638</v>
      </c>
      <c r="G15" s="43"/>
      <c r="H15" s="43"/>
      <c r="I15" s="43"/>
      <c r="J15" s="43"/>
      <c r="K15" s="43"/>
      <c r="L15" s="43">
        <v>25.8522</v>
      </c>
      <c r="M15" s="43">
        <v>14.985099999999999</v>
      </c>
      <c r="N15" s="43">
        <v>12.24</v>
      </c>
      <c r="O15" s="43">
        <v>30.99</v>
      </c>
      <c r="P15" s="43"/>
      <c r="Q15" s="43"/>
      <c r="R15" s="43">
        <v>50.805999999999997</v>
      </c>
      <c r="S15" s="43"/>
      <c r="T15" s="43">
        <v>45.371099999999998</v>
      </c>
      <c r="U15" s="43"/>
      <c r="V15" s="43">
        <v>9.1999999999999993</v>
      </c>
      <c r="W15" s="43"/>
      <c r="X15" s="43">
        <v>122.17534000000001</v>
      </c>
      <c r="Y15" s="43"/>
      <c r="Z15" s="43"/>
      <c r="AA15" s="43"/>
      <c r="AB15" s="43"/>
      <c r="AC15" s="43">
        <v>13.93</v>
      </c>
      <c r="AD15" s="43"/>
      <c r="AE15" s="43"/>
      <c r="AF15" s="43"/>
      <c r="AG15" s="43"/>
      <c r="AH15" s="43"/>
      <c r="AI15" s="43"/>
      <c r="AJ15" s="43">
        <v>5.19055</v>
      </c>
      <c r="AK15" s="43">
        <v>0</v>
      </c>
      <c r="AL15" s="43"/>
      <c r="AM15" s="43">
        <v>50.574100000000001</v>
      </c>
      <c r="AN15" s="43">
        <v>122.94682</v>
      </c>
      <c r="AO15" s="43">
        <v>28.5547</v>
      </c>
      <c r="AP15" s="43">
        <v>0.18</v>
      </c>
      <c r="AQ15" s="43">
        <v>165.94</v>
      </c>
      <c r="AR15" s="43"/>
      <c r="AS15" s="43">
        <v>37.551639999999999</v>
      </c>
      <c r="AT15" s="43">
        <v>34.001840000000001</v>
      </c>
      <c r="AU15" s="43"/>
      <c r="AV15" s="43">
        <v>195.16968</v>
      </c>
      <c r="AW15" s="43">
        <v>35.729619999999997</v>
      </c>
      <c r="AX15" s="43"/>
      <c r="AY15" s="43"/>
      <c r="AZ15" s="43"/>
      <c r="BA15" s="43">
        <v>2.4</v>
      </c>
      <c r="BB15" s="43"/>
      <c r="BC15" s="43">
        <v>32.592210000000001</v>
      </c>
      <c r="BD15" s="43"/>
      <c r="BE15" s="43">
        <v>12.2</v>
      </c>
      <c r="BF15" s="43"/>
      <c r="BG15" s="43"/>
      <c r="BH15" s="43"/>
      <c r="BI15" s="43">
        <v>17.1845</v>
      </c>
      <c r="BJ15" s="43"/>
      <c r="BK15" s="43"/>
      <c r="BL15" s="43"/>
      <c r="BM15" s="43"/>
      <c r="BN15" s="43">
        <v>55.99</v>
      </c>
      <c r="BO15" s="43">
        <v>1.38</v>
      </c>
      <c r="BP15" s="43">
        <v>143.39031</v>
      </c>
      <c r="BQ15" s="43"/>
      <c r="BR15" s="43">
        <v>5.5000999999999998</v>
      </c>
      <c r="BS15" s="43">
        <v>126.50887</v>
      </c>
      <c r="BT15" s="43">
        <v>6.4603400000000004</v>
      </c>
      <c r="BU15" s="43"/>
      <c r="BV15" s="43"/>
      <c r="BW15" s="43">
        <v>3.8865599999999998</v>
      </c>
      <c r="BX15" s="43"/>
      <c r="BY15" s="43"/>
      <c r="BZ15" s="43">
        <v>93.903769999999994</v>
      </c>
      <c r="CA15" s="43">
        <v>24.821929999999998</v>
      </c>
      <c r="CB15" s="43"/>
      <c r="CC15" s="43">
        <v>0.72399999999999998</v>
      </c>
      <c r="CD15" s="43">
        <v>27.069330000000001</v>
      </c>
      <c r="CE15" s="43">
        <v>425.35311000000002</v>
      </c>
      <c r="CF15" s="43"/>
      <c r="CG15" s="43">
        <v>148.33850000000001</v>
      </c>
      <c r="CH15" s="43">
        <v>17.163519999999998</v>
      </c>
      <c r="CI15" s="43"/>
      <c r="CJ15" s="43"/>
      <c r="CK15" s="43">
        <v>13.66056</v>
      </c>
      <c r="CL15" s="43">
        <v>4.7491000000000003</v>
      </c>
      <c r="CM15" s="43"/>
      <c r="CN15" s="43"/>
      <c r="CO15" s="43">
        <v>16.525040000000001</v>
      </c>
      <c r="CP15" s="43">
        <v>287.52999999999997</v>
      </c>
      <c r="CQ15" s="43"/>
      <c r="CR15" s="43">
        <v>39.340000000000003</v>
      </c>
      <c r="CS15" s="43"/>
      <c r="CT15" s="43">
        <v>29.815000000000001</v>
      </c>
    </row>
    <row r="16" spans="1:98" ht="15.6" x14ac:dyDescent="0.3">
      <c r="A16" s="1"/>
      <c r="B16" s="42" t="s">
        <v>720</v>
      </c>
      <c r="C16" s="43"/>
      <c r="D16" s="43"/>
      <c r="E16" s="43">
        <v>25.6478</v>
      </c>
      <c r="F16" s="43">
        <v>12.587999999999999</v>
      </c>
      <c r="G16" s="43"/>
      <c r="H16" s="43"/>
      <c r="I16" s="43"/>
      <c r="J16" s="43"/>
      <c r="K16" s="43"/>
      <c r="L16" s="43">
        <v>26.186299999999999</v>
      </c>
      <c r="M16" s="43">
        <v>15.994400000000001</v>
      </c>
      <c r="N16" s="43">
        <v>12.37</v>
      </c>
      <c r="O16" s="43">
        <v>30.847999999999999</v>
      </c>
      <c r="P16" s="43"/>
      <c r="Q16" s="43"/>
      <c r="R16" s="43">
        <v>50.914999999999999</v>
      </c>
      <c r="S16" s="43"/>
      <c r="T16" s="43">
        <v>45.943600000000004</v>
      </c>
      <c r="U16" s="43"/>
      <c r="V16" s="43">
        <v>9.1</v>
      </c>
      <c r="W16" s="43"/>
      <c r="X16" s="43">
        <v>116.37891</v>
      </c>
      <c r="Y16" s="43"/>
      <c r="Z16" s="43"/>
      <c r="AA16" s="43"/>
      <c r="AB16" s="43"/>
      <c r="AC16" s="43">
        <v>14.61</v>
      </c>
      <c r="AD16" s="43"/>
      <c r="AE16" s="43"/>
      <c r="AF16" s="43"/>
      <c r="AG16" s="43"/>
      <c r="AH16" s="43"/>
      <c r="AI16" s="43"/>
      <c r="AJ16" s="43">
        <v>5.2815200000000004</v>
      </c>
      <c r="AK16" s="43">
        <v>0</v>
      </c>
      <c r="AL16" s="43"/>
      <c r="AM16" s="43">
        <v>50.759900000000002</v>
      </c>
      <c r="AN16" s="43">
        <v>126.4229</v>
      </c>
      <c r="AO16" s="43">
        <v>28.247</v>
      </c>
      <c r="AP16" s="43">
        <v>1.65</v>
      </c>
      <c r="AQ16" s="43">
        <v>168.7</v>
      </c>
      <c r="AR16" s="43"/>
      <c r="AS16" s="43">
        <v>36.636000000000003</v>
      </c>
      <c r="AT16" s="43">
        <v>34.370699999999999</v>
      </c>
      <c r="AU16" s="43"/>
      <c r="AV16" s="43">
        <v>192.59450000000001</v>
      </c>
      <c r="AW16" s="43">
        <v>37.216659999999997</v>
      </c>
      <c r="AX16" s="43"/>
      <c r="AY16" s="43"/>
      <c r="AZ16" s="43"/>
      <c r="BA16" s="43">
        <v>2.25</v>
      </c>
      <c r="BB16" s="43"/>
      <c r="BC16" s="43">
        <v>32.576500000000003</v>
      </c>
      <c r="BD16" s="43"/>
      <c r="BE16" s="43">
        <v>12.2</v>
      </c>
      <c r="BF16" s="43"/>
      <c r="BG16" s="43"/>
      <c r="BH16" s="43"/>
      <c r="BI16" s="43">
        <v>16.992139999999999</v>
      </c>
      <c r="BJ16" s="43"/>
      <c r="BK16" s="43"/>
      <c r="BL16" s="43"/>
      <c r="BM16" s="43"/>
      <c r="BN16" s="43">
        <v>55.93</v>
      </c>
      <c r="BO16" s="43">
        <v>1.37</v>
      </c>
      <c r="BP16" s="43">
        <v>145.30293</v>
      </c>
      <c r="BQ16" s="43"/>
      <c r="BR16" s="43">
        <v>5.8037000000000001</v>
      </c>
      <c r="BS16" s="43">
        <v>128.91935000000001</v>
      </c>
      <c r="BT16" s="43">
        <v>8.1491399999999992</v>
      </c>
      <c r="BU16" s="43"/>
      <c r="BV16" s="43"/>
      <c r="BW16" s="43">
        <v>3.9036599999999999</v>
      </c>
      <c r="BX16" s="43"/>
      <c r="BY16" s="43"/>
      <c r="BZ16" s="43">
        <v>93.807050000000004</v>
      </c>
      <c r="CA16" s="43">
        <v>24.821470000000001</v>
      </c>
      <c r="CB16" s="43"/>
      <c r="CC16" s="43">
        <v>0.68</v>
      </c>
      <c r="CD16" s="43">
        <v>25.450620000000001</v>
      </c>
      <c r="CE16" s="43">
        <v>432.79583000000002</v>
      </c>
      <c r="CF16" s="43"/>
      <c r="CG16" s="43">
        <v>145.23480000000001</v>
      </c>
      <c r="CH16" s="43">
        <v>17.266459999999999</v>
      </c>
      <c r="CI16" s="43"/>
      <c r="CJ16" s="43"/>
      <c r="CK16" s="43">
        <v>14.61524</v>
      </c>
      <c r="CL16" s="43">
        <v>4.8399700000000001</v>
      </c>
      <c r="CM16" s="43"/>
      <c r="CN16" s="43"/>
      <c r="CO16" s="43">
        <v>16.3156</v>
      </c>
      <c r="CP16" s="43">
        <v>292.05</v>
      </c>
      <c r="CQ16" s="43"/>
      <c r="CR16" s="43">
        <v>39.881</v>
      </c>
      <c r="CS16" s="43"/>
      <c r="CT16" s="43">
        <v>30.346</v>
      </c>
    </row>
    <row r="17" spans="1:98" ht="15.6" x14ac:dyDescent="0.3">
      <c r="A17" s="1"/>
      <c r="B17" s="42" t="s">
        <v>721</v>
      </c>
      <c r="C17" s="43"/>
      <c r="D17" s="43"/>
      <c r="E17" s="43">
        <v>28.025700000000001</v>
      </c>
      <c r="F17" s="43">
        <v>12.451000000000001</v>
      </c>
      <c r="G17" s="43"/>
      <c r="H17" s="43"/>
      <c r="I17" s="43"/>
      <c r="J17" s="43"/>
      <c r="K17" s="43"/>
      <c r="L17" s="43">
        <v>26.203900000000001</v>
      </c>
      <c r="M17" s="43">
        <v>15.8005</v>
      </c>
      <c r="N17" s="43">
        <v>13.29</v>
      </c>
      <c r="O17" s="43">
        <v>30.141999999999999</v>
      </c>
      <c r="P17" s="43"/>
      <c r="Q17" s="43"/>
      <c r="R17" s="43">
        <v>51.115000000000002</v>
      </c>
      <c r="S17" s="43"/>
      <c r="T17" s="43">
        <v>53.551000000000002</v>
      </c>
      <c r="U17" s="43"/>
      <c r="V17" s="43">
        <v>9.3000000000000007</v>
      </c>
      <c r="W17" s="43"/>
      <c r="X17" s="43">
        <v>121.32068</v>
      </c>
      <c r="Y17" s="43"/>
      <c r="Z17" s="43"/>
      <c r="AA17" s="43"/>
      <c r="AB17" s="43"/>
      <c r="AC17" s="43">
        <v>14.21</v>
      </c>
      <c r="AD17" s="43"/>
      <c r="AE17" s="43"/>
      <c r="AF17" s="43"/>
      <c r="AG17" s="43"/>
      <c r="AH17" s="43"/>
      <c r="AI17" s="43"/>
      <c r="AJ17" s="43">
        <v>5.03627</v>
      </c>
      <c r="AK17" s="43">
        <v>0</v>
      </c>
      <c r="AL17" s="43"/>
      <c r="AM17" s="43">
        <v>50.870800000000003</v>
      </c>
      <c r="AN17" s="43">
        <v>128.80705</v>
      </c>
      <c r="AO17" s="43">
        <v>28.529399999999999</v>
      </c>
      <c r="AP17" s="43">
        <v>2.1</v>
      </c>
      <c r="AQ17" s="43">
        <v>167.07</v>
      </c>
      <c r="AR17" s="43"/>
      <c r="AS17" s="43">
        <v>36.69341</v>
      </c>
      <c r="AT17" s="43">
        <v>34.838979999999999</v>
      </c>
      <c r="AU17" s="43"/>
      <c r="AV17" s="43">
        <v>192.07227</v>
      </c>
      <c r="AW17" s="43">
        <v>35.926940000000002</v>
      </c>
      <c r="AX17" s="43"/>
      <c r="AY17" s="43"/>
      <c r="AZ17" s="43"/>
      <c r="BA17" s="43">
        <v>2.2999999999999998</v>
      </c>
      <c r="BB17" s="43"/>
      <c r="BC17" s="43">
        <v>32.661320000000003</v>
      </c>
      <c r="BD17" s="43"/>
      <c r="BE17" s="43">
        <v>12.2</v>
      </c>
      <c r="BF17" s="43"/>
      <c r="BG17" s="43"/>
      <c r="BH17" s="43"/>
      <c r="BI17" s="43">
        <v>17.315909999999999</v>
      </c>
      <c r="BJ17" s="43"/>
      <c r="BK17" s="43"/>
      <c r="BL17" s="43"/>
      <c r="BM17" s="43"/>
      <c r="BN17" s="43">
        <v>56.29</v>
      </c>
      <c r="BO17" s="43">
        <v>1.28</v>
      </c>
      <c r="BP17" s="43">
        <v>148.72945999999999</v>
      </c>
      <c r="BQ17" s="43"/>
      <c r="BR17" s="43">
        <v>5.8</v>
      </c>
      <c r="BS17" s="43">
        <v>128.70267999999999</v>
      </c>
      <c r="BT17" s="43">
        <v>8.10459</v>
      </c>
      <c r="BU17" s="43"/>
      <c r="BV17" s="43"/>
      <c r="BW17" s="43">
        <v>4.3754099999999996</v>
      </c>
      <c r="BX17" s="43"/>
      <c r="BY17" s="43"/>
      <c r="BZ17" s="43">
        <v>94.222620000000006</v>
      </c>
      <c r="CA17" s="43">
        <v>24.863669999999999</v>
      </c>
      <c r="CB17" s="43"/>
      <c r="CC17" s="43">
        <v>0.66</v>
      </c>
      <c r="CD17" s="43">
        <v>25.407260000000001</v>
      </c>
      <c r="CE17" s="43">
        <v>462.21960000000001</v>
      </c>
      <c r="CF17" s="43"/>
      <c r="CG17" s="43">
        <v>140.70160000000001</v>
      </c>
      <c r="CH17" s="43">
        <v>17.469370000000001</v>
      </c>
      <c r="CI17" s="43"/>
      <c r="CJ17" s="43"/>
      <c r="CK17" s="43">
        <v>14.926310000000001</v>
      </c>
      <c r="CL17" s="43">
        <v>4.8164400000000001</v>
      </c>
      <c r="CM17" s="43"/>
      <c r="CN17" s="43"/>
      <c r="CO17" s="43">
        <v>16.016559999999998</v>
      </c>
      <c r="CP17" s="43">
        <v>292.39999999999998</v>
      </c>
      <c r="CQ17" s="43"/>
      <c r="CR17" s="43">
        <v>40.264000000000003</v>
      </c>
      <c r="CS17" s="43"/>
      <c r="CT17" s="43">
        <v>32.584000000000003</v>
      </c>
    </row>
    <row r="18" spans="1:98" ht="15.6" x14ac:dyDescent="0.3">
      <c r="A18" s="1"/>
      <c r="B18" s="42" t="s">
        <v>722</v>
      </c>
      <c r="C18" s="43"/>
      <c r="D18" s="43"/>
      <c r="E18" s="43">
        <v>28.199100000000001</v>
      </c>
      <c r="F18" s="43">
        <v>11.321999999999999</v>
      </c>
      <c r="G18" s="43"/>
      <c r="H18" s="43"/>
      <c r="I18" s="43"/>
      <c r="J18" s="43"/>
      <c r="K18" s="43"/>
      <c r="L18" s="43">
        <v>26.211200000000002</v>
      </c>
      <c r="M18" s="43">
        <v>15.7927</v>
      </c>
      <c r="N18" s="43">
        <v>11.78</v>
      </c>
      <c r="O18" s="43">
        <v>29.507999999999999</v>
      </c>
      <c r="P18" s="43"/>
      <c r="Q18" s="43"/>
      <c r="R18" s="43">
        <v>50.588000000000001</v>
      </c>
      <c r="S18" s="43"/>
      <c r="T18" s="43">
        <v>25.067399999999999</v>
      </c>
      <c r="U18" s="43"/>
      <c r="V18" s="43">
        <v>9.6</v>
      </c>
      <c r="W18" s="43"/>
      <c r="X18" s="43">
        <v>110.53188</v>
      </c>
      <c r="Y18" s="43"/>
      <c r="Z18" s="43"/>
      <c r="AA18" s="43"/>
      <c r="AB18" s="43"/>
      <c r="AC18" s="43">
        <v>14.59</v>
      </c>
      <c r="AD18" s="43"/>
      <c r="AE18" s="43"/>
      <c r="AF18" s="43"/>
      <c r="AG18" s="43"/>
      <c r="AH18" s="43"/>
      <c r="AI18" s="43"/>
      <c r="AJ18" s="43">
        <v>5.0886500000000003</v>
      </c>
      <c r="AK18" s="43">
        <v>0</v>
      </c>
      <c r="AL18" s="43"/>
      <c r="AM18" s="43">
        <v>50.7804</v>
      </c>
      <c r="AN18" s="43">
        <v>125.12344</v>
      </c>
      <c r="AO18" s="43">
        <v>27.766200000000001</v>
      </c>
      <c r="AP18" s="43">
        <v>1.93</v>
      </c>
      <c r="AQ18" s="43">
        <v>167.47</v>
      </c>
      <c r="AR18" s="43"/>
      <c r="AS18" s="43">
        <v>35.89564</v>
      </c>
      <c r="AT18" s="43">
        <v>34.675139999999999</v>
      </c>
      <c r="AU18" s="43"/>
      <c r="AV18" s="43">
        <v>193.32298</v>
      </c>
      <c r="AW18" s="43">
        <v>35.014989999999997</v>
      </c>
      <c r="AX18" s="43"/>
      <c r="AY18" s="43"/>
      <c r="AZ18" s="43"/>
      <c r="BA18" s="43">
        <v>2.2999999999999998</v>
      </c>
      <c r="BB18" s="43"/>
      <c r="BC18" s="43">
        <v>32.790280000000003</v>
      </c>
      <c r="BD18" s="43"/>
      <c r="BE18" s="43">
        <v>12.2</v>
      </c>
      <c r="BF18" s="43"/>
      <c r="BG18" s="43"/>
      <c r="BH18" s="43"/>
      <c r="BI18" s="43">
        <v>17.302320000000002</v>
      </c>
      <c r="BJ18" s="43"/>
      <c r="BK18" s="43"/>
      <c r="BL18" s="43"/>
      <c r="BM18" s="43"/>
      <c r="BN18" s="43">
        <v>53.29</v>
      </c>
      <c r="BO18" s="43">
        <v>1.25</v>
      </c>
      <c r="BP18" s="43">
        <v>148.84817000000001</v>
      </c>
      <c r="BQ18" s="43"/>
      <c r="BR18" s="43">
        <v>5.6798000000000002</v>
      </c>
      <c r="BS18" s="43">
        <v>127.22306</v>
      </c>
      <c r="BT18" s="43">
        <v>8.3746500000000008</v>
      </c>
      <c r="BU18" s="43"/>
      <c r="BV18" s="43"/>
      <c r="BW18" s="43">
        <v>3.85894</v>
      </c>
      <c r="BX18" s="43"/>
      <c r="BY18" s="43"/>
      <c r="BZ18" s="43">
        <v>94.529169999999993</v>
      </c>
      <c r="CA18" s="43">
        <v>24.809329999999999</v>
      </c>
      <c r="CB18" s="43"/>
      <c r="CC18" s="43">
        <v>0.69799999999999995</v>
      </c>
      <c r="CD18" s="43">
        <v>25.560929999999999</v>
      </c>
      <c r="CE18" s="43">
        <v>459.58886000000001</v>
      </c>
      <c r="CF18" s="43"/>
      <c r="CG18" s="43">
        <v>143.4494</v>
      </c>
      <c r="CH18" s="43">
        <v>17.850709999999999</v>
      </c>
      <c r="CI18" s="43"/>
      <c r="CJ18" s="43"/>
      <c r="CK18" s="43">
        <v>16.11843</v>
      </c>
      <c r="CL18" s="43">
        <v>4.8090599999999997</v>
      </c>
      <c r="CM18" s="43"/>
      <c r="CN18" s="43"/>
      <c r="CO18" s="43">
        <v>15.279680000000001</v>
      </c>
      <c r="CP18" s="43">
        <v>290.72000000000003</v>
      </c>
      <c r="CQ18" s="43"/>
      <c r="CR18" s="43">
        <v>40.499000000000002</v>
      </c>
      <c r="CS18" s="43"/>
      <c r="CT18" s="43">
        <v>37.328000000000003</v>
      </c>
    </row>
    <row r="19" spans="1:98" ht="15.6" x14ac:dyDescent="0.3">
      <c r="A19" s="1"/>
      <c r="B19" s="42" t="s">
        <v>723</v>
      </c>
      <c r="C19" s="43"/>
      <c r="D19" s="43"/>
      <c r="E19" s="43">
        <v>31.189800000000002</v>
      </c>
      <c r="F19" s="43">
        <v>9.8770000000000007</v>
      </c>
      <c r="G19" s="43"/>
      <c r="H19" s="43"/>
      <c r="I19" s="43"/>
      <c r="J19" s="43"/>
      <c r="K19" s="43"/>
      <c r="L19" s="43">
        <v>26.2194</v>
      </c>
      <c r="M19" s="43">
        <v>15.191800000000001</v>
      </c>
      <c r="N19" s="43">
        <v>11.87</v>
      </c>
      <c r="O19" s="43">
        <v>29.148</v>
      </c>
      <c r="P19" s="43"/>
      <c r="Q19" s="43"/>
      <c r="R19" s="43">
        <v>51.143000000000001</v>
      </c>
      <c r="S19" s="43"/>
      <c r="T19" s="43">
        <v>43.844000000000001</v>
      </c>
      <c r="U19" s="43"/>
      <c r="V19" s="43">
        <v>9.6999999999999993</v>
      </c>
      <c r="W19" s="43"/>
      <c r="X19" s="43">
        <v>128.58015</v>
      </c>
      <c r="Y19" s="43"/>
      <c r="Z19" s="43"/>
      <c r="AA19" s="43"/>
      <c r="AB19" s="43"/>
      <c r="AC19" s="43">
        <v>14.89</v>
      </c>
      <c r="AD19" s="43"/>
      <c r="AE19" s="43"/>
      <c r="AF19" s="43"/>
      <c r="AG19" s="43"/>
      <c r="AH19" s="43"/>
      <c r="AI19" s="43"/>
      <c r="AJ19" s="43">
        <v>5.1020799999999999</v>
      </c>
      <c r="AK19" s="43">
        <v>0</v>
      </c>
      <c r="AL19" s="43"/>
      <c r="AM19" s="43">
        <v>50.459000000000003</v>
      </c>
      <c r="AN19" s="43">
        <v>129.76937000000001</v>
      </c>
      <c r="AO19" s="43">
        <v>23.9221</v>
      </c>
      <c r="AP19" s="43">
        <v>1.54</v>
      </c>
      <c r="AQ19" s="43">
        <v>166.56</v>
      </c>
      <c r="AR19" s="43"/>
      <c r="AS19" s="43">
        <v>34.568640000000002</v>
      </c>
      <c r="AT19" s="43">
        <v>34.342579999999998</v>
      </c>
      <c r="AU19" s="43"/>
      <c r="AV19" s="43">
        <v>195.31842</v>
      </c>
      <c r="AW19" s="43">
        <v>34.358899999999998</v>
      </c>
      <c r="AX19" s="43"/>
      <c r="AY19" s="43"/>
      <c r="AZ19" s="43"/>
      <c r="BA19" s="43">
        <v>2.4</v>
      </c>
      <c r="BB19" s="43"/>
      <c r="BC19" s="43">
        <v>35.118490000000001</v>
      </c>
      <c r="BD19" s="43"/>
      <c r="BE19" s="43">
        <v>12.2</v>
      </c>
      <c r="BF19" s="43"/>
      <c r="BG19" s="43"/>
      <c r="BH19" s="43"/>
      <c r="BI19" s="43">
        <v>17.45553</v>
      </c>
      <c r="BJ19" s="43"/>
      <c r="BK19" s="43"/>
      <c r="BL19" s="43"/>
      <c r="BM19" s="43"/>
      <c r="BN19" s="43">
        <v>58.8</v>
      </c>
      <c r="BO19" s="43">
        <v>1.26</v>
      </c>
      <c r="BP19" s="43">
        <v>148.5197</v>
      </c>
      <c r="BQ19" s="43"/>
      <c r="BR19" s="43">
        <v>5.6807999999999996</v>
      </c>
      <c r="BS19" s="43">
        <v>127.74462</v>
      </c>
      <c r="BT19" s="43">
        <v>8.5494699999999995</v>
      </c>
      <c r="BU19" s="43"/>
      <c r="BV19" s="43"/>
      <c r="BW19" s="43">
        <v>3.6508500000000002</v>
      </c>
      <c r="BX19" s="43"/>
      <c r="BY19" s="43"/>
      <c r="BZ19" s="43">
        <v>94.846019999999996</v>
      </c>
      <c r="CA19" s="43">
        <v>24.769390000000001</v>
      </c>
      <c r="CB19" s="43"/>
      <c r="CC19" s="43">
        <v>0.66</v>
      </c>
      <c r="CD19" s="43">
        <v>24.996230000000001</v>
      </c>
      <c r="CE19" s="43">
        <v>464.41055</v>
      </c>
      <c r="CF19" s="43"/>
      <c r="CG19" s="43">
        <v>144.4408</v>
      </c>
      <c r="CH19" s="43">
        <v>17.871510000000001</v>
      </c>
      <c r="CI19" s="43"/>
      <c r="CJ19" s="43"/>
      <c r="CK19" s="43">
        <v>16.510100000000001</v>
      </c>
      <c r="CL19" s="43">
        <v>4.6161500000000002</v>
      </c>
      <c r="CM19" s="43"/>
      <c r="CN19" s="43"/>
      <c r="CO19" s="43">
        <v>13.851000000000001</v>
      </c>
      <c r="CP19" s="43">
        <v>281.97000000000003</v>
      </c>
      <c r="CQ19" s="43"/>
      <c r="CR19" s="43">
        <v>40.551000000000002</v>
      </c>
      <c r="CS19" s="43"/>
      <c r="CT19" s="43">
        <v>39.753</v>
      </c>
    </row>
    <row r="20" spans="1:98" ht="15.6" x14ac:dyDescent="0.3">
      <c r="A20" s="1"/>
      <c r="B20" s="42" t="s">
        <v>724</v>
      </c>
      <c r="C20" s="43"/>
      <c r="D20" s="43"/>
      <c r="E20" s="43">
        <v>31.7273</v>
      </c>
      <c r="F20" s="43">
        <v>10.041</v>
      </c>
      <c r="G20" s="43"/>
      <c r="H20" s="43"/>
      <c r="I20" s="43"/>
      <c r="J20" s="43"/>
      <c r="K20" s="43"/>
      <c r="L20" s="43">
        <v>25.753299999999999</v>
      </c>
      <c r="M20" s="43">
        <v>14.204599999999999</v>
      </c>
      <c r="N20" s="43">
        <v>12.92</v>
      </c>
      <c r="O20" s="43">
        <v>28.074000000000002</v>
      </c>
      <c r="P20" s="43"/>
      <c r="Q20" s="43"/>
      <c r="R20" s="43">
        <v>50.37</v>
      </c>
      <c r="S20" s="43"/>
      <c r="T20" s="43">
        <v>41.759</v>
      </c>
      <c r="U20" s="43"/>
      <c r="V20" s="43">
        <v>9.1999999999999993</v>
      </c>
      <c r="W20" s="43"/>
      <c r="X20" s="43">
        <v>154.2458</v>
      </c>
      <c r="Y20" s="43"/>
      <c r="Z20" s="43"/>
      <c r="AA20" s="43"/>
      <c r="AB20" s="43"/>
      <c r="AC20" s="43">
        <v>14.73</v>
      </c>
      <c r="AD20" s="43"/>
      <c r="AE20" s="43"/>
      <c r="AF20" s="43"/>
      <c r="AG20" s="43"/>
      <c r="AH20" s="43"/>
      <c r="AI20" s="43"/>
      <c r="AJ20" s="43">
        <v>5.0694299999999997</v>
      </c>
      <c r="AK20" s="43">
        <v>0</v>
      </c>
      <c r="AL20" s="43"/>
      <c r="AM20" s="43">
        <v>49.257300000000001</v>
      </c>
      <c r="AN20" s="43">
        <v>123.81581</v>
      </c>
      <c r="AO20" s="43">
        <v>22.976400000000002</v>
      </c>
      <c r="AP20" s="43">
        <v>0.55000000000000004</v>
      </c>
      <c r="AQ20" s="43">
        <v>165.75</v>
      </c>
      <c r="AR20" s="43"/>
      <c r="AS20" s="43">
        <v>33.662709999999997</v>
      </c>
      <c r="AT20" s="43">
        <v>34.462420000000002</v>
      </c>
      <c r="AU20" s="43"/>
      <c r="AV20" s="43">
        <v>195.40961999999999</v>
      </c>
      <c r="AW20" s="43">
        <v>33.381630000000001</v>
      </c>
      <c r="AX20" s="43"/>
      <c r="AY20" s="43"/>
      <c r="AZ20" s="43"/>
      <c r="BA20" s="43">
        <v>2.2000000000000002</v>
      </c>
      <c r="BB20" s="43"/>
      <c r="BC20" s="43">
        <v>37.522739999999999</v>
      </c>
      <c r="BD20" s="43"/>
      <c r="BE20" s="43">
        <v>12.2</v>
      </c>
      <c r="BF20" s="43"/>
      <c r="BG20" s="43"/>
      <c r="BH20" s="43"/>
      <c r="BI20" s="43">
        <v>17.45093</v>
      </c>
      <c r="BJ20" s="43"/>
      <c r="BK20" s="43"/>
      <c r="BL20" s="43"/>
      <c r="BM20" s="43"/>
      <c r="BN20" s="43">
        <v>65.81</v>
      </c>
      <c r="BO20" s="43">
        <v>1.33</v>
      </c>
      <c r="BP20" s="43">
        <v>147.12721999999999</v>
      </c>
      <c r="BQ20" s="43"/>
      <c r="BR20" s="43">
        <v>5.4619</v>
      </c>
      <c r="BS20" s="43">
        <v>122.89378000000001</v>
      </c>
      <c r="BT20" s="43">
        <v>9.2665699999999998</v>
      </c>
      <c r="BU20" s="43"/>
      <c r="BV20" s="43"/>
      <c r="BW20" s="43">
        <v>3.6075599999999999</v>
      </c>
      <c r="BX20" s="43"/>
      <c r="BY20" s="43"/>
      <c r="BZ20" s="43">
        <v>93.996039999999994</v>
      </c>
      <c r="CA20" s="43">
        <v>24.76755</v>
      </c>
      <c r="CB20" s="43"/>
      <c r="CC20" s="43">
        <v>0.68</v>
      </c>
      <c r="CD20" s="43">
        <v>23.987010000000001</v>
      </c>
      <c r="CE20" s="43">
        <v>461.06450000000001</v>
      </c>
      <c r="CF20" s="43"/>
      <c r="CG20" s="43">
        <v>140.30529999999999</v>
      </c>
      <c r="CH20" s="43">
        <v>17.42736</v>
      </c>
      <c r="CI20" s="43"/>
      <c r="CJ20" s="43"/>
      <c r="CK20" s="43">
        <v>15.977679999999999</v>
      </c>
      <c r="CL20" s="43">
        <v>4.5042900000000001</v>
      </c>
      <c r="CM20" s="43"/>
      <c r="CN20" s="43"/>
      <c r="CO20" s="43">
        <v>12.62161</v>
      </c>
      <c r="CP20" s="43">
        <v>286.26</v>
      </c>
      <c r="CQ20" s="43"/>
      <c r="CR20" s="43">
        <v>39.676000000000002</v>
      </c>
      <c r="CS20" s="43"/>
      <c r="CT20" s="43">
        <v>37.631</v>
      </c>
    </row>
    <row r="21" spans="1:98" ht="15.6" x14ac:dyDescent="0.3">
      <c r="A21" s="1"/>
      <c r="B21" s="42" t="s">
        <v>725</v>
      </c>
      <c r="C21" s="43"/>
      <c r="D21" s="43"/>
      <c r="E21" s="43">
        <v>30.730399999999999</v>
      </c>
      <c r="F21" s="43">
        <v>9.8719999999999999</v>
      </c>
      <c r="G21" s="43"/>
      <c r="H21" s="43"/>
      <c r="I21" s="43"/>
      <c r="J21" s="43"/>
      <c r="K21" s="43"/>
      <c r="L21" s="43">
        <v>26.288900000000002</v>
      </c>
      <c r="M21" s="43">
        <v>12.0762</v>
      </c>
      <c r="N21" s="43">
        <v>13.25</v>
      </c>
      <c r="O21" s="43">
        <v>28.08</v>
      </c>
      <c r="P21" s="43"/>
      <c r="Q21" s="43"/>
      <c r="R21" s="43">
        <v>50.286000000000001</v>
      </c>
      <c r="S21" s="43"/>
      <c r="T21" s="43">
        <v>47.803400000000003</v>
      </c>
      <c r="U21" s="43"/>
      <c r="V21" s="43">
        <v>9</v>
      </c>
      <c r="W21" s="43"/>
      <c r="X21" s="43">
        <v>142.03870000000001</v>
      </c>
      <c r="Y21" s="43"/>
      <c r="Z21" s="43"/>
      <c r="AA21" s="43"/>
      <c r="AB21" s="43"/>
      <c r="AC21" s="43">
        <v>15.57</v>
      </c>
      <c r="AD21" s="43"/>
      <c r="AE21" s="43"/>
      <c r="AF21" s="43"/>
      <c r="AG21" s="43"/>
      <c r="AH21" s="43"/>
      <c r="AI21" s="43"/>
      <c r="AJ21" s="43">
        <v>4.9555300000000004</v>
      </c>
      <c r="AK21" s="43">
        <v>0</v>
      </c>
      <c r="AL21" s="43"/>
      <c r="AM21" s="43">
        <v>43.396500000000003</v>
      </c>
      <c r="AN21" s="43">
        <v>123.19553999999999</v>
      </c>
      <c r="AO21" s="43">
        <v>23.049800000000001</v>
      </c>
      <c r="AP21" s="43">
        <v>0.91</v>
      </c>
      <c r="AQ21" s="43">
        <v>164.13</v>
      </c>
      <c r="AR21" s="43"/>
      <c r="AS21" s="43">
        <v>31.59076</v>
      </c>
      <c r="AT21" s="43">
        <v>33.81127</v>
      </c>
      <c r="AU21" s="43"/>
      <c r="AV21" s="43">
        <v>194.35695999999999</v>
      </c>
      <c r="AW21" s="43">
        <v>33.117190000000001</v>
      </c>
      <c r="AX21" s="43"/>
      <c r="AY21" s="43"/>
      <c r="AZ21" s="43"/>
      <c r="BA21" s="43">
        <v>2.2999999999999998</v>
      </c>
      <c r="BB21" s="43"/>
      <c r="BC21" s="43">
        <v>38.645910000000001</v>
      </c>
      <c r="BD21" s="43"/>
      <c r="BE21" s="43">
        <v>11.6</v>
      </c>
      <c r="BF21" s="43"/>
      <c r="BG21" s="43"/>
      <c r="BH21" s="43"/>
      <c r="BI21" s="43">
        <v>17.178329999999999</v>
      </c>
      <c r="BJ21" s="43"/>
      <c r="BK21" s="43"/>
      <c r="BL21" s="43"/>
      <c r="BM21" s="43"/>
      <c r="BN21" s="43">
        <v>66.09</v>
      </c>
      <c r="BO21" s="43">
        <v>1.33</v>
      </c>
      <c r="BP21" s="43">
        <v>147.05167</v>
      </c>
      <c r="BQ21" s="43"/>
      <c r="BR21" s="43">
        <v>5.5132000000000003</v>
      </c>
      <c r="BS21" s="43">
        <v>120.74066000000001</v>
      </c>
      <c r="BT21" s="43">
        <v>8.5743200000000002</v>
      </c>
      <c r="BU21" s="43"/>
      <c r="BV21" s="43"/>
      <c r="BW21" s="43">
        <v>3.8024800000000001</v>
      </c>
      <c r="BX21" s="43"/>
      <c r="BY21" s="43"/>
      <c r="BZ21" s="43">
        <v>92.085009999999997</v>
      </c>
      <c r="CA21" s="43">
        <v>24.724399999999999</v>
      </c>
      <c r="CB21" s="43"/>
      <c r="CC21" s="43">
        <v>0.7</v>
      </c>
      <c r="CD21" s="43">
        <v>23.132210000000001</v>
      </c>
      <c r="CE21" s="43">
        <v>457.52713999999997</v>
      </c>
      <c r="CF21" s="43"/>
      <c r="CG21" s="43">
        <v>147.3168</v>
      </c>
      <c r="CH21" s="43">
        <v>17.24184</v>
      </c>
      <c r="CI21" s="43"/>
      <c r="CJ21" s="43"/>
      <c r="CK21" s="43">
        <v>14.76878</v>
      </c>
      <c r="CL21" s="43">
        <v>4.3990799999999997</v>
      </c>
      <c r="CM21" s="43"/>
      <c r="CN21" s="43"/>
      <c r="CO21" s="43">
        <v>12.43951</v>
      </c>
      <c r="CP21" s="43">
        <v>280.82</v>
      </c>
      <c r="CQ21" s="43"/>
      <c r="CR21" s="43">
        <v>39.281999999999996</v>
      </c>
      <c r="CS21" s="43"/>
      <c r="CT21" s="43">
        <v>31.431999999999999</v>
      </c>
    </row>
    <row r="22" spans="1:98" ht="15.6" x14ac:dyDescent="0.3">
      <c r="A22" s="1"/>
      <c r="B22" s="42" t="s">
        <v>726</v>
      </c>
      <c r="C22" s="43"/>
      <c r="D22" s="43"/>
      <c r="E22" s="43">
        <v>31.019100000000002</v>
      </c>
      <c r="F22" s="43">
        <v>10.423999999999999</v>
      </c>
      <c r="G22" s="43"/>
      <c r="H22" s="43"/>
      <c r="I22" s="43"/>
      <c r="J22" s="43"/>
      <c r="K22" s="43"/>
      <c r="L22" s="43">
        <v>26.479399999999998</v>
      </c>
      <c r="M22" s="43">
        <v>11.375299999999999</v>
      </c>
      <c r="N22" s="43">
        <v>13.15</v>
      </c>
      <c r="O22" s="43">
        <v>28.38</v>
      </c>
      <c r="P22" s="43"/>
      <c r="Q22" s="43"/>
      <c r="R22" s="43">
        <v>50.371000000000002</v>
      </c>
      <c r="S22" s="43"/>
      <c r="T22" s="43">
        <v>36.440100000000001</v>
      </c>
      <c r="U22" s="43"/>
      <c r="V22" s="43">
        <v>8.6999999999999993</v>
      </c>
      <c r="W22" s="43"/>
      <c r="X22" s="43">
        <v>147.86927</v>
      </c>
      <c r="Y22" s="43"/>
      <c r="Z22" s="43"/>
      <c r="AA22" s="43"/>
      <c r="AB22" s="43"/>
      <c r="AC22" s="43">
        <v>15</v>
      </c>
      <c r="AD22" s="43"/>
      <c r="AE22" s="43"/>
      <c r="AF22" s="43"/>
      <c r="AG22" s="43"/>
      <c r="AH22" s="43"/>
      <c r="AI22" s="43"/>
      <c r="AJ22" s="43">
        <v>4.7631500000000004</v>
      </c>
      <c r="AK22" s="43">
        <v>0</v>
      </c>
      <c r="AL22" s="43"/>
      <c r="AM22" s="43">
        <v>47.945500000000003</v>
      </c>
      <c r="AN22" s="43">
        <v>125.47927</v>
      </c>
      <c r="AO22" s="43">
        <v>22.7834</v>
      </c>
      <c r="AP22" s="43">
        <v>0.73</v>
      </c>
      <c r="AQ22" s="43">
        <v>164.03</v>
      </c>
      <c r="AR22" s="43"/>
      <c r="AS22" s="43">
        <v>31.92539</v>
      </c>
      <c r="AT22" s="43">
        <v>33.420369999999998</v>
      </c>
      <c r="AU22" s="43"/>
      <c r="AV22" s="43">
        <v>193.65787</v>
      </c>
      <c r="AW22" s="43">
        <v>33.0122</v>
      </c>
      <c r="AX22" s="43"/>
      <c r="AY22" s="43"/>
      <c r="AZ22" s="43"/>
      <c r="BA22" s="43">
        <v>2.4</v>
      </c>
      <c r="BB22" s="43"/>
      <c r="BC22" s="43">
        <v>37.574750000000002</v>
      </c>
      <c r="BD22" s="43"/>
      <c r="BE22" s="43">
        <v>11.6</v>
      </c>
      <c r="BF22" s="43"/>
      <c r="BG22" s="43"/>
      <c r="BH22" s="43"/>
      <c r="BI22" s="43">
        <v>17.361339999999998</v>
      </c>
      <c r="BJ22" s="43"/>
      <c r="BK22" s="43"/>
      <c r="BL22" s="43"/>
      <c r="BM22" s="43"/>
      <c r="BN22" s="43">
        <v>58.73</v>
      </c>
      <c r="BO22" s="43">
        <v>1.31</v>
      </c>
      <c r="BP22" s="43">
        <v>146.06792999999999</v>
      </c>
      <c r="BQ22" s="43"/>
      <c r="BR22" s="43">
        <v>5.0248999999999997</v>
      </c>
      <c r="BS22" s="43">
        <v>121.33102</v>
      </c>
      <c r="BT22" s="43">
        <v>8.0120900000000006</v>
      </c>
      <c r="BU22" s="43"/>
      <c r="BV22" s="43"/>
      <c r="BW22" s="43">
        <v>3.7307000000000001</v>
      </c>
      <c r="BX22" s="43"/>
      <c r="BY22" s="43"/>
      <c r="BZ22" s="43">
        <v>92.798670000000001</v>
      </c>
      <c r="CA22" s="43">
        <v>24.722719999999999</v>
      </c>
      <c r="CB22" s="43"/>
      <c r="CC22" s="43">
        <v>0.69799999999999995</v>
      </c>
      <c r="CD22" s="43">
        <v>23.001110000000001</v>
      </c>
      <c r="CE22" s="43">
        <v>457.91831999999999</v>
      </c>
      <c r="CF22" s="43"/>
      <c r="CG22" s="43">
        <v>142.61369999999999</v>
      </c>
      <c r="CH22" s="43">
        <v>16.787019999999998</v>
      </c>
      <c r="CI22" s="43"/>
      <c r="CJ22" s="43"/>
      <c r="CK22" s="43">
        <v>14.694509999999999</v>
      </c>
      <c r="CL22" s="43">
        <v>4.4243100000000002</v>
      </c>
      <c r="CM22" s="43"/>
      <c r="CN22" s="43"/>
      <c r="CO22" s="43">
        <v>12.18516</v>
      </c>
      <c r="CP22" s="43">
        <v>266.3</v>
      </c>
      <c r="CQ22" s="43"/>
      <c r="CR22" s="43">
        <v>39.698999999999998</v>
      </c>
      <c r="CS22" s="43"/>
      <c r="CT22" s="43">
        <v>24.835999999999999</v>
      </c>
    </row>
    <row r="23" spans="1:98" ht="15.6" x14ac:dyDescent="0.3">
      <c r="A23" s="1"/>
      <c r="B23" s="42" t="s">
        <v>727</v>
      </c>
      <c r="C23" s="43"/>
      <c r="D23" s="43"/>
      <c r="E23" s="43">
        <v>30.6736</v>
      </c>
      <c r="F23" s="43">
        <v>11.224</v>
      </c>
      <c r="G23" s="43"/>
      <c r="H23" s="43"/>
      <c r="I23" s="43"/>
      <c r="J23" s="43"/>
      <c r="K23" s="43"/>
      <c r="L23" s="43">
        <v>26.078299999999999</v>
      </c>
      <c r="M23" s="43">
        <v>11.440799999999999</v>
      </c>
      <c r="N23" s="43">
        <v>13.68</v>
      </c>
      <c r="O23" s="43">
        <v>28.238</v>
      </c>
      <c r="P23" s="43"/>
      <c r="Q23" s="43"/>
      <c r="R23" s="43">
        <v>50.145000000000003</v>
      </c>
      <c r="S23" s="43"/>
      <c r="T23" s="43">
        <v>43.329300000000003</v>
      </c>
      <c r="U23" s="43"/>
      <c r="V23" s="43">
        <v>8.1999999999999993</v>
      </c>
      <c r="W23" s="43"/>
      <c r="X23" s="43">
        <v>107.67451</v>
      </c>
      <c r="Y23" s="43"/>
      <c r="Z23" s="43"/>
      <c r="AA23" s="43"/>
      <c r="AB23" s="43"/>
      <c r="AC23" s="43">
        <v>14.97</v>
      </c>
      <c r="AD23" s="43"/>
      <c r="AE23" s="43"/>
      <c r="AF23" s="43"/>
      <c r="AG23" s="43"/>
      <c r="AH23" s="43"/>
      <c r="AI23" s="43"/>
      <c r="AJ23" s="43">
        <v>4.8320100000000004</v>
      </c>
      <c r="AK23" s="43">
        <v>0</v>
      </c>
      <c r="AL23" s="43"/>
      <c r="AM23" s="43">
        <v>52.488300000000002</v>
      </c>
      <c r="AN23" s="43">
        <v>126.49797</v>
      </c>
      <c r="AO23" s="43">
        <v>26.043500000000002</v>
      </c>
      <c r="AP23" s="43">
        <v>0.73</v>
      </c>
      <c r="AQ23" s="43">
        <v>163.21</v>
      </c>
      <c r="AR23" s="43"/>
      <c r="AS23" s="43">
        <v>32.585630000000002</v>
      </c>
      <c r="AT23" s="43">
        <v>33.680799999999998</v>
      </c>
      <c r="AU23" s="43"/>
      <c r="AV23" s="43">
        <v>192.64834999999999</v>
      </c>
      <c r="AW23" s="43">
        <v>33.151949999999999</v>
      </c>
      <c r="AX23" s="43"/>
      <c r="AY23" s="43"/>
      <c r="AZ23" s="43"/>
      <c r="BA23" s="43">
        <v>2.2000000000000002</v>
      </c>
      <c r="BB23" s="43"/>
      <c r="BC23" s="43">
        <v>38.550690000000003</v>
      </c>
      <c r="BD23" s="43"/>
      <c r="BE23" s="43">
        <v>11.6</v>
      </c>
      <c r="BF23" s="43"/>
      <c r="BG23" s="43"/>
      <c r="BH23" s="43"/>
      <c r="BI23" s="43">
        <v>17.434629999999999</v>
      </c>
      <c r="BJ23" s="43"/>
      <c r="BK23" s="43"/>
      <c r="BL23" s="43"/>
      <c r="BM23" s="43"/>
      <c r="BN23" s="43">
        <v>63.99</v>
      </c>
      <c r="BO23" s="43">
        <v>1.35</v>
      </c>
      <c r="BP23" s="43">
        <v>142.65541999999999</v>
      </c>
      <c r="BQ23" s="43"/>
      <c r="BR23" s="43">
        <v>5.1056999999999997</v>
      </c>
      <c r="BS23" s="43">
        <v>125.34387</v>
      </c>
      <c r="BT23" s="43">
        <v>8.2556600000000007</v>
      </c>
      <c r="BU23" s="43"/>
      <c r="BV23" s="43"/>
      <c r="BW23" s="43">
        <v>4.0072999999999999</v>
      </c>
      <c r="BX23" s="43"/>
      <c r="BY23" s="43"/>
      <c r="BZ23" s="43">
        <v>92.547690000000003</v>
      </c>
      <c r="CA23" s="43">
        <v>24.71435</v>
      </c>
      <c r="CB23" s="43"/>
      <c r="CC23" s="43">
        <v>0.66600000000000004</v>
      </c>
      <c r="CD23" s="43">
        <v>22.447849999999999</v>
      </c>
      <c r="CE23" s="43">
        <v>450.61763999999999</v>
      </c>
      <c r="CF23" s="43"/>
      <c r="CG23" s="43">
        <v>143.16659999999999</v>
      </c>
      <c r="CH23" s="43">
        <v>17.165500000000002</v>
      </c>
      <c r="CI23" s="43"/>
      <c r="CJ23" s="43"/>
      <c r="CK23" s="43">
        <v>15.254200000000001</v>
      </c>
      <c r="CL23" s="43">
        <v>4.3795599999999997</v>
      </c>
      <c r="CM23" s="43"/>
      <c r="CN23" s="43"/>
      <c r="CO23" s="43">
        <v>12.777559999999999</v>
      </c>
      <c r="CP23" s="43">
        <v>269.14</v>
      </c>
      <c r="CQ23" s="43"/>
      <c r="CR23" s="43">
        <v>40.037999999999997</v>
      </c>
      <c r="CS23" s="43"/>
      <c r="CT23" s="43">
        <v>19.585000000000001</v>
      </c>
    </row>
    <row r="24" spans="1:98" ht="15.6" x14ac:dyDescent="0.3">
      <c r="A24" s="1"/>
      <c r="B24" s="42" t="s">
        <v>728</v>
      </c>
      <c r="C24" s="43"/>
      <c r="D24" s="43"/>
      <c r="E24" s="43">
        <v>30.936800000000002</v>
      </c>
      <c r="F24" s="43">
        <v>12.635999999999999</v>
      </c>
      <c r="G24" s="43"/>
      <c r="H24" s="43"/>
      <c r="I24" s="43"/>
      <c r="J24" s="43"/>
      <c r="K24" s="43"/>
      <c r="L24" s="43">
        <v>22.975100000000001</v>
      </c>
      <c r="M24" s="43">
        <v>11.386900000000001</v>
      </c>
      <c r="N24" s="43">
        <v>13.47</v>
      </c>
      <c r="O24" s="43">
        <v>28.132000000000001</v>
      </c>
      <c r="P24" s="43"/>
      <c r="Q24" s="43"/>
      <c r="R24" s="43">
        <v>50.055999999999997</v>
      </c>
      <c r="S24" s="43"/>
      <c r="T24" s="43">
        <v>45.6997</v>
      </c>
      <c r="U24" s="43"/>
      <c r="V24" s="43">
        <v>8.8000000000000007</v>
      </c>
      <c r="W24" s="43"/>
      <c r="X24" s="43">
        <v>114.93040999999999</v>
      </c>
      <c r="Y24" s="43"/>
      <c r="Z24" s="43"/>
      <c r="AA24" s="43"/>
      <c r="AB24" s="43"/>
      <c r="AC24" s="43">
        <v>14.79</v>
      </c>
      <c r="AD24" s="43"/>
      <c r="AE24" s="43"/>
      <c r="AF24" s="43"/>
      <c r="AG24" s="43"/>
      <c r="AH24" s="43"/>
      <c r="AI24" s="43"/>
      <c r="AJ24" s="43">
        <v>5.1929299999999996</v>
      </c>
      <c r="AK24" s="43">
        <v>0</v>
      </c>
      <c r="AL24" s="43"/>
      <c r="AM24" s="43">
        <v>51.991300000000003</v>
      </c>
      <c r="AN24" s="43">
        <v>131.22917000000001</v>
      </c>
      <c r="AO24" s="43">
        <v>27.0229</v>
      </c>
      <c r="AP24" s="43">
        <v>0.72</v>
      </c>
      <c r="AQ24" s="43">
        <v>166.32</v>
      </c>
      <c r="AR24" s="43"/>
      <c r="AS24" s="43">
        <v>34.078409999999998</v>
      </c>
      <c r="AT24" s="43">
        <v>33.69829</v>
      </c>
      <c r="AU24" s="43"/>
      <c r="AV24" s="43">
        <v>194.58653000000001</v>
      </c>
      <c r="AW24" s="43">
        <v>32.776769999999999</v>
      </c>
      <c r="AX24" s="43"/>
      <c r="AY24" s="43"/>
      <c r="AZ24" s="43"/>
      <c r="BA24" s="43">
        <v>2.2999999999999998</v>
      </c>
      <c r="BB24" s="43"/>
      <c r="BC24" s="43">
        <v>38.649180000000001</v>
      </c>
      <c r="BD24" s="43"/>
      <c r="BE24" s="43">
        <v>11.6</v>
      </c>
      <c r="BF24" s="43"/>
      <c r="BG24" s="43"/>
      <c r="BH24" s="43"/>
      <c r="BI24" s="43">
        <v>16.936540000000001</v>
      </c>
      <c r="BJ24" s="43"/>
      <c r="BK24" s="43"/>
      <c r="BL24" s="43"/>
      <c r="BM24" s="43"/>
      <c r="BN24" s="43">
        <v>65.95</v>
      </c>
      <c r="BO24" s="43">
        <v>1.42</v>
      </c>
      <c r="BP24" s="43">
        <v>145.69574</v>
      </c>
      <c r="BQ24" s="43"/>
      <c r="BR24" s="43">
        <v>5.5594999999999999</v>
      </c>
      <c r="BS24" s="43">
        <v>125.88006</v>
      </c>
      <c r="BT24" s="43">
        <v>7.6993900000000002</v>
      </c>
      <c r="BU24" s="43"/>
      <c r="BV24" s="43"/>
      <c r="BW24" s="43">
        <v>3.7307000000000001</v>
      </c>
      <c r="BX24" s="43"/>
      <c r="BY24" s="43"/>
      <c r="BZ24" s="43">
        <v>92.966130000000007</v>
      </c>
      <c r="CA24" s="43">
        <v>24.725809999999999</v>
      </c>
      <c r="CB24" s="43"/>
      <c r="CC24" s="43">
        <v>0.66700000000000004</v>
      </c>
      <c r="CD24" s="43">
        <v>23.480039999999999</v>
      </c>
      <c r="CE24" s="43">
        <v>451.51549999999997</v>
      </c>
      <c r="CF24" s="43"/>
      <c r="CG24" s="43">
        <v>143.00569999999999</v>
      </c>
      <c r="CH24" s="43">
        <v>17.126059999999999</v>
      </c>
      <c r="CI24" s="43"/>
      <c r="CJ24" s="43"/>
      <c r="CK24" s="43">
        <v>15.372529999999999</v>
      </c>
      <c r="CL24" s="43">
        <v>4.35412</v>
      </c>
      <c r="CM24" s="43"/>
      <c r="CN24" s="43"/>
      <c r="CO24" s="43">
        <v>13.464829999999999</v>
      </c>
      <c r="CP24" s="43">
        <v>277.39999999999998</v>
      </c>
      <c r="CQ24" s="43"/>
      <c r="CR24" s="43">
        <v>40.444000000000003</v>
      </c>
      <c r="CS24" s="43"/>
      <c r="CT24" s="43">
        <v>17.707999999999998</v>
      </c>
    </row>
    <row r="25" spans="1:98" ht="15.6" x14ac:dyDescent="0.3">
      <c r="A25" s="1"/>
      <c r="B25" s="42" t="s">
        <v>729</v>
      </c>
      <c r="C25" s="43"/>
      <c r="D25" s="43"/>
      <c r="E25" s="43">
        <v>30.855799999999999</v>
      </c>
      <c r="F25" s="43">
        <v>12.717000000000001</v>
      </c>
      <c r="G25" s="43"/>
      <c r="H25" s="43"/>
      <c r="I25" s="43"/>
      <c r="J25" s="43"/>
      <c r="K25" s="43"/>
      <c r="L25" s="43">
        <v>23.204799999999999</v>
      </c>
      <c r="M25" s="43">
        <v>11.2006</v>
      </c>
      <c r="N25" s="43">
        <v>12</v>
      </c>
      <c r="O25" s="43">
        <v>28.628</v>
      </c>
      <c r="P25" s="43"/>
      <c r="Q25" s="43"/>
      <c r="R25" s="43">
        <v>50.261000000000003</v>
      </c>
      <c r="S25" s="43"/>
      <c r="T25" s="43">
        <v>49.363</v>
      </c>
      <c r="U25" s="43"/>
      <c r="V25" s="43">
        <v>9.5</v>
      </c>
      <c r="W25" s="43"/>
      <c r="X25" s="43">
        <v>56.71705</v>
      </c>
      <c r="Y25" s="43"/>
      <c r="Z25" s="43"/>
      <c r="AA25" s="43"/>
      <c r="AB25" s="43"/>
      <c r="AC25" s="43">
        <v>14.91</v>
      </c>
      <c r="AD25" s="43"/>
      <c r="AE25" s="43"/>
      <c r="AF25" s="43"/>
      <c r="AG25" s="43"/>
      <c r="AH25" s="43"/>
      <c r="AI25" s="43"/>
      <c r="AJ25" s="43">
        <v>4.6838199999999999</v>
      </c>
      <c r="AK25" s="43">
        <v>0</v>
      </c>
      <c r="AL25" s="43"/>
      <c r="AM25" s="43">
        <v>50.143500000000003</v>
      </c>
      <c r="AN25" s="43">
        <v>130.92330000000001</v>
      </c>
      <c r="AO25" s="43">
        <v>27.4114</v>
      </c>
      <c r="AP25" s="43">
        <v>0.63</v>
      </c>
      <c r="AQ25" s="43">
        <v>166.86</v>
      </c>
      <c r="AR25" s="43"/>
      <c r="AS25" s="43">
        <v>35.291080000000001</v>
      </c>
      <c r="AT25" s="43">
        <v>33.803930000000001</v>
      </c>
      <c r="AU25" s="43"/>
      <c r="AV25" s="43">
        <v>194.57998000000001</v>
      </c>
      <c r="AW25" s="43">
        <v>33.141129999999997</v>
      </c>
      <c r="AX25" s="43"/>
      <c r="AY25" s="43"/>
      <c r="AZ25" s="43"/>
      <c r="BA25" s="43">
        <v>2.1</v>
      </c>
      <c r="BB25" s="43"/>
      <c r="BC25" s="43">
        <v>38.143569999999997</v>
      </c>
      <c r="BD25" s="43"/>
      <c r="BE25" s="43">
        <v>11.6</v>
      </c>
      <c r="BF25" s="43"/>
      <c r="BG25" s="43"/>
      <c r="BH25" s="43"/>
      <c r="BI25" s="43">
        <v>17.272020000000001</v>
      </c>
      <c r="BJ25" s="43"/>
      <c r="BK25" s="43"/>
      <c r="BL25" s="43"/>
      <c r="BM25" s="43"/>
      <c r="BN25" s="43">
        <v>64.400000000000006</v>
      </c>
      <c r="BO25" s="43">
        <v>1.49</v>
      </c>
      <c r="BP25" s="43">
        <v>146.76013</v>
      </c>
      <c r="BQ25" s="43"/>
      <c r="BR25" s="43">
        <v>5.1315999999999997</v>
      </c>
      <c r="BS25" s="43">
        <v>126.90312</v>
      </c>
      <c r="BT25" s="43">
        <v>6.2237</v>
      </c>
      <c r="BU25" s="43"/>
      <c r="BV25" s="43"/>
      <c r="BW25" s="43">
        <v>3.87202</v>
      </c>
      <c r="BX25" s="43"/>
      <c r="BY25" s="43"/>
      <c r="BZ25" s="43">
        <v>93.028800000000004</v>
      </c>
      <c r="CA25" s="43">
        <v>24.85</v>
      </c>
      <c r="CB25" s="43"/>
      <c r="CC25" s="43">
        <v>0.65300000000000002</v>
      </c>
      <c r="CD25" s="43">
        <v>23.710889999999999</v>
      </c>
      <c r="CE25" s="43">
        <v>458.30921000000001</v>
      </c>
      <c r="CF25" s="43"/>
      <c r="CG25" s="43">
        <v>143.22569999999999</v>
      </c>
      <c r="CH25" s="43">
        <v>15.778639999999999</v>
      </c>
      <c r="CI25" s="43"/>
      <c r="CJ25" s="43"/>
      <c r="CK25" s="43">
        <v>16.117840000000001</v>
      </c>
      <c r="CL25" s="43">
        <v>4.3581099999999999</v>
      </c>
      <c r="CM25" s="43"/>
      <c r="CN25" s="43"/>
      <c r="CO25" s="43">
        <v>14.21264</v>
      </c>
      <c r="CP25" s="43">
        <v>281.02</v>
      </c>
      <c r="CQ25" s="43"/>
      <c r="CR25" s="43">
        <v>40.161999999999999</v>
      </c>
      <c r="CS25" s="43"/>
      <c r="CT25" s="43">
        <v>17.667000000000002</v>
      </c>
    </row>
    <row r="26" spans="1:98" ht="15.6" x14ac:dyDescent="0.3">
      <c r="A26" s="1"/>
      <c r="B26" s="42" t="s">
        <v>730</v>
      </c>
      <c r="C26" s="43"/>
      <c r="D26" s="43"/>
      <c r="E26" s="43">
        <v>31.7867</v>
      </c>
      <c r="F26" s="43">
        <v>13.116</v>
      </c>
      <c r="G26" s="43"/>
      <c r="H26" s="43"/>
      <c r="I26" s="43"/>
      <c r="J26" s="43"/>
      <c r="K26" s="43"/>
      <c r="L26" s="43">
        <v>23.3233</v>
      </c>
      <c r="M26" s="43">
        <v>11.2882</v>
      </c>
      <c r="N26" s="43">
        <v>13.62</v>
      </c>
      <c r="O26" s="43">
        <v>28.802</v>
      </c>
      <c r="P26" s="43"/>
      <c r="Q26" s="43"/>
      <c r="R26" s="43">
        <v>50.337000000000003</v>
      </c>
      <c r="S26" s="43"/>
      <c r="T26" s="43">
        <v>21.4862</v>
      </c>
      <c r="U26" s="43"/>
      <c r="V26" s="43">
        <v>9.1</v>
      </c>
      <c r="W26" s="43"/>
      <c r="X26" s="43">
        <v>41.200449999999996</v>
      </c>
      <c r="Y26" s="43"/>
      <c r="Z26" s="43"/>
      <c r="AA26" s="43"/>
      <c r="AB26" s="43"/>
      <c r="AC26" s="43">
        <v>15.03</v>
      </c>
      <c r="AD26" s="43"/>
      <c r="AE26" s="43"/>
      <c r="AF26" s="43"/>
      <c r="AG26" s="43"/>
      <c r="AH26" s="43"/>
      <c r="AI26" s="43"/>
      <c r="AJ26" s="43">
        <v>4.0358400000000003</v>
      </c>
      <c r="AK26" s="43">
        <v>0</v>
      </c>
      <c r="AL26" s="43"/>
      <c r="AM26" s="43">
        <v>46.578099999999999</v>
      </c>
      <c r="AN26" s="43">
        <v>132.32957999999999</v>
      </c>
      <c r="AO26" s="43">
        <v>28.048100000000002</v>
      </c>
      <c r="AP26" s="43">
        <v>0.44</v>
      </c>
      <c r="AQ26" s="43">
        <v>167.49</v>
      </c>
      <c r="AR26" s="43"/>
      <c r="AS26" s="43">
        <v>35.44464</v>
      </c>
      <c r="AT26" s="43">
        <v>32.652360000000002</v>
      </c>
      <c r="AU26" s="43"/>
      <c r="AV26" s="43">
        <v>192.18734000000001</v>
      </c>
      <c r="AW26" s="43">
        <v>33.995089999999998</v>
      </c>
      <c r="AX26" s="43"/>
      <c r="AY26" s="43"/>
      <c r="AZ26" s="43"/>
      <c r="BA26" s="43">
        <v>2.2000000000000002</v>
      </c>
      <c r="BB26" s="43"/>
      <c r="BC26" s="43">
        <v>37.485819999999997</v>
      </c>
      <c r="BD26" s="43"/>
      <c r="BE26" s="43">
        <v>11.6</v>
      </c>
      <c r="BF26" s="43"/>
      <c r="BG26" s="43"/>
      <c r="BH26" s="43"/>
      <c r="BI26" s="43">
        <v>17.553979999999999</v>
      </c>
      <c r="BJ26" s="43"/>
      <c r="BK26" s="43"/>
      <c r="BL26" s="43"/>
      <c r="BM26" s="43"/>
      <c r="BN26" s="43">
        <v>64.22</v>
      </c>
      <c r="BO26" s="43">
        <v>1.46</v>
      </c>
      <c r="BP26" s="43">
        <v>146.9744</v>
      </c>
      <c r="BQ26" s="43"/>
      <c r="BR26" s="43">
        <v>5.1001000000000003</v>
      </c>
      <c r="BS26" s="43">
        <v>126.69781999999999</v>
      </c>
      <c r="BT26" s="43">
        <v>7.12826</v>
      </c>
      <c r="BU26" s="43"/>
      <c r="BV26" s="43"/>
      <c r="BW26" s="43">
        <v>3.9659300000000002</v>
      </c>
      <c r="BX26" s="43"/>
      <c r="BY26" s="43"/>
      <c r="BZ26" s="43">
        <v>92.188239999999993</v>
      </c>
      <c r="CA26" s="43">
        <v>24.850919999999999</v>
      </c>
      <c r="CB26" s="43"/>
      <c r="CC26" s="43">
        <v>0.68</v>
      </c>
      <c r="CD26" s="43">
        <v>24.558669999999999</v>
      </c>
      <c r="CE26" s="43">
        <v>459.72579000000002</v>
      </c>
      <c r="CF26" s="43"/>
      <c r="CG26" s="43">
        <v>149.91139999999999</v>
      </c>
      <c r="CH26" s="43">
        <v>16.458950000000002</v>
      </c>
      <c r="CI26" s="43"/>
      <c r="CJ26" s="43"/>
      <c r="CK26" s="43">
        <v>16.58653</v>
      </c>
      <c r="CL26" s="43">
        <v>4.4226999999999999</v>
      </c>
      <c r="CM26" s="43"/>
      <c r="CN26" s="43"/>
      <c r="CO26" s="43">
        <v>14.48972</v>
      </c>
      <c r="CP26" s="43">
        <v>274.27</v>
      </c>
      <c r="CQ26" s="43"/>
      <c r="CR26" s="43">
        <v>40.789000000000001</v>
      </c>
      <c r="CS26" s="43"/>
      <c r="CT26" s="43">
        <v>16.117000000000001</v>
      </c>
    </row>
    <row r="27" spans="1:98" ht="15.6" x14ac:dyDescent="0.3">
      <c r="A27" s="1"/>
      <c r="B27" s="42" t="s">
        <v>731</v>
      </c>
      <c r="C27" s="43"/>
      <c r="D27" s="43"/>
      <c r="E27" s="43">
        <v>31.890899999999998</v>
      </c>
      <c r="F27" s="43">
        <v>13.090999999999999</v>
      </c>
      <c r="G27" s="43"/>
      <c r="H27" s="43"/>
      <c r="I27" s="43"/>
      <c r="J27" s="43"/>
      <c r="K27" s="43"/>
      <c r="L27" s="43">
        <v>23.240600000000001</v>
      </c>
      <c r="M27" s="43">
        <v>11.259399999999999</v>
      </c>
      <c r="N27" s="43">
        <v>13.95</v>
      </c>
      <c r="O27" s="43">
        <v>28.207999999999998</v>
      </c>
      <c r="P27" s="43"/>
      <c r="Q27" s="43"/>
      <c r="R27" s="43">
        <v>50.643999999999998</v>
      </c>
      <c r="S27" s="43"/>
      <c r="T27" s="43">
        <v>31.304600000000001</v>
      </c>
      <c r="U27" s="43"/>
      <c r="V27" s="43">
        <v>9.1</v>
      </c>
      <c r="W27" s="43"/>
      <c r="X27" s="43">
        <v>138.92794000000001</v>
      </c>
      <c r="Y27" s="43"/>
      <c r="Z27" s="43"/>
      <c r="AA27" s="43"/>
      <c r="AB27" s="43"/>
      <c r="AC27" s="43">
        <v>13.08</v>
      </c>
      <c r="AD27" s="43"/>
      <c r="AE27" s="43"/>
      <c r="AF27" s="43"/>
      <c r="AG27" s="43"/>
      <c r="AH27" s="43"/>
      <c r="AI27" s="43"/>
      <c r="AJ27" s="43">
        <v>4.1829499999999999</v>
      </c>
      <c r="AK27" s="43">
        <v>0</v>
      </c>
      <c r="AL27" s="43"/>
      <c r="AM27" s="43">
        <v>49.746000000000002</v>
      </c>
      <c r="AN27" s="43">
        <v>127.48048</v>
      </c>
      <c r="AO27" s="43">
        <v>28.152699999999999</v>
      </c>
      <c r="AP27" s="43">
        <v>0.24</v>
      </c>
      <c r="AQ27" s="43">
        <v>168.73</v>
      </c>
      <c r="AR27" s="43"/>
      <c r="AS27" s="43">
        <v>37.024450000000002</v>
      </c>
      <c r="AT27" s="43">
        <v>32.627429999999997</v>
      </c>
      <c r="AU27" s="43"/>
      <c r="AV27" s="43">
        <v>194.27841000000001</v>
      </c>
      <c r="AW27" s="43">
        <v>34.574390000000001</v>
      </c>
      <c r="AX27" s="43"/>
      <c r="AY27" s="43"/>
      <c r="AZ27" s="43"/>
      <c r="BA27" s="43">
        <v>2.2000000000000002</v>
      </c>
      <c r="BB27" s="43"/>
      <c r="BC27" s="43">
        <v>37.447049999999997</v>
      </c>
      <c r="BD27" s="43"/>
      <c r="BE27" s="43">
        <v>11.6</v>
      </c>
      <c r="BF27" s="43"/>
      <c r="BG27" s="43"/>
      <c r="BH27" s="43"/>
      <c r="BI27" s="43">
        <v>17.38298</v>
      </c>
      <c r="BJ27" s="43"/>
      <c r="BK27" s="43"/>
      <c r="BL27" s="43"/>
      <c r="BM27" s="43"/>
      <c r="BN27" s="43">
        <v>62.37</v>
      </c>
      <c r="BO27" s="43">
        <v>1.64</v>
      </c>
      <c r="BP27" s="43">
        <v>147.6189</v>
      </c>
      <c r="BQ27" s="43"/>
      <c r="BR27" s="43">
        <v>5.3185000000000002</v>
      </c>
      <c r="BS27" s="43">
        <v>127.78605</v>
      </c>
      <c r="BT27" s="43">
        <v>7.1448799999999997</v>
      </c>
      <c r="BU27" s="43"/>
      <c r="BV27" s="43"/>
      <c r="BW27" s="43">
        <v>4.0273599999999998</v>
      </c>
      <c r="BX27" s="43"/>
      <c r="BY27" s="43"/>
      <c r="BZ27" s="43">
        <v>93.562520000000006</v>
      </c>
      <c r="CA27" s="43">
        <v>24.87716</v>
      </c>
      <c r="CB27" s="43"/>
      <c r="CC27" s="43">
        <v>0.622</v>
      </c>
      <c r="CD27" s="43">
        <v>24.327860000000001</v>
      </c>
      <c r="CE27" s="43">
        <v>462.87549000000001</v>
      </c>
      <c r="CF27" s="43"/>
      <c r="CG27" s="43">
        <v>147.6669</v>
      </c>
      <c r="CH27" s="43">
        <v>17.222259999999999</v>
      </c>
      <c r="CI27" s="43"/>
      <c r="CJ27" s="43"/>
      <c r="CK27" s="43">
        <v>16.3919</v>
      </c>
      <c r="CL27" s="43">
        <v>4.3814099999999998</v>
      </c>
      <c r="CM27" s="43"/>
      <c r="CN27" s="43"/>
      <c r="CO27" s="43">
        <v>14.696059999999999</v>
      </c>
      <c r="CP27" s="43">
        <v>273.55</v>
      </c>
      <c r="CQ27" s="43"/>
      <c r="CR27" s="43">
        <v>40.304000000000002</v>
      </c>
      <c r="CS27" s="43"/>
      <c r="CT27" s="43">
        <v>16.449000000000002</v>
      </c>
    </row>
    <row r="28" spans="1:98" ht="15.6" x14ac:dyDescent="0.3">
      <c r="A28" s="1"/>
      <c r="B28" s="42" t="s">
        <v>732</v>
      </c>
      <c r="C28" s="43"/>
      <c r="D28" s="43"/>
      <c r="E28" s="43">
        <v>31.9602</v>
      </c>
      <c r="F28" s="43">
        <v>13.64</v>
      </c>
      <c r="G28" s="43"/>
      <c r="H28" s="43"/>
      <c r="I28" s="43"/>
      <c r="J28" s="43"/>
      <c r="K28" s="43"/>
      <c r="L28" s="43">
        <v>16.6145</v>
      </c>
      <c r="M28" s="43">
        <v>10.679</v>
      </c>
      <c r="N28" s="43">
        <v>13.92</v>
      </c>
      <c r="O28" s="43">
        <v>27.68</v>
      </c>
      <c r="P28" s="43"/>
      <c r="Q28" s="43"/>
      <c r="R28" s="43">
        <v>50.619</v>
      </c>
      <c r="S28" s="43"/>
      <c r="T28" s="43">
        <v>46.746899999999997</v>
      </c>
      <c r="U28" s="43"/>
      <c r="V28" s="43">
        <v>8.8000000000000007</v>
      </c>
      <c r="W28" s="43"/>
      <c r="X28" s="43">
        <v>140.886</v>
      </c>
      <c r="Y28" s="43"/>
      <c r="Z28" s="43"/>
      <c r="AA28" s="43"/>
      <c r="AB28" s="43"/>
      <c r="AC28" s="43">
        <v>12.81</v>
      </c>
      <c r="AD28" s="43"/>
      <c r="AE28" s="43"/>
      <c r="AF28" s="43"/>
      <c r="AG28" s="43"/>
      <c r="AH28" s="43"/>
      <c r="AI28" s="43"/>
      <c r="AJ28" s="43">
        <v>4.0119499999999997</v>
      </c>
      <c r="AK28" s="43">
        <v>0</v>
      </c>
      <c r="AL28" s="43"/>
      <c r="AM28" s="43">
        <v>49.174399999999999</v>
      </c>
      <c r="AN28" s="43">
        <v>127.40130000000001</v>
      </c>
      <c r="AO28" s="43">
        <v>28.274100000000001</v>
      </c>
      <c r="AP28" s="43">
        <v>0.57999999999999996</v>
      </c>
      <c r="AQ28" s="43">
        <v>169.95</v>
      </c>
      <c r="AR28" s="43"/>
      <c r="AS28" s="43">
        <v>37.444290000000002</v>
      </c>
      <c r="AT28" s="43">
        <v>32.32929</v>
      </c>
      <c r="AU28" s="43"/>
      <c r="AV28" s="43">
        <v>194.39123000000001</v>
      </c>
      <c r="AW28" s="43">
        <v>36.364710000000002</v>
      </c>
      <c r="AX28" s="43"/>
      <c r="AY28" s="43"/>
      <c r="AZ28" s="43"/>
      <c r="BA28" s="43">
        <v>2.2000000000000002</v>
      </c>
      <c r="BB28" s="43"/>
      <c r="BC28" s="43">
        <v>36.812199999999997</v>
      </c>
      <c r="BD28" s="43"/>
      <c r="BE28" s="43">
        <v>11.6</v>
      </c>
      <c r="BF28" s="43"/>
      <c r="BG28" s="43"/>
      <c r="BH28" s="43"/>
      <c r="BI28" s="43">
        <v>17.29204</v>
      </c>
      <c r="BJ28" s="43"/>
      <c r="BK28" s="43"/>
      <c r="BL28" s="43"/>
      <c r="BM28" s="43"/>
      <c r="BN28" s="43">
        <v>63.38</v>
      </c>
      <c r="BO28" s="43">
        <v>1.52</v>
      </c>
      <c r="BP28" s="43">
        <v>146.35434000000001</v>
      </c>
      <c r="BQ28" s="43"/>
      <c r="BR28" s="43">
        <v>5.1078000000000001</v>
      </c>
      <c r="BS28" s="43">
        <v>128.79146</v>
      </c>
      <c r="BT28" s="43">
        <v>6.92211</v>
      </c>
      <c r="BU28" s="43"/>
      <c r="BV28" s="43"/>
      <c r="BW28" s="43">
        <v>3.7307000000000001</v>
      </c>
      <c r="BX28" s="43"/>
      <c r="BY28" s="43"/>
      <c r="BZ28" s="43">
        <v>93.531220000000005</v>
      </c>
      <c r="CA28" s="43">
        <v>24.845389999999998</v>
      </c>
      <c r="CB28" s="43"/>
      <c r="CC28" s="43">
        <v>0.64600000000000002</v>
      </c>
      <c r="CD28" s="43">
        <v>17.998899999999999</v>
      </c>
      <c r="CE28" s="43">
        <v>461.55189000000001</v>
      </c>
      <c r="CF28" s="43"/>
      <c r="CG28" s="43">
        <v>148.66890000000001</v>
      </c>
      <c r="CH28" s="43">
        <v>17.118410000000001</v>
      </c>
      <c r="CI28" s="43"/>
      <c r="CJ28" s="43"/>
      <c r="CK28" s="43">
        <v>16.185929999999999</v>
      </c>
      <c r="CL28" s="43">
        <v>4.3538100000000002</v>
      </c>
      <c r="CM28" s="43"/>
      <c r="CN28" s="43"/>
      <c r="CO28" s="43">
        <v>14.963279999999999</v>
      </c>
      <c r="CP28" s="43">
        <v>276.58999999999997</v>
      </c>
      <c r="CQ28" s="43"/>
      <c r="CR28" s="43">
        <v>41.006999999999998</v>
      </c>
      <c r="CS28" s="43"/>
      <c r="CT28" s="43">
        <v>15.007</v>
      </c>
    </row>
    <row r="29" spans="1:98" ht="15.6" x14ac:dyDescent="0.3">
      <c r="A29" s="1"/>
      <c r="B29" s="42" t="s">
        <v>733</v>
      </c>
      <c r="C29" s="43"/>
      <c r="D29" s="43"/>
      <c r="E29" s="43">
        <v>32.275700000000001</v>
      </c>
      <c r="F29" s="43">
        <v>13.51</v>
      </c>
      <c r="G29" s="43"/>
      <c r="H29" s="43"/>
      <c r="I29" s="43"/>
      <c r="J29" s="43"/>
      <c r="K29" s="43"/>
      <c r="L29" s="43">
        <v>13.5152</v>
      </c>
      <c r="M29" s="43">
        <v>10.6432</v>
      </c>
      <c r="N29" s="43">
        <v>13.76</v>
      </c>
      <c r="O29" s="43">
        <v>27.492000000000001</v>
      </c>
      <c r="P29" s="43"/>
      <c r="Q29" s="43"/>
      <c r="R29" s="43">
        <v>50.301000000000002</v>
      </c>
      <c r="S29" s="43"/>
      <c r="T29" s="43">
        <v>46.985399999999998</v>
      </c>
      <c r="U29" s="43"/>
      <c r="V29" s="43">
        <v>8.5</v>
      </c>
      <c r="W29" s="43"/>
      <c r="X29" s="43">
        <v>107.75359</v>
      </c>
      <c r="Y29" s="43"/>
      <c r="Z29" s="43"/>
      <c r="AA29" s="43"/>
      <c r="AB29" s="43"/>
      <c r="AC29" s="43">
        <v>12.93</v>
      </c>
      <c r="AD29" s="43"/>
      <c r="AE29" s="43"/>
      <c r="AF29" s="43"/>
      <c r="AG29" s="43"/>
      <c r="AH29" s="43"/>
      <c r="AI29" s="43"/>
      <c r="AJ29" s="43">
        <v>4.3253700000000004</v>
      </c>
      <c r="AK29" s="43">
        <v>0</v>
      </c>
      <c r="AL29" s="43"/>
      <c r="AM29" s="43">
        <v>49.463000000000001</v>
      </c>
      <c r="AN29" s="43">
        <v>127.50075</v>
      </c>
      <c r="AO29" s="43">
        <v>28.1236</v>
      </c>
      <c r="AP29" s="43">
        <v>1</v>
      </c>
      <c r="AQ29" s="43">
        <v>170.83</v>
      </c>
      <c r="AR29" s="43"/>
      <c r="AS29" s="43">
        <v>37.173769999999998</v>
      </c>
      <c r="AT29" s="43">
        <v>32.396590000000003</v>
      </c>
      <c r="AU29" s="43"/>
      <c r="AV29" s="43">
        <v>194.1816</v>
      </c>
      <c r="AW29" s="43">
        <v>36.29016</v>
      </c>
      <c r="AX29" s="43"/>
      <c r="AY29" s="43"/>
      <c r="AZ29" s="43"/>
      <c r="BA29" s="43">
        <v>2.2999999999999998</v>
      </c>
      <c r="BB29" s="43"/>
      <c r="BC29" s="43">
        <v>36.833350000000003</v>
      </c>
      <c r="BD29" s="43"/>
      <c r="BE29" s="43">
        <v>11.6</v>
      </c>
      <c r="BF29" s="43"/>
      <c r="BG29" s="43"/>
      <c r="BH29" s="43"/>
      <c r="BI29" s="43">
        <v>17.673359999999999</v>
      </c>
      <c r="BJ29" s="43"/>
      <c r="BK29" s="43"/>
      <c r="BL29" s="43"/>
      <c r="BM29" s="43"/>
      <c r="BN29" s="43">
        <v>63</v>
      </c>
      <c r="BO29" s="43">
        <v>1.47</v>
      </c>
      <c r="BP29" s="43">
        <v>147.12998999999999</v>
      </c>
      <c r="BQ29" s="43"/>
      <c r="BR29" s="43">
        <v>5.1776999999999997</v>
      </c>
      <c r="BS29" s="43">
        <v>127.9199</v>
      </c>
      <c r="BT29" s="43">
        <v>7.67516</v>
      </c>
      <c r="BU29" s="43"/>
      <c r="BV29" s="43"/>
      <c r="BW29" s="43">
        <v>3.87202</v>
      </c>
      <c r="BX29" s="43"/>
      <c r="BY29" s="43"/>
      <c r="BZ29" s="43">
        <v>92.634540000000001</v>
      </c>
      <c r="CA29" s="43">
        <v>24.83361</v>
      </c>
      <c r="CB29" s="43"/>
      <c r="CC29" s="43">
        <v>0.622</v>
      </c>
      <c r="CD29" s="43">
        <v>20.199729999999999</v>
      </c>
      <c r="CE29" s="43">
        <v>467.55547999999999</v>
      </c>
      <c r="CF29" s="43"/>
      <c r="CG29" s="43">
        <v>142.67250000000001</v>
      </c>
      <c r="CH29" s="43">
        <v>17.476299999999998</v>
      </c>
      <c r="CI29" s="43"/>
      <c r="CJ29" s="43"/>
      <c r="CK29" s="43">
        <v>16.61232</v>
      </c>
      <c r="CL29" s="43">
        <v>4.3895799999999996</v>
      </c>
      <c r="CM29" s="43"/>
      <c r="CN29" s="43"/>
      <c r="CO29" s="43">
        <v>15.502789999999999</v>
      </c>
      <c r="CP29" s="43">
        <v>276.25</v>
      </c>
      <c r="CQ29" s="43"/>
      <c r="CR29" s="43">
        <v>41.067999999999998</v>
      </c>
      <c r="CS29" s="43"/>
      <c r="CT29" s="43">
        <v>15.259</v>
      </c>
    </row>
    <row r="30" spans="1:98" ht="15.6" x14ac:dyDescent="0.3">
      <c r="A30" s="1"/>
      <c r="B30" s="42" t="s">
        <v>734</v>
      </c>
      <c r="C30" s="43"/>
      <c r="D30" s="43"/>
      <c r="E30" s="43">
        <v>32.307299999999998</v>
      </c>
      <c r="F30" s="43">
        <v>12.632</v>
      </c>
      <c r="G30" s="43"/>
      <c r="H30" s="43"/>
      <c r="I30" s="43"/>
      <c r="J30" s="43"/>
      <c r="K30" s="43"/>
      <c r="L30" s="43">
        <v>13.1713</v>
      </c>
      <c r="M30" s="43">
        <v>11.075900000000001</v>
      </c>
      <c r="N30" s="43">
        <v>13.83</v>
      </c>
      <c r="O30" s="43">
        <v>28.032</v>
      </c>
      <c r="P30" s="43"/>
      <c r="Q30" s="43"/>
      <c r="R30" s="43">
        <v>50.472999999999999</v>
      </c>
      <c r="S30" s="43"/>
      <c r="T30" s="43">
        <v>51.9146</v>
      </c>
      <c r="U30" s="43"/>
      <c r="V30" s="43">
        <v>8.6</v>
      </c>
      <c r="W30" s="43"/>
      <c r="X30" s="43">
        <v>101.85669</v>
      </c>
      <c r="Y30" s="43"/>
      <c r="Z30" s="43"/>
      <c r="AA30" s="43"/>
      <c r="AB30" s="43"/>
      <c r="AC30" s="43">
        <v>12.28</v>
      </c>
      <c r="AD30" s="43"/>
      <c r="AE30" s="43"/>
      <c r="AF30" s="43"/>
      <c r="AG30" s="43"/>
      <c r="AH30" s="43"/>
      <c r="AI30" s="43"/>
      <c r="AJ30" s="43">
        <v>4.6141800000000002</v>
      </c>
      <c r="AK30" s="43">
        <v>0</v>
      </c>
      <c r="AL30" s="43"/>
      <c r="AM30" s="43">
        <v>48.727800000000002</v>
      </c>
      <c r="AN30" s="43">
        <v>127.06822</v>
      </c>
      <c r="AO30" s="43">
        <v>28.185199999999998</v>
      </c>
      <c r="AP30" s="43">
        <v>0.9</v>
      </c>
      <c r="AQ30" s="43">
        <v>169.11</v>
      </c>
      <c r="AR30" s="43"/>
      <c r="AS30" s="43">
        <v>38.14414</v>
      </c>
      <c r="AT30" s="43">
        <v>33.176389999999998</v>
      </c>
      <c r="AU30" s="43"/>
      <c r="AV30" s="43">
        <v>194.40034</v>
      </c>
      <c r="AW30" s="43">
        <v>36.496259999999999</v>
      </c>
      <c r="AX30" s="43"/>
      <c r="AY30" s="43"/>
      <c r="AZ30" s="43"/>
      <c r="BA30" s="43">
        <v>2.2000000000000002</v>
      </c>
      <c r="BB30" s="43"/>
      <c r="BC30" s="43">
        <v>37.076549999999997</v>
      </c>
      <c r="BD30" s="43"/>
      <c r="BE30" s="43">
        <v>11.6</v>
      </c>
      <c r="BF30" s="43"/>
      <c r="BG30" s="43"/>
      <c r="BH30" s="43"/>
      <c r="BI30" s="43">
        <v>17.933129999999998</v>
      </c>
      <c r="BJ30" s="43"/>
      <c r="BK30" s="43"/>
      <c r="BL30" s="43"/>
      <c r="BM30" s="43"/>
      <c r="BN30" s="43">
        <v>62.09</v>
      </c>
      <c r="BO30" s="43">
        <v>1.57</v>
      </c>
      <c r="BP30" s="43">
        <v>147.97691</v>
      </c>
      <c r="BQ30" s="43"/>
      <c r="BR30" s="43">
        <v>5.5321999999999996</v>
      </c>
      <c r="BS30" s="43">
        <v>128.42796000000001</v>
      </c>
      <c r="BT30" s="43">
        <v>5.2069200000000002</v>
      </c>
      <c r="BU30" s="43"/>
      <c r="BV30" s="43"/>
      <c r="BW30" s="43">
        <v>3.9659300000000002</v>
      </c>
      <c r="BX30" s="43"/>
      <c r="BY30" s="43"/>
      <c r="BZ30" s="43">
        <v>92.879450000000006</v>
      </c>
      <c r="CA30" s="43">
        <v>24.78546</v>
      </c>
      <c r="CB30" s="43"/>
      <c r="CC30" s="43">
        <v>0.64900000000000002</v>
      </c>
      <c r="CD30" s="43">
        <v>23.190809999999999</v>
      </c>
      <c r="CE30" s="43">
        <v>446.02641</v>
      </c>
      <c r="CF30" s="43"/>
      <c r="CG30" s="43">
        <v>149.65969999999999</v>
      </c>
      <c r="CH30" s="43">
        <v>17.195239999999998</v>
      </c>
      <c r="CI30" s="43"/>
      <c r="CJ30" s="43"/>
      <c r="CK30" s="43">
        <v>16.801279999999998</v>
      </c>
      <c r="CL30" s="43">
        <v>4.45763</v>
      </c>
      <c r="CM30" s="43"/>
      <c r="CN30" s="43"/>
      <c r="CO30" s="43">
        <v>15.813800000000001</v>
      </c>
      <c r="CP30" s="43">
        <v>275.91000000000003</v>
      </c>
      <c r="CQ30" s="43"/>
      <c r="CR30" s="43">
        <v>40.982999999999997</v>
      </c>
      <c r="CS30" s="43"/>
      <c r="CT30" s="43">
        <v>16.148</v>
      </c>
    </row>
    <row r="31" spans="1:98" ht="15.6" x14ac:dyDescent="0.3">
      <c r="A31" s="1"/>
      <c r="B31" s="42" t="s">
        <v>735</v>
      </c>
      <c r="C31" s="43"/>
      <c r="D31" s="43"/>
      <c r="E31" s="43">
        <v>32.1494</v>
      </c>
      <c r="F31" s="43">
        <v>11.775</v>
      </c>
      <c r="G31" s="43"/>
      <c r="H31" s="43"/>
      <c r="I31" s="43"/>
      <c r="J31" s="43"/>
      <c r="K31" s="43"/>
      <c r="L31" s="43">
        <v>13.037599999999999</v>
      </c>
      <c r="M31" s="43">
        <v>11.639699999999999</v>
      </c>
      <c r="N31" s="43">
        <v>13.71</v>
      </c>
      <c r="O31" s="43">
        <v>28.515999999999998</v>
      </c>
      <c r="P31" s="43"/>
      <c r="Q31" s="43"/>
      <c r="R31" s="43">
        <v>50.652999999999999</v>
      </c>
      <c r="S31" s="43"/>
      <c r="T31" s="43">
        <v>52.276000000000003</v>
      </c>
      <c r="U31" s="43"/>
      <c r="V31" s="43">
        <v>8.5</v>
      </c>
      <c r="W31" s="43"/>
      <c r="X31" s="43">
        <v>137.60227</v>
      </c>
      <c r="Y31" s="43"/>
      <c r="Z31" s="43"/>
      <c r="AA31" s="43"/>
      <c r="AB31" s="43"/>
      <c r="AC31" s="43">
        <v>12.52</v>
      </c>
      <c r="AD31" s="43"/>
      <c r="AE31" s="43"/>
      <c r="AF31" s="43"/>
      <c r="AG31" s="43"/>
      <c r="AH31" s="43"/>
      <c r="AI31" s="43"/>
      <c r="AJ31" s="43">
        <v>4.59483</v>
      </c>
      <c r="AK31" s="43">
        <v>0</v>
      </c>
      <c r="AL31" s="43"/>
      <c r="AM31" s="43">
        <v>49.140799999999999</v>
      </c>
      <c r="AN31" s="43">
        <v>124.35037</v>
      </c>
      <c r="AO31" s="43">
        <v>27.888100000000001</v>
      </c>
      <c r="AP31" s="43">
        <v>0.73</v>
      </c>
      <c r="AQ31" s="43">
        <v>168.56</v>
      </c>
      <c r="AR31" s="43"/>
      <c r="AS31" s="43">
        <v>37.342289999999998</v>
      </c>
      <c r="AT31" s="43">
        <v>33.93974</v>
      </c>
      <c r="AU31" s="43"/>
      <c r="AV31" s="43">
        <v>193.88990999999999</v>
      </c>
      <c r="AW31" s="43">
        <v>36.926549999999999</v>
      </c>
      <c r="AX31" s="43"/>
      <c r="AY31" s="43"/>
      <c r="AZ31" s="43"/>
      <c r="BA31" s="43">
        <v>2.4</v>
      </c>
      <c r="BB31" s="43"/>
      <c r="BC31" s="43">
        <v>36.908589999999997</v>
      </c>
      <c r="BD31" s="43"/>
      <c r="BE31" s="43">
        <v>11.6</v>
      </c>
      <c r="BF31" s="43"/>
      <c r="BG31" s="43"/>
      <c r="BH31" s="43"/>
      <c r="BI31" s="43">
        <v>17.72223</v>
      </c>
      <c r="BJ31" s="43"/>
      <c r="BK31" s="43"/>
      <c r="BL31" s="43"/>
      <c r="BM31" s="43"/>
      <c r="BN31" s="43">
        <v>66.069999999999993</v>
      </c>
      <c r="BO31" s="43">
        <v>1.55</v>
      </c>
      <c r="BP31" s="43">
        <v>148.24947</v>
      </c>
      <c r="BQ31" s="43"/>
      <c r="BR31" s="43">
        <v>5.5172999999999996</v>
      </c>
      <c r="BS31" s="43">
        <v>128.05522999999999</v>
      </c>
      <c r="BT31" s="43">
        <v>3.2813099999999999</v>
      </c>
      <c r="BU31" s="43"/>
      <c r="BV31" s="43"/>
      <c r="BW31" s="43">
        <v>3.9659300000000002</v>
      </c>
      <c r="BX31" s="43"/>
      <c r="BY31" s="43"/>
      <c r="BZ31" s="43">
        <v>92.059449999999998</v>
      </c>
      <c r="CA31" s="43">
        <v>24.767849999999999</v>
      </c>
      <c r="CB31" s="43"/>
      <c r="CC31" s="43">
        <v>0.61299999999999999</v>
      </c>
      <c r="CD31" s="43">
        <v>23.770600000000002</v>
      </c>
      <c r="CE31" s="43">
        <v>449.84444000000002</v>
      </c>
      <c r="CF31" s="43"/>
      <c r="CG31" s="43">
        <v>137.55950000000001</v>
      </c>
      <c r="CH31" s="43">
        <v>17.248149999999999</v>
      </c>
      <c r="CI31" s="43"/>
      <c r="CJ31" s="43"/>
      <c r="CK31" s="43">
        <v>16.987909999999999</v>
      </c>
      <c r="CL31" s="43">
        <v>4.4195399999999996</v>
      </c>
      <c r="CM31" s="43"/>
      <c r="CN31" s="43"/>
      <c r="CO31" s="43">
        <v>16.585260000000002</v>
      </c>
      <c r="CP31" s="43">
        <v>278.38</v>
      </c>
      <c r="CQ31" s="43"/>
      <c r="CR31" s="43">
        <v>40.29</v>
      </c>
      <c r="CS31" s="43"/>
      <c r="CT31" s="43">
        <v>14.801</v>
      </c>
    </row>
    <row r="32" spans="1:98" ht="15.6" x14ac:dyDescent="0.3">
      <c r="A32" s="1"/>
      <c r="B32" s="42" t="s">
        <v>736</v>
      </c>
      <c r="C32" s="43"/>
      <c r="D32" s="43"/>
      <c r="E32" s="43">
        <v>31.304600000000001</v>
      </c>
      <c r="F32" s="43">
        <v>10.994</v>
      </c>
      <c r="G32" s="43"/>
      <c r="H32" s="43"/>
      <c r="I32" s="43"/>
      <c r="J32" s="43"/>
      <c r="K32" s="43"/>
      <c r="L32" s="43">
        <v>12.329599999999999</v>
      </c>
      <c r="M32" s="43">
        <v>11.8748</v>
      </c>
      <c r="N32" s="43">
        <v>13.32</v>
      </c>
      <c r="O32" s="43">
        <v>28.98</v>
      </c>
      <c r="P32" s="43"/>
      <c r="Q32" s="43"/>
      <c r="R32" s="43">
        <v>50.61</v>
      </c>
      <c r="S32" s="43"/>
      <c r="T32" s="43">
        <v>48.833799999999997</v>
      </c>
      <c r="U32" s="43"/>
      <c r="V32" s="43">
        <v>8.5</v>
      </c>
      <c r="W32" s="43"/>
      <c r="X32" s="43">
        <v>132.18916999999999</v>
      </c>
      <c r="Y32" s="43"/>
      <c r="Z32" s="43"/>
      <c r="AA32" s="43"/>
      <c r="AB32" s="43"/>
      <c r="AC32" s="43">
        <v>13.63</v>
      </c>
      <c r="AD32" s="43"/>
      <c r="AE32" s="43"/>
      <c r="AF32" s="43"/>
      <c r="AG32" s="43"/>
      <c r="AH32" s="43"/>
      <c r="AI32" s="43"/>
      <c r="AJ32" s="43">
        <v>4.63246</v>
      </c>
      <c r="AK32" s="43">
        <v>0</v>
      </c>
      <c r="AL32" s="43"/>
      <c r="AM32" s="43">
        <v>47.551400000000001</v>
      </c>
      <c r="AN32" s="43">
        <v>125.96017999999999</v>
      </c>
      <c r="AO32" s="43">
        <v>26.424800000000001</v>
      </c>
      <c r="AP32" s="43">
        <v>0.78</v>
      </c>
      <c r="AQ32" s="43">
        <v>165.8</v>
      </c>
      <c r="AR32" s="43"/>
      <c r="AS32" s="43">
        <v>37.073149999999998</v>
      </c>
      <c r="AT32" s="43">
        <v>33.837420000000002</v>
      </c>
      <c r="AU32" s="43"/>
      <c r="AV32" s="43">
        <v>192.78066000000001</v>
      </c>
      <c r="AW32" s="43">
        <v>37.093299999999999</v>
      </c>
      <c r="AX32" s="43"/>
      <c r="AY32" s="43"/>
      <c r="AZ32" s="43"/>
      <c r="BA32" s="43">
        <v>2.2999999999999998</v>
      </c>
      <c r="BB32" s="43"/>
      <c r="BC32" s="43">
        <v>37.020389999999999</v>
      </c>
      <c r="BD32" s="43"/>
      <c r="BE32" s="43">
        <v>11.6</v>
      </c>
      <c r="BF32" s="43"/>
      <c r="BG32" s="43"/>
      <c r="BH32" s="43"/>
      <c r="BI32" s="43">
        <v>17.962430000000001</v>
      </c>
      <c r="BJ32" s="43"/>
      <c r="BK32" s="43"/>
      <c r="BL32" s="43"/>
      <c r="BM32" s="43"/>
      <c r="BN32" s="43">
        <v>62.55</v>
      </c>
      <c r="BO32" s="43">
        <v>1.52</v>
      </c>
      <c r="BP32" s="43">
        <v>147.69369</v>
      </c>
      <c r="BQ32" s="43"/>
      <c r="BR32" s="43">
        <v>5.4417</v>
      </c>
      <c r="BS32" s="43">
        <v>128.20697999999999</v>
      </c>
      <c r="BT32" s="43">
        <v>4.2178699999999996</v>
      </c>
      <c r="BU32" s="43"/>
      <c r="BV32" s="43"/>
      <c r="BW32" s="43">
        <v>3.87202</v>
      </c>
      <c r="BX32" s="43"/>
      <c r="BY32" s="43"/>
      <c r="BZ32" s="43">
        <v>91.931070000000005</v>
      </c>
      <c r="CA32" s="43">
        <v>24.779699999999998</v>
      </c>
      <c r="CB32" s="43"/>
      <c r="CC32" s="43">
        <v>0.64500000000000002</v>
      </c>
      <c r="CD32" s="43">
        <v>24.92812</v>
      </c>
      <c r="CE32" s="43">
        <v>442.45386999999999</v>
      </c>
      <c r="CF32" s="43"/>
      <c r="CG32" s="43">
        <v>139.55609999999999</v>
      </c>
      <c r="CH32" s="43">
        <v>17.421620000000001</v>
      </c>
      <c r="CI32" s="43"/>
      <c r="CJ32" s="43"/>
      <c r="CK32" s="43">
        <v>16.488689999999998</v>
      </c>
      <c r="CL32" s="43">
        <v>4.4679599999999997</v>
      </c>
      <c r="CM32" s="43"/>
      <c r="CN32" s="43"/>
      <c r="CO32" s="43">
        <v>15.545120000000001</v>
      </c>
      <c r="CP32" s="43">
        <v>284.29000000000002</v>
      </c>
      <c r="CQ32" s="43"/>
      <c r="CR32" s="43">
        <v>39.637</v>
      </c>
      <c r="CS32" s="43"/>
      <c r="CT32" s="43">
        <v>11.217000000000001</v>
      </c>
    </row>
    <row r="33" spans="1:98" ht="15.6" x14ac:dyDescent="0.3">
      <c r="A33" s="1"/>
      <c r="B33" s="42" t="s">
        <v>737</v>
      </c>
      <c r="C33" s="43"/>
      <c r="D33" s="43"/>
      <c r="E33" s="43">
        <v>30.914000000000001</v>
      </c>
      <c r="F33" s="43">
        <v>11.33</v>
      </c>
      <c r="G33" s="43"/>
      <c r="H33" s="43"/>
      <c r="I33" s="43"/>
      <c r="J33" s="43"/>
      <c r="K33" s="43"/>
      <c r="L33" s="43">
        <v>12.019</v>
      </c>
      <c r="M33" s="43">
        <v>14.389200000000001</v>
      </c>
      <c r="N33" s="43">
        <v>13.38</v>
      </c>
      <c r="O33" s="43">
        <v>28.38</v>
      </c>
      <c r="P33" s="43"/>
      <c r="Q33" s="43"/>
      <c r="R33" s="43">
        <v>51.819000000000003</v>
      </c>
      <c r="S33" s="43"/>
      <c r="T33" s="43">
        <v>46.7761</v>
      </c>
      <c r="U33" s="43"/>
      <c r="V33" s="43">
        <v>8.6</v>
      </c>
      <c r="W33" s="43"/>
      <c r="X33" s="43">
        <v>120.46839</v>
      </c>
      <c r="Y33" s="43"/>
      <c r="Z33" s="43"/>
      <c r="AA33" s="43"/>
      <c r="AB33" s="43"/>
      <c r="AC33" s="43">
        <v>14.74</v>
      </c>
      <c r="AD33" s="43"/>
      <c r="AE33" s="43"/>
      <c r="AF33" s="43"/>
      <c r="AG33" s="43"/>
      <c r="AH33" s="43"/>
      <c r="AI33" s="43"/>
      <c r="AJ33" s="43">
        <v>4.6611399999999996</v>
      </c>
      <c r="AK33" s="43">
        <v>0</v>
      </c>
      <c r="AL33" s="43"/>
      <c r="AM33" s="43">
        <v>47.886000000000003</v>
      </c>
      <c r="AN33" s="43">
        <v>126.01393</v>
      </c>
      <c r="AO33" s="43">
        <v>15.6562</v>
      </c>
      <c r="AP33" s="43">
        <v>0.64</v>
      </c>
      <c r="AQ33" s="43">
        <v>165.72</v>
      </c>
      <c r="AR33" s="43"/>
      <c r="AS33" s="43">
        <v>36.409860000000002</v>
      </c>
      <c r="AT33" s="43">
        <v>34.183759999999999</v>
      </c>
      <c r="AU33" s="43"/>
      <c r="AV33" s="43">
        <v>192.91245000000001</v>
      </c>
      <c r="AW33" s="43">
        <v>35.37921</v>
      </c>
      <c r="AX33" s="43"/>
      <c r="AY33" s="43"/>
      <c r="AZ33" s="43"/>
      <c r="BA33" s="43">
        <v>2.2999999999999998</v>
      </c>
      <c r="BB33" s="43"/>
      <c r="BC33" s="43">
        <v>37.138260000000002</v>
      </c>
      <c r="BD33" s="43"/>
      <c r="BE33" s="43">
        <v>11.6</v>
      </c>
      <c r="BF33" s="43"/>
      <c r="BG33" s="43"/>
      <c r="BH33" s="43"/>
      <c r="BI33" s="43">
        <v>17.848009999999999</v>
      </c>
      <c r="BJ33" s="43"/>
      <c r="BK33" s="43"/>
      <c r="BL33" s="43"/>
      <c r="BM33" s="43"/>
      <c r="BN33" s="43">
        <v>61.99</v>
      </c>
      <c r="BO33" s="43">
        <v>1.33</v>
      </c>
      <c r="BP33" s="43">
        <v>149.52664999999999</v>
      </c>
      <c r="BQ33" s="43"/>
      <c r="BR33" s="43">
        <v>5.4757999999999996</v>
      </c>
      <c r="BS33" s="43">
        <v>126.80777</v>
      </c>
      <c r="BT33" s="43">
        <v>2.7531500000000002</v>
      </c>
      <c r="BU33" s="43"/>
      <c r="BV33" s="43"/>
      <c r="BW33" s="43">
        <v>4.0072999999999999</v>
      </c>
      <c r="BX33" s="43"/>
      <c r="BY33" s="43"/>
      <c r="BZ33" s="43">
        <v>91.331590000000006</v>
      </c>
      <c r="CA33" s="43">
        <v>24.757069999999999</v>
      </c>
      <c r="CB33" s="43"/>
      <c r="CC33" s="43">
        <v>0.66700000000000004</v>
      </c>
      <c r="CD33" s="43">
        <v>24.45215</v>
      </c>
      <c r="CE33" s="43">
        <v>441.83553000000001</v>
      </c>
      <c r="CF33" s="43"/>
      <c r="CG33" s="43">
        <v>144.26830000000001</v>
      </c>
      <c r="CH33" s="43">
        <v>17.35012</v>
      </c>
      <c r="CI33" s="43"/>
      <c r="CJ33" s="43"/>
      <c r="CK33" s="43">
        <v>16.929939999999998</v>
      </c>
      <c r="CL33" s="43">
        <v>4.5621600000000004</v>
      </c>
      <c r="CM33" s="43"/>
      <c r="CN33" s="43"/>
      <c r="CO33" s="43">
        <v>14.76112</v>
      </c>
      <c r="CP33" s="43">
        <v>278</v>
      </c>
      <c r="CQ33" s="43"/>
      <c r="CR33" s="43">
        <v>39.975000000000001</v>
      </c>
      <c r="CS33" s="43"/>
      <c r="CT33" s="43">
        <v>15.397</v>
      </c>
    </row>
    <row r="34" spans="1:98" ht="15.6" x14ac:dyDescent="0.3">
      <c r="A34" s="1"/>
      <c r="B34" s="42" t="s">
        <v>738</v>
      </c>
      <c r="C34" s="43"/>
      <c r="D34" s="43"/>
      <c r="E34" s="43">
        <v>31.188099999999999</v>
      </c>
      <c r="F34" s="43">
        <v>12.584</v>
      </c>
      <c r="G34" s="43"/>
      <c r="H34" s="43"/>
      <c r="I34" s="43"/>
      <c r="J34" s="43"/>
      <c r="K34" s="43"/>
      <c r="L34" s="43">
        <v>11.958299999999999</v>
      </c>
      <c r="M34" s="43">
        <v>14.205299999999999</v>
      </c>
      <c r="N34" s="43">
        <v>13.54</v>
      </c>
      <c r="O34" s="43">
        <v>28.31</v>
      </c>
      <c r="P34" s="43"/>
      <c r="Q34" s="43"/>
      <c r="R34" s="43">
        <v>51.05</v>
      </c>
      <c r="S34" s="43"/>
      <c r="T34" s="43">
        <v>39.944299999999998</v>
      </c>
      <c r="U34" s="43"/>
      <c r="V34" s="43">
        <v>8</v>
      </c>
      <c r="W34" s="43"/>
      <c r="X34" s="43">
        <v>102.65237999999999</v>
      </c>
      <c r="Y34" s="43"/>
      <c r="Z34" s="43"/>
      <c r="AA34" s="43"/>
      <c r="AB34" s="43"/>
      <c r="AC34" s="43">
        <v>14.98</v>
      </c>
      <c r="AD34" s="43"/>
      <c r="AE34" s="43"/>
      <c r="AF34" s="43"/>
      <c r="AG34" s="43"/>
      <c r="AH34" s="43"/>
      <c r="AI34" s="43"/>
      <c r="AJ34" s="43">
        <v>5.46631</v>
      </c>
      <c r="AK34" s="43">
        <v>0</v>
      </c>
      <c r="AL34" s="43"/>
      <c r="AM34" s="43">
        <v>48.906100000000002</v>
      </c>
      <c r="AN34" s="43">
        <v>122.91961999999999</v>
      </c>
      <c r="AO34" s="43">
        <v>22.716699999999999</v>
      </c>
      <c r="AP34" s="43">
        <v>0.45</v>
      </c>
      <c r="AQ34" s="43">
        <v>166.42</v>
      </c>
      <c r="AR34" s="43"/>
      <c r="AS34" s="43">
        <v>36.114730000000002</v>
      </c>
      <c r="AT34" s="43">
        <v>34.756990000000002</v>
      </c>
      <c r="AU34" s="43"/>
      <c r="AV34" s="43">
        <v>193.74365</v>
      </c>
      <c r="AW34" s="43">
        <v>36.608980000000003</v>
      </c>
      <c r="AX34" s="43"/>
      <c r="AY34" s="43"/>
      <c r="AZ34" s="43"/>
      <c r="BA34" s="43">
        <v>1.7</v>
      </c>
      <c r="BB34" s="43"/>
      <c r="BC34" s="43">
        <v>36.913730000000001</v>
      </c>
      <c r="BD34" s="43"/>
      <c r="BE34" s="43">
        <v>11.6</v>
      </c>
      <c r="BF34" s="43"/>
      <c r="BG34" s="43"/>
      <c r="BH34" s="43"/>
      <c r="BI34" s="43">
        <v>17.710920000000002</v>
      </c>
      <c r="BJ34" s="43"/>
      <c r="BK34" s="43"/>
      <c r="BL34" s="43"/>
      <c r="BM34" s="43"/>
      <c r="BN34" s="43">
        <v>60.86</v>
      </c>
      <c r="BO34" s="43">
        <v>1.41</v>
      </c>
      <c r="BP34" s="43">
        <v>150.48947999999999</v>
      </c>
      <c r="BQ34" s="43"/>
      <c r="BR34" s="43">
        <v>5.6955</v>
      </c>
      <c r="BS34" s="43">
        <v>128.99311</v>
      </c>
      <c r="BT34" s="43">
        <v>1.89669</v>
      </c>
      <c r="BU34" s="43"/>
      <c r="BV34" s="43"/>
      <c r="BW34" s="43">
        <v>3.7307000000000001</v>
      </c>
      <c r="BX34" s="43"/>
      <c r="BY34" s="43"/>
      <c r="BZ34" s="43">
        <v>91.088059999999999</v>
      </c>
      <c r="CA34" s="43">
        <v>24.745729999999998</v>
      </c>
      <c r="CB34" s="43"/>
      <c r="CC34" s="43">
        <v>0.70899999999999996</v>
      </c>
      <c r="CD34" s="43">
        <v>24.491350000000001</v>
      </c>
      <c r="CE34" s="43">
        <v>452.48244</v>
      </c>
      <c r="CF34" s="43"/>
      <c r="CG34" s="43">
        <v>136.09100000000001</v>
      </c>
      <c r="CH34" s="43">
        <v>17.48592</v>
      </c>
      <c r="CI34" s="43"/>
      <c r="CJ34" s="43"/>
      <c r="CK34" s="43">
        <v>17.264399999999998</v>
      </c>
      <c r="CL34" s="43">
        <v>4.8011699999999999</v>
      </c>
      <c r="CM34" s="43"/>
      <c r="CN34" s="43"/>
      <c r="CO34" s="43">
        <v>15.17285</v>
      </c>
      <c r="CP34" s="43">
        <v>267.33999999999997</v>
      </c>
      <c r="CQ34" s="43"/>
      <c r="CR34" s="43">
        <v>40.151000000000003</v>
      </c>
      <c r="CS34" s="43"/>
      <c r="CT34" s="43">
        <v>14.779</v>
      </c>
    </row>
    <row r="35" spans="1:98" ht="15.6" x14ac:dyDescent="0.3">
      <c r="A35" s="1"/>
      <c r="B35" s="42" t="s">
        <v>739</v>
      </c>
      <c r="C35" s="43"/>
      <c r="D35" s="43"/>
      <c r="E35" s="43">
        <v>32.253399999999999</v>
      </c>
      <c r="F35" s="43">
        <v>12.922000000000001</v>
      </c>
      <c r="G35" s="43"/>
      <c r="H35" s="43"/>
      <c r="I35" s="43"/>
      <c r="J35" s="43"/>
      <c r="K35" s="43"/>
      <c r="L35" s="43">
        <v>11.331300000000001</v>
      </c>
      <c r="M35" s="43">
        <v>14.444100000000001</v>
      </c>
      <c r="N35" s="43">
        <v>13.47</v>
      </c>
      <c r="O35" s="43">
        <v>28.81</v>
      </c>
      <c r="P35" s="43"/>
      <c r="Q35" s="43"/>
      <c r="R35" s="43">
        <v>51.426000000000002</v>
      </c>
      <c r="S35" s="43"/>
      <c r="T35" s="43">
        <v>41.304900000000004</v>
      </c>
      <c r="U35" s="43"/>
      <c r="V35" s="43">
        <v>7.7</v>
      </c>
      <c r="W35" s="43"/>
      <c r="X35" s="43">
        <v>111.11784</v>
      </c>
      <c r="Y35" s="43"/>
      <c r="Z35" s="43"/>
      <c r="AA35" s="43"/>
      <c r="AB35" s="43"/>
      <c r="AC35" s="43">
        <v>14.46</v>
      </c>
      <c r="AD35" s="43"/>
      <c r="AE35" s="43"/>
      <c r="AF35" s="43"/>
      <c r="AG35" s="43"/>
      <c r="AH35" s="43"/>
      <c r="AI35" s="43"/>
      <c r="AJ35" s="43">
        <v>5.7646800000000002</v>
      </c>
      <c r="AK35" s="43">
        <v>0</v>
      </c>
      <c r="AL35" s="43"/>
      <c r="AM35" s="43">
        <v>49.516399999999997</v>
      </c>
      <c r="AN35" s="43">
        <v>121.69592</v>
      </c>
      <c r="AO35" s="43">
        <v>24.927700000000002</v>
      </c>
      <c r="AP35" s="43">
        <v>0.73</v>
      </c>
      <c r="AQ35" s="43">
        <v>167.3</v>
      </c>
      <c r="AR35" s="43"/>
      <c r="AS35" s="43">
        <v>36.607300000000002</v>
      </c>
      <c r="AT35" s="43">
        <v>34.367019999999997</v>
      </c>
      <c r="AU35" s="43"/>
      <c r="AV35" s="43">
        <v>193.73822999999999</v>
      </c>
      <c r="AW35" s="43">
        <v>36.948459999999997</v>
      </c>
      <c r="AX35" s="43"/>
      <c r="AY35" s="43"/>
      <c r="AZ35" s="43"/>
      <c r="BA35" s="43">
        <v>2.2999999999999998</v>
      </c>
      <c r="BB35" s="43"/>
      <c r="BC35" s="43">
        <v>37.52628</v>
      </c>
      <c r="BD35" s="43"/>
      <c r="BE35" s="43">
        <v>11.6</v>
      </c>
      <c r="BF35" s="43"/>
      <c r="BG35" s="43"/>
      <c r="BH35" s="43"/>
      <c r="BI35" s="43">
        <v>18.031279999999999</v>
      </c>
      <c r="BJ35" s="43"/>
      <c r="BK35" s="43"/>
      <c r="BL35" s="43"/>
      <c r="BM35" s="43"/>
      <c r="BN35" s="43">
        <v>60.97</v>
      </c>
      <c r="BO35" s="43">
        <v>1.46</v>
      </c>
      <c r="BP35" s="43">
        <v>147.00059999999999</v>
      </c>
      <c r="BQ35" s="43"/>
      <c r="BR35" s="43">
        <v>5.6599000000000004</v>
      </c>
      <c r="BS35" s="43">
        <v>128.08867000000001</v>
      </c>
      <c r="BT35" s="43">
        <v>3.5168300000000001</v>
      </c>
      <c r="BU35" s="43"/>
      <c r="BV35" s="43"/>
      <c r="BW35" s="43">
        <v>3.87202</v>
      </c>
      <c r="BX35" s="43"/>
      <c r="BY35" s="43"/>
      <c r="BZ35" s="43">
        <v>90.764060000000001</v>
      </c>
      <c r="CA35" s="43">
        <v>24.75582</v>
      </c>
      <c r="CB35" s="43"/>
      <c r="CC35" s="43">
        <v>0.71499999999999997</v>
      </c>
      <c r="CD35" s="43">
        <v>26.36909</v>
      </c>
      <c r="CE35" s="43">
        <v>449.27681999999999</v>
      </c>
      <c r="CF35" s="43"/>
      <c r="CG35" s="43">
        <v>146.13249999999999</v>
      </c>
      <c r="CH35" s="43">
        <v>17.43404</v>
      </c>
      <c r="CI35" s="43"/>
      <c r="CJ35" s="43"/>
      <c r="CK35" s="43">
        <v>17.046949999999999</v>
      </c>
      <c r="CL35" s="43">
        <v>4.6765100000000004</v>
      </c>
      <c r="CM35" s="43"/>
      <c r="CN35" s="43"/>
      <c r="CO35" s="43">
        <v>15.74596</v>
      </c>
      <c r="CP35" s="43">
        <v>286.56</v>
      </c>
      <c r="CQ35" s="43"/>
      <c r="CR35" s="43">
        <v>40.256</v>
      </c>
      <c r="CS35" s="43"/>
      <c r="CT35" s="43">
        <v>13.894</v>
      </c>
    </row>
    <row r="36" spans="1:98" ht="15.6" x14ac:dyDescent="0.3">
      <c r="A36" s="1"/>
      <c r="B36" s="42" t="s">
        <v>740</v>
      </c>
      <c r="C36" s="43"/>
      <c r="D36" s="43"/>
      <c r="E36" s="43">
        <v>32.391500000000001</v>
      </c>
      <c r="F36" s="43">
        <v>11.885</v>
      </c>
      <c r="G36" s="43"/>
      <c r="H36" s="43"/>
      <c r="I36" s="43"/>
      <c r="J36" s="43"/>
      <c r="K36" s="43"/>
      <c r="L36" s="43">
        <v>11.5771</v>
      </c>
      <c r="M36" s="43">
        <v>14.1601</v>
      </c>
      <c r="N36" s="43">
        <v>13.19</v>
      </c>
      <c r="O36" s="43">
        <v>28.712</v>
      </c>
      <c r="P36" s="43"/>
      <c r="Q36" s="43"/>
      <c r="R36" s="43">
        <v>51.05</v>
      </c>
      <c r="S36" s="43"/>
      <c r="T36" s="43">
        <v>44.623699999999999</v>
      </c>
      <c r="U36" s="43"/>
      <c r="V36" s="43">
        <v>7.7</v>
      </c>
      <c r="W36" s="43"/>
      <c r="X36" s="43">
        <v>138.67277999999999</v>
      </c>
      <c r="Y36" s="43"/>
      <c r="Z36" s="43"/>
      <c r="AA36" s="43"/>
      <c r="AB36" s="43"/>
      <c r="AC36" s="43">
        <v>14.87</v>
      </c>
      <c r="AD36" s="43"/>
      <c r="AE36" s="43"/>
      <c r="AF36" s="43"/>
      <c r="AG36" s="43"/>
      <c r="AH36" s="43"/>
      <c r="AI36" s="43"/>
      <c r="AJ36" s="43">
        <v>5.7564599999999997</v>
      </c>
      <c r="AK36" s="43">
        <v>0</v>
      </c>
      <c r="AL36" s="43"/>
      <c r="AM36" s="43">
        <v>48.975200000000001</v>
      </c>
      <c r="AN36" s="43">
        <v>121.92829999999999</v>
      </c>
      <c r="AO36" s="43">
        <v>27.337700000000002</v>
      </c>
      <c r="AP36" s="43">
        <v>0.86</v>
      </c>
      <c r="AQ36" s="43">
        <v>167.39</v>
      </c>
      <c r="AR36" s="43"/>
      <c r="AS36" s="43">
        <v>36.67803</v>
      </c>
      <c r="AT36" s="43">
        <v>34.728299999999997</v>
      </c>
      <c r="AU36" s="43"/>
      <c r="AV36" s="43">
        <v>191.6112</v>
      </c>
      <c r="AW36" s="43">
        <v>35.844839999999998</v>
      </c>
      <c r="AX36" s="43"/>
      <c r="AY36" s="43"/>
      <c r="AZ36" s="43"/>
      <c r="BA36" s="43">
        <v>2.2999999999999998</v>
      </c>
      <c r="BB36" s="43"/>
      <c r="BC36" s="43">
        <v>38.389209999999999</v>
      </c>
      <c r="BD36" s="43"/>
      <c r="BE36" s="43">
        <v>11.6</v>
      </c>
      <c r="BF36" s="43"/>
      <c r="BG36" s="43"/>
      <c r="BH36" s="43"/>
      <c r="BI36" s="43">
        <v>17.80369</v>
      </c>
      <c r="BJ36" s="43"/>
      <c r="BK36" s="43"/>
      <c r="BL36" s="43"/>
      <c r="BM36" s="43"/>
      <c r="BN36" s="43">
        <v>60.8</v>
      </c>
      <c r="BO36" s="43">
        <v>1.52</v>
      </c>
      <c r="BP36" s="43">
        <v>148.61565999999999</v>
      </c>
      <c r="BQ36" s="43"/>
      <c r="BR36" s="43">
        <v>5.4835000000000003</v>
      </c>
      <c r="BS36" s="43">
        <v>126.76864999999999</v>
      </c>
      <c r="BT36" s="43">
        <v>3.86429</v>
      </c>
      <c r="BU36" s="43"/>
      <c r="BV36" s="43"/>
      <c r="BW36" s="43">
        <v>3.9659300000000002</v>
      </c>
      <c r="BX36" s="43"/>
      <c r="BY36" s="43"/>
      <c r="BZ36" s="43">
        <v>90.677019999999999</v>
      </c>
      <c r="CA36" s="43">
        <v>24.721309999999999</v>
      </c>
      <c r="CB36" s="43"/>
      <c r="CC36" s="43">
        <v>0.46400000000000002</v>
      </c>
      <c r="CD36" s="43">
        <v>27.028729999999999</v>
      </c>
      <c r="CE36" s="43">
        <v>447.33542999999997</v>
      </c>
      <c r="CF36" s="43"/>
      <c r="CG36" s="43">
        <v>142.3717</v>
      </c>
      <c r="CH36" s="43">
        <v>17.12323</v>
      </c>
      <c r="CI36" s="43"/>
      <c r="CJ36" s="43"/>
      <c r="CK36" s="43">
        <v>17.018360000000001</v>
      </c>
      <c r="CL36" s="43">
        <v>4.2161999999999997</v>
      </c>
      <c r="CM36" s="43"/>
      <c r="CN36" s="43"/>
      <c r="CO36" s="43">
        <v>15.921659999999999</v>
      </c>
      <c r="CP36" s="43">
        <v>284.97000000000003</v>
      </c>
      <c r="CQ36" s="43"/>
      <c r="CR36" s="43">
        <v>39.701999999999998</v>
      </c>
      <c r="CS36" s="43"/>
      <c r="CT36" s="43">
        <v>16.38</v>
      </c>
    </row>
    <row r="37" spans="1:98" ht="15.6" x14ac:dyDescent="0.3">
      <c r="A37" s="1"/>
      <c r="B37" s="42" t="s">
        <v>741</v>
      </c>
      <c r="C37" s="43"/>
      <c r="D37" s="43"/>
      <c r="E37" s="43">
        <v>32.0366</v>
      </c>
      <c r="F37" s="43">
        <v>12.992000000000001</v>
      </c>
      <c r="G37" s="43"/>
      <c r="H37" s="43"/>
      <c r="I37" s="43"/>
      <c r="J37" s="43"/>
      <c r="K37" s="43"/>
      <c r="L37" s="43">
        <v>11.634499999999999</v>
      </c>
      <c r="M37" s="43">
        <v>14.375500000000001</v>
      </c>
      <c r="N37" s="43">
        <v>13.09</v>
      </c>
      <c r="O37" s="43">
        <v>28.111999999999998</v>
      </c>
      <c r="P37" s="43"/>
      <c r="Q37" s="43"/>
      <c r="R37" s="43">
        <v>51.265999999999998</v>
      </c>
      <c r="S37" s="43"/>
      <c r="T37" s="43">
        <v>54.091999999999999</v>
      </c>
      <c r="U37" s="43"/>
      <c r="V37" s="43">
        <v>7.8</v>
      </c>
      <c r="W37" s="43"/>
      <c r="X37" s="43">
        <v>135.09323000000001</v>
      </c>
      <c r="Y37" s="43"/>
      <c r="Z37" s="43"/>
      <c r="AA37" s="43"/>
      <c r="AB37" s="43"/>
      <c r="AC37" s="43">
        <v>15.26</v>
      </c>
      <c r="AD37" s="43"/>
      <c r="AE37" s="43"/>
      <c r="AF37" s="43"/>
      <c r="AG37" s="43"/>
      <c r="AH37" s="43"/>
      <c r="AI37" s="43"/>
      <c r="AJ37" s="43">
        <v>6.2199600000000004</v>
      </c>
      <c r="AK37" s="43">
        <v>0</v>
      </c>
      <c r="AL37" s="43"/>
      <c r="AM37" s="43">
        <v>48.045000000000002</v>
      </c>
      <c r="AN37" s="43">
        <v>121.94989</v>
      </c>
      <c r="AO37" s="43">
        <v>27.6311</v>
      </c>
      <c r="AP37" s="43">
        <v>0.97</v>
      </c>
      <c r="AQ37" s="43">
        <v>166.25</v>
      </c>
      <c r="AR37" s="43"/>
      <c r="AS37" s="43">
        <v>37.130789999999998</v>
      </c>
      <c r="AT37" s="43">
        <v>34.30829</v>
      </c>
      <c r="AU37" s="43"/>
      <c r="AV37" s="43">
        <v>193.4179</v>
      </c>
      <c r="AW37" s="43">
        <v>36.316960000000002</v>
      </c>
      <c r="AX37" s="43"/>
      <c r="AY37" s="43"/>
      <c r="AZ37" s="43"/>
      <c r="BA37" s="43">
        <v>2.2999999999999998</v>
      </c>
      <c r="BB37" s="43"/>
      <c r="BC37" s="43">
        <v>38.131659999999997</v>
      </c>
      <c r="BD37" s="43"/>
      <c r="BE37" s="43">
        <v>12.1</v>
      </c>
      <c r="BF37" s="43"/>
      <c r="BG37" s="43"/>
      <c r="BH37" s="43"/>
      <c r="BI37" s="43">
        <v>17.805710000000001</v>
      </c>
      <c r="BJ37" s="43"/>
      <c r="BK37" s="43"/>
      <c r="BL37" s="43"/>
      <c r="BM37" s="43"/>
      <c r="BN37" s="43">
        <v>61.83</v>
      </c>
      <c r="BO37" s="43">
        <v>1.65</v>
      </c>
      <c r="BP37" s="43">
        <v>149.26588000000001</v>
      </c>
      <c r="BQ37" s="43"/>
      <c r="BR37" s="43">
        <v>5.6924000000000001</v>
      </c>
      <c r="BS37" s="43">
        <v>127.23981999999999</v>
      </c>
      <c r="BT37" s="43">
        <v>3.9762300000000002</v>
      </c>
      <c r="BU37" s="43"/>
      <c r="BV37" s="43"/>
      <c r="BW37" s="43">
        <v>4.0273599999999998</v>
      </c>
      <c r="BX37" s="43"/>
      <c r="BY37" s="43"/>
      <c r="BZ37" s="43">
        <v>91.468000000000004</v>
      </c>
      <c r="CA37" s="43">
        <v>24.735060000000001</v>
      </c>
      <c r="CB37" s="43"/>
      <c r="CC37" s="43">
        <v>0.441</v>
      </c>
      <c r="CD37" s="43">
        <v>27.210940000000001</v>
      </c>
      <c r="CE37" s="43">
        <v>446.34829999999999</v>
      </c>
      <c r="CF37" s="43"/>
      <c r="CG37" s="43">
        <v>140.51179999999999</v>
      </c>
      <c r="CH37" s="43">
        <v>16.93683</v>
      </c>
      <c r="CI37" s="43"/>
      <c r="CJ37" s="43"/>
      <c r="CK37" s="43">
        <v>16.836200000000002</v>
      </c>
      <c r="CL37" s="43">
        <v>4.4263000000000003</v>
      </c>
      <c r="CM37" s="43"/>
      <c r="CN37" s="43"/>
      <c r="CO37" s="43">
        <v>16.226289999999999</v>
      </c>
      <c r="CP37" s="43">
        <v>283.33999999999997</v>
      </c>
      <c r="CQ37" s="43"/>
      <c r="CR37" s="43">
        <v>39.439</v>
      </c>
      <c r="CS37" s="43"/>
      <c r="CT37" s="43">
        <v>17.768999999999998</v>
      </c>
    </row>
    <row r="38" spans="1:98" ht="15.6" x14ac:dyDescent="0.3">
      <c r="A38" s="1"/>
      <c r="B38" s="42" t="s">
        <v>742</v>
      </c>
      <c r="C38" s="43"/>
      <c r="D38" s="43"/>
      <c r="E38" s="43">
        <v>32.184800000000003</v>
      </c>
      <c r="F38" s="43">
        <v>12.651</v>
      </c>
      <c r="G38" s="43"/>
      <c r="H38" s="43"/>
      <c r="I38" s="43"/>
      <c r="J38" s="43"/>
      <c r="K38" s="43"/>
      <c r="L38" s="43">
        <v>11.5532</v>
      </c>
      <c r="M38" s="43">
        <v>14.6913</v>
      </c>
      <c r="N38" s="43">
        <v>11.35</v>
      </c>
      <c r="O38" s="43">
        <v>27.898</v>
      </c>
      <c r="P38" s="43"/>
      <c r="Q38" s="43"/>
      <c r="R38" s="43">
        <v>51.515999999999998</v>
      </c>
      <c r="S38" s="43"/>
      <c r="T38" s="43">
        <v>56.369900000000001</v>
      </c>
      <c r="U38" s="43"/>
      <c r="V38" s="43">
        <v>7.8</v>
      </c>
      <c r="W38" s="43"/>
      <c r="X38" s="43">
        <v>129.85452000000001</v>
      </c>
      <c r="Y38" s="43"/>
      <c r="Z38" s="43"/>
      <c r="AA38" s="43"/>
      <c r="AB38" s="43"/>
      <c r="AC38" s="43">
        <v>15.63</v>
      </c>
      <c r="AD38" s="43"/>
      <c r="AE38" s="43"/>
      <c r="AF38" s="43"/>
      <c r="AG38" s="43"/>
      <c r="AH38" s="43"/>
      <c r="AI38" s="43"/>
      <c r="AJ38" s="43">
        <v>6.1652199999999997</v>
      </c>
      <c r="AK38" s="43">
        <v>0</v>
      </c>
      <c r="AL38" s="43"/>
      <c r="AM38" s="43">
        <v>47.746200000000002</v>
      </c>
      <c r="AN38" s="43">
        <v>122.66413</v>
      </c>
      <c r="AO38" s="43">
        <v>27.024999999999999</v>
      </c>
      <c r="AP38" s="43">
        <v>0.6</v>
      </c>
      <c r="AQ38" s="43">
        <v>167.95</v>
      </c>
      <c r="AR38" s="43"/>
      <c r="AS38" s="43">
        <v>37.236750000000001</v>
      </c>
      <c r="AT38" s="43">
        <v>34.291220000000003</v>
      </c>
      <c r="AU38" s="43"/>
      <c r="AV38" s="43">
        <v>193.23008999999999</v>
      </c>
      <c r="AW38" s="43">
        <v>36.438809999999997</v>
      </c>
      <c r="AX38" s="43"/>
      <c r="AY38" s="43"/>
      <c r="AZ38" s="43"/>
      <c r="BA38" s="43">
        <v>2.2999999999999998</v>
      </c>
      <c r="BB38" s="43"/>
      <c r="BC38" s="43">
        <v>38.621220000000001</v>
      </c>
      <c r="BD38" s="43"/>
      <c r="BE38" s="43">
        <v>12.1</v>
      </c>
      <c r="BF38" s="43"/>
      <c r="BG38" s="43"/>
      <c r="BH38" s="43"/>
      <c r="BI38" s="43">
        <v>17.541080000000001</v>
      </c>
      <c r="BJ38" s="43"/>
      <c r="BK38" s="43"/>
      <c r="BL38" s="43"/>
      <c r="BM38" s="43"/>
      <c r="BN38" s="43">
        <v>62.35</v>
      </c>
      <c r="BO38" s="43">
        <v>1.56</v>
      </c>
      <c r="BP38" s="43">
        <v>148.66063</v>
      </c>
      <c r="BQ38" s="43"/>
      <c r="BR38" s="43">
        <v>5.7911999999999999</v>
      </c>
      <c r="BS38" s="43">
        <v>124.96096</v>
      </c>
      <c r="BT38" s="43">
        <v>3.6524399999999999</v>
      </c>
      <c r="BU38" s="43"/>
      <c r="BV38" s="43"/>
      <c r="BW38" s="43">
        <v>3.8865599999999998</v>
      </c>
      <c r="BX38" s="43"/>
      <c r="BY38" s="43"/>
      <c r="BZ38" s="43">
        <v>88.714910000000003</v>
      </c>
      <c r="CA38" s="43">
        <v>24.73085</v>
      </c>
      <c r="CB38" s="43"/>
      <c r="CC38" s="43">
        <v>0.46700000000000003</v>
      </c>
      <c r="CD38" s="43">
        <v>26.73659</v>
      </c>
      <c r="CE38" s="43">
        <v>448.11013000000003</v>
      </c>
      <c r="CF38" s="43"/>
      <c r="CG38" s="43">
        <v>138.44450000000001</v>
      </c>
      <c r="CH38" s="43">
        <v>17.14237</v>
      </c>
      <c r="CI38" s="43"/>
      <c r="CJ38" s="43"/>
      <c r="CK38" s="43">
        <v>17.403120000000001</v>
      </c>
      <c r="CL38" s="43">
        <v>4.7810300000000003</v>
      </c>
      <c r="CM38" s="43"/>
      <c r="CN38" s="43"/>
      <c r="CO38" s="43">
        <v>16.580639999999999</v>
      </c>
      <c r="CP38" s="43">
        <v>288.95999999999998</v>
      </c>
      <c r="CQ38" s="43"/>
      <c r="CR38" s="43">
        <v>39.404000000000003</v>
      </c>
      <c r="CS38" s="43"/>
      <c r="CT38" s="43">
        <v>17.100999999999999</v>
      </c>
    </row>
    <row r="39" spans="1:98" ht="15.6" x14ac:dyDescent="0.3">
      <c r="A39" s="1"/>
      <c r="B39" s="42" t="s">
        <v>743</v>
      </c>
      <c r="C39" s="43"/>
      <c r="D39" s="43"/>
      <c r="E39" s="43">
        <v>32.543900000000001</v>
      </c>
      <c r="F39" s="43">
        <v>12.635999999999999</v>
      </c>
      <c r="G39" s="43"/>
      <c r="H39" s="43"/>
      <c r="I39" s="43"/>
      <c r="J39" s="43"/>
      <c r="K39" s="43"/>
      <c r="L39" s="43">
        <v>12.011900000000001</v>
      </c>
      <c r="M39" s="43">
        <v>14.3949</v>
      </c>
      <c r="N39" s="43">
        <v>10.43</v>
      </c>
      <c r="O39" s="43">
        <v>28.524000000000001</v>
      </c>
      <c r="P39" s="43"/>
      <c r="Q39" s="43"/>
      <c r="R39" s="43">
        <v>51.715000000000003</v>
      </c>
      <c r="S39" s="43"/>
      <c r="T39" s="43">
        <v>43.198700000000002</v>
      </c>
      <c r="U39" s="43"/>
      <c r="V39" s="43">
        <v>8.4</v>
      </c>
      <c r="W39" s="43"/>
      <c r="X39" s="43">
        <v>109.21359</v>
      </c>
      <c r="Y39" s="43"/>
      <c r="Z39" s="43"/>
      <c r="AA39" s="43"/>
      <c r="AB39" s="43"/>
      <c r="AC39" s="43">
        <v>15.78</v>
      </c>
      <c r="AD39" s="43"/>
      <c r="AE39" s="43"/>
      <c r="AF39" s="43"/>
      <c r="AG39" s="43"/>
      <c r="AH39" s="43"/>
      <c r="AI39" s="43"/>
      <c r="AJ39" s="43">
        <v>6.4605899999999998</v>
      </c>
      <c r="AK39" s="43">
        <v>0</v>
      </c>
      <c r="AL39" s="43"/>
      <c r="AM39" s="43">
        <v>47.053199999999997</v>
      </c>
      <c r="AN39" s="43">
        <v>124.20556000000001</v>
      </c>
      <c r="AO39" s="43">
        <v>27.005400000000002</v>
      </c>
      <c r="AP39" s="43">
        <v>0.23</v>
      </c>
      <c r="AQ39" s="43">
        <v>169.34</v>
      </c>
      <c r="AR39" s="43"/>
      <c r="AS39" s="43">
        <v>37.430840000000003</v>
      </c>
      <c r="AT39" s="43">
        <v>33.77225</v>
      </c>
      <c r="AU39" s="43"/>
      <c r="AV39" s="43">
        <v>193.68450000000001</v>
      </c>
      <c r="AW39" s="43">
        <v>37.859070000000003</v>
      </c>
      <c r="AX39" s="43"/>
      <c r="AY39" s="43"/>
      <c r="AZ39" s="43"/>
      <c r="BA39" s="43">
        <v>2.2999999999999998</v>
      </c>
      <c r="BB39" s="43"/>
      <c r="BC39" s="43">
        <v>39.454340000000002</v>
      </c>
      <c r="BD39" s="43"/>
      <c r="BE39" s="43">
        <v>12.1</v>
      </c>
      <c r="BF39" s="43"/>
      <c r="BG39" s="43"/>
      <c r="BH39" s="43"/>
      <c r="BI39" s="43">
        <v>17.74633</v>
      </c>
      <c r="BJ39" s="43"/>
      <c r="BK39" s="43"/>
      <c r="BL39" s="43"/>
      <c r="BM39" s="43"/>
      <c r="BN39" s="43">
        <v>58.93</v>
      </c>
      <c r="BO39" s="43">
        <v>1.81</v>
      </c>
      <c r="BP39" s="43">
        <v>147.68874</v>
      </c>
      <c r="BQ39" s="43"/>
      <c r="BR39" s="43">
        <v>5.8339999999999996</v>
      </c>
      <c r="BS39" s="43">
        <v>124.16967</v>
      </c>
      <c r="BT39" s="43">
        <v>3.3345400000000001</v>
      </c>
      <c r="BU39" s="43"/>
      <c r="BV39" s="43"/>
      <c r="BW39" s="43">
        <v>3.9036599999999999</v>
      </c>
      <c r="BX39" s="43"/>
      <c r="BY39" s="43"/>
      <c r="BZ39" s="43">
        <v>89.166730000000001</v>
      </c>
      <c r="CA39" s="43">
        <v>24.734449999999999</v>
      </c>
      <c r="CB39" s="43"/>
      <c r="CC39" s="43">
        <v>0.45100000000000001</v>
      </c>
      <c r="CD39" s="43">
        <v>26.1812</v>
      </c>
      <c r="CE39" s="43">
        <v>441.08753999999999</v>
      </c>
      <c r="CF39" s="43"/>
      <c r="CG39" s="43">
        <v>141.91</v>
      </c>
      <c r="CH39" s="43">
        <v>17.521059999999999</v>
      </c>
      <c r="CI39" s="43"/>
      <c r="CJ39" s="43"/>
      <c r="CK39" s="43">
        <v>17.661750000000001</v>
      </c>
      <c r="CL39" s="43">
        <v>4.85283</v>
      </c>
      <c r="CM39" s="43"/>
      <c r="CN39" s="43"/>
      <c r="CO39" s="43">
        <v>15.750679999999999</v>
      </c>
      <c r="CP39" s="43">
        <v>290.19</v>
      </c>
      <c r="CQ39" s="43"/>
      <c r="CR39" s="43">
        <v>39.481999999999999</v>
      </c>
      <c r="CS39" s="43"/>
      <c r="CT39" s="43">
        <v>19.844999999999999</v>
      </c>
    </row>
    <row r="40" spans="1:98" ht="15.6" x14ac:dyDescent="0.3">
      <c r="A40" s="1"/>
      <c r="B40" s="42" t="s">
        <v>744</v>
      </c>
      <c r="C40" s="43"/>
      <c r="D40" s="43"/>
      <c r="E40" s="43">
        <v>32.681399999999996</v>
      </c>
      <c r="F40" s="43">
        <v>12.83</v>
      </c>
      <c r="G40" s="43"/>
      <c r="H40" s="43"/>
      <c r="I40" s="43"/>
      <c r="J40" s="43"/>
      <c r="K40" s="43"/>
      <c r="L40" s="43">
        <v>12.255100000000001</v>
      </c>
      <c r="M40" s="43">
        <v>14.052899999999999</v>
      </c>
      <c r="N40" s="43">
        <v>11.77</v>
      </c>
      <c r="O40" s="43">
        <v>29.265999999999998</v>
      </c>
      <c r="P40" s="43"/>
      <c r="Q40" s="43"/>
      <c r="R40" s="43">
        <v>51.548000000000002</v>
      </c>
      <c r="S40" s="43"/>
      <c r="T40" s="43">
        <v>47.483400000000003</v>
      </c>
      <c r="U40" s="43"/>
      <c r="V40" s="43">
        <v>8.6</v>
      </c>
      <c r="W40" s="43"/>
      <c r="X40" s="43">
        <v>38.645800000000001</v>
      </c>
      <c r="Y40" s="43"/>
      <c r="Z40" s="43"/>
      <c r="AA40" s="43"/>
      <c r="AB40" s="43"/>
      <c r="AC40" s="43">
        <v>15.48</v>
      </c>
      <c r="AD40" s="43"/>
      <c r="AE40" s="43"/>
      <c r="AF40" s="43"/>
      <c r="AG40" s="43"/>
      <c r="AH40" s="43"/>
      <c r="AI40" s="43"/>
      <c r="AJ40" s="43">
        <v>6.2238600000000002</v>
      </c>
      <c r="AK40" s="43">
        <v>0</v>
      </c>
      <c r="AL40" s="43"/>
      <c r="AM40" s="43">
        <v>47.506300000000003</v>
      </c>
      <c r="AN40" s="43">
        <v>126.51567</v>
      </c>
      <c r="AO40" s="43">
        <v>26.340800000000002</v>
      </c>
      <c r="AP40" s="43">
        <v>0.37</v>
      </c>
      <c r="AQ40" s="43">
        <v>168.94</v>
      </c>
      <c r="AR40" s="43"/>
      <c r="AS40" s="43">
        <v>37.048859999999998</v>
      </c>
      <c r="AT40" s="43">
        <v>34.513120000000001</v>
      </c>
      <c r="AU40" s="43"/>
      <c r="AV40" s="43">
        <v>193.29733999999999</v>
      </c>
      <c r="AW40" s="43">
        <v>36.644190000000002</v>
      </c>
      <c r="AX40" s="43"/>
      <c r="AY40" s="43"/>
      <c r="AZ40" s="43"/>
      <c r="BA40" s="43">
        <v>2.2000000000000002</v>
      </c>
      <c r="BB40" s="43"/>
      <c r="BC40" s="43">
        <v>39.16395</v>
      </c>
      <c r="BD40" s="43"/>
      <c r="BE40" s="43">
        <v>12.1</v>
      </c>
      <c r="BF40" s="43"/>
      <c r="BG40" s="43"/>
      <c r="BH40" s="43"/>
      <c r="BI40" s="43">
        <v>17.79833</v>
      </c>
      <c r="BJ40" s="43"/>
      <c r="BK40" s="43"/>
      <c r="BL40" s="43"/>
      <c r="BM40" s="43"/>
      <c r="BN40" s="43">
        <v>55.84</v>
      </c>
      <c r="BO40" s="43">
        <v>1.92</v>
      </c>
      <c r="BP40" s="43">
        <v>146.67006000000001</v>
      </c>
      <c r="BQ40" s="43"/>
      <c r="BR40" s="43">
        <v>5.9339000000000004</v>
      </c>
      <c r="BS40" s="43">
        <v>124.68922000000001</v>
      </c>
      <c r="BT40" s="43">
        <v>4.2088799999999997</v>
      </c>
      <c r="BU40" s="43"/>
      <c r="BV40" s="43"/>
      <c r="BW40" s="43">
        <v>4.3754099999999996</v>
      </c>
      <c r="BX40" s="43"/>
      <c r="BY40" s="43"/>
      <c r="BZ40" s="43">
        <v>90.852549999999994</v>
      </c>
      <c r="CA40" s="43">
        <v>24.730360000000001</v>
      </c>
      <c r="CB40" s="43"/>
      <c r="CC40" s="43">
        <v>0.65900000000000003</v>
      </c>
      <c r="CD40" s="43">
        <v>25.031610000000001</v>
      </c>
      <c r="CE40" s="43">
        <v>425.90059000000002</v>
      </c>
      <c r="CF40" s="43"/>
      <c r="CG40" s="43">
        <v>42.850499999999997</v>
      </c>
      <c r="CH40" s="43">
        <v>17.53248</v>
      </c>
      <c r="CI40" s="43"/>
      <c r="CJ40" s="43"/>
      <c r="CK40" s="43">
        <v>19.78912</v>
      </c>
      <c r="CL40" s="43">
        <v>4.8926299999999996</v>
      </c>
      <c r="CM40" s="43"/>
      <c r="CN40" s="43"/>
      <c r="CO40" s="43">
        <v>15.9415</v>
      </c>
      <c r="CP40" s="43">
        <v>283.52</v>
      </c>
      <c r="CQ40" s="43"/>
      <c r="CR40" s="43">
        <v>39.536000000000001</v>
      </c>
      <c r="CS40" s="43"/>
      <c r="CT40" s="43">
        <v>27.713000000000001</v>
      </c>
    </row>
    <row r="41" spans="1:98" ht="15.6" x14ac:dyDescent="0.3">
      <c r="A41" s="1"/>
      <c r="B41" s="42" t="s">
        <v>745</v>
      </c>
      <c r="C41" s="43"/>
      <c r="D41" s="43"/>
      <c r="E41" s="43">
        <v>32.634300000000003</v>
      </c>
      <c r="F41" s="43">
        <v>11.933</v>
      </c>
      <c r="G41" s="43"/>
      <c r="H41" s="43"/>
      <c r="I41" s="43"/>
      <c r="J41" s="43"/>
      <c r="K41" s="43"/>
      <c r="L41" s="43">
        <v>12.2209</v>
      </c>
      <c r="M41" s="43">
        <v>14.063499999999999</v>
      </c>
      <c r="N41" s="43">
        <v>13.13</v>
      </c>
      <c r="O41" s="43">
        <v>30.454000000000001</v>
      </c>
      <c r="P41" s="43"/>
      <c r="Q41" s="43"/>
      <c r="R41" s="43">
        <v>51.475999999999999</v>
      </c>
      <c r="S41" s="43"/>
      <c r="T41" s="43">
        <v>48.564999999999998</v>
      </c>
      <c r="U41" s="43"/>
      <c r="V41" s="43">
        <v>8.8000000000000007</v>
      </c>
      <c r="W41" s="43"/>
      <c r="X41" s="43">
        <v>41.395150000000001</v>
      </c>
      <c r="Y41" s="43"/>
      <c r="Z41" s="43"/>
      <c r="AA41" s="43"/>
      <c r="AB41" s="43"/>
      <c r="AC41" s="43">
        <v>15.52</v>
      </c>
      <c r="AD41" s="43"/>
      <c r="AE41" s="43"/>
      <c r="AF41" s="43"/>
      <c r="AG41" s="43"/>
      <c r="AH41" s="43"/>
      <c r="AI41" s="43"/>
      <c r="AJ41" s="43">
        <v>5.8655799999999996</v>
      </c>
      <c r="AK41" s="43">
        <v>0</v>
      </c>
      <c r="AL41" s="43"/>
      <c r="AM41" s="43">
        <v>46.903100000000002</v>
      </c>
      <c r="AN41" s="43">
        <v>126.53337999999999</v>
      </c>
      <c r="AO41" s="43">
        <v>26.507400000000001</v>
      </c>
      <c r="AP41" s="43">
        <v>0.4</v>
      </c>
      <c r="AQ41" s="43">
        <v>170.48</v>
      </c>
      <c r="AR41" s="43"/>
      <c r="AS41" s="43">
        <v>35.633330000000001</v>
      </c>
      <c r="AT41" s="43">
        <v>33.960819999999998</v>
      </c>
      <c r="AU41" s="43"/>
      <c r="AV41" s="43">
        <v>193.48009999999999</v>
      </c>
      <c r="AW41" s="43">
        <v>35.916460000000001</v>
      </c>
      <c r="AX41" s="43"/>
      <c r="AY41" s="43"/>
      <c r="AZ41" s="43"/>
      <c r="BA41" s="43">
        <v>2.4</v>
      </c>
      <c r="BB41" s="43"/>
      <c r="BC41" s="43">
        <v>40.488939999999999</v>
      </c>
      <c r="BD41" s="43"/>
      <c r="BE41" s="43">
        <v>12.1</v>
      </c>
      <c r="BF41" s="43"/>
      <c r="BG41" s="43"/>
      <c r="BH41" s="43"/>
      <c r="BI41" s="43">
        <v>17.739850000000001</v>
      </c>
      <c r="BJ41" s="43"/>
      <c r="BK41" s="43"/>
      <c r="BL41" s="43"/>
      <c r="BM41" s="43"/>
      <c r="BN41" s="43">
        <v>49.34</v>
      </c>
      <c r="BO41" s="43">
        <v>1.98</v>
      </c>
      <c r="BP41" s="43">
        <v>148.67878999999999</v>
      </c>
      <c r="BQ41" s="43"/>
      <c r="BR41" s="43">
        <v>5.8701999999999996</v>
      </c>
      <c r="BS41" s="43">
        <v>119.24696</v>
      </c>
      <c r="BT41" s="43">
        <v>5.63659</v>
      </c>
      <c r="BU41" s="43"/>
      <c r="BV41" s="43"/>
      <c r="BW41" s="43">
        <v>3.85894</v>
      </c>
      <c r="BX41" s="43"/>
      <c r="BY41" s="43"/>
      <c r="BZ41" s="43">
        <v>90.08211</v>
      </c>
      <c r="CA41" s="43">
        <v>24.73631</v>
      </c>
      <c r="CB41" s="43"/>
      <c r="CC41" s="43">
        <v>0.56699999999999995</v>
      </c>
      <c r="CD41" s="43">
        <v>26.000810000000001</v>
      </c>
      <c r="CE41" s="43">
        <v>443.12110999999999</v>
      </c>
      <c r="CF41" s="43"/>
      <c r="CG41" s="43">
        <v>123.1795</v>
      </c>
      <c r="CH41" s="43">
        <v>17.378740000000001</v>
      </c>
      <c r="CI41" s="43"/>
      <c r="CJ41" s="43"/>
      <c r="CK41" s="43">
        <v>19.631679999999999</v>
      </c>
      <c r="CL41" s="43">
        <v>4.7814300000000003</v>
      </c>
      <c r="CM41" s="43"/>
      <c r="CN41" s="43"/>
      <c r="CO41" s="43">
        <v>16.127099999999999</v>
      </c>
      <c r="CP41" s="43">
        <v>276.33999999999997</v>
      </c>
      <c r="CQ41" s="43"/>
      <c r="CR41" s="43">
        <v>40.005000000000003</v>
      </c>
      <c r="CS41" s="43"/>
      <c r="CT41" s="43">
        <v>29.568000000000001</v>
      </c>
    </row>
    <row r="42" spans="1:98" ht="15.6" x14ac:dyDescent="0.3">
      <c r="A42" s="1"/>
      <c r="B42" s="42" t="s">
        <v>746</v>
      </c>
      <c r="C42" s="43"/>
      <c r="D42" s="43"/>
      <c r="E42" s="43">
        <v>26.0015</v>
      </c>
      <c r="F42" s="43">
        <v>11.048999999999999</v>
      </c>
      <c r="G42" s="43"/>
      <c r="H42" s="43"/>
      <c r="I42" s="43"/>
      <c r="J42" s="43"/>
      <c r="K42" s="43"/>
      <c r="L42" s="43">
        <v>12.185</v>
      </c>
      <c r="M42" s="43">
        <v>15.3224</v>
      </c>
      <c r="N42" s="43">
        <v>13.49</v>
      </c>
      <c r="O42" s="43">
        <v>30.64</v>
      </c>
      <c r="P42" s="43"/>
      <c r="Q42" s="43"/>
      <c r="R42" s="43">
        <v>51.575000000000003</v>
      </c>
      <c r="S42" s="43"/>
      <c r="T42" s="43">
        <v>54.313400000000001</v>
      </c>
      <c r="U42" s="43"/>
      <c r="V42" s="43">
        <v>9.5</v>
      </c>
      <c r="W42" s="43"/>
      <c r="X42" s="43">
        <v>39.289479999999998</v>
      </c>
      <c r="Y42" s="43"/>
      <c r="Z42" s="43"/>
      <c r="AA42" s="43"/>
      <c r="AB42" s="43"/>
      <c r="AC42" s="43">
        <v>15.44</v>
      </c>
      <c r="AD42" s="43"/>
      <c r="AE42" s="43"/>
      <c r="AF42" s="43"/>
      <c r="AG42" s="43"/>
      <c r="AH42" s="43"/>
      <c r="AI42" s="43"/>
      <c r="AJ42" s="43">
        <v>5.3594600000000003</v>
      </c>
      <c r="AK42" s="43">
        <v>0</v>
      </c>
      <c r="AL42" s="43"/>
      <c r="AM42" s="43">
        <v>47.223999999999997</v>
      </c>
      <c r="AN42" s="43">
        <v>125.37853</v>
      </c>
      <c r="AO42" s="43">
        <v>26.3797</v>
      </c>
      <c r="AP42" s="43">
        <v>0.41</v>
      </c>
      <c r="AQ42" s="43">
        <v>170.67</v>
      </c>
      <c r="AR42" s="43"/>
      <c r="AS42" s="43">
        <v>34.164090000000002</v>
      </c>
      <c r="AT42" s="43">
        <v>33.973709999999997</v>
      </c>
      <c r="AU42" s="43"/>
      <c r="AV42" s="43">
        <v>193.69594000000001</v>
      </c>
      <c r="AW42" s="43">
        <v>35.429299999999998</v>
      </c>
      <c r="AX42" s="43"/>
      <c r="AY42" s="43"/>
      <c r="AZ42" s="43"/>
      <c r="BA42" s="43">
        <v>2.2999999999999998</v>
      </c>
      <c r="BB42" s="43"/>
      <c r="BC42" s="43">
        <v>40.784860000000002</v>
      </c>
      <c r="BD42" s="43"/>
      <c r="BE42" s="43">
        <v>12.1</v>
      </c>
      <c r="BF42" s="43"/>
      <c r="BG42" s="43"/>
      <c r="BH42" s="43"/>
      <c r="BI42" s="43">
        <v>17.531020000000002</v>
      </c>
      <c r="BJ42" s="43"/>
      <c r="BK42" s="43"/>
      <c r="BL42" s="43"/>
      <c r="BM42" s="43"/>
      <c r="BN42" s="43">
        <v>42.39</v>
      </c>
      <c r="BO42" s="43">
        <v>1.97</v>
      </c>
      <c r="BP42" s="43">
        <v>143.37496999999999</v>
      </c>
      <c r="BQ42" s="43"/>
      <c r="BR42" s="43">
        <v>5.7419000000000002</v>
      </c>
      <c r="BS42" s="43">
        <v>123.29821</v>
      </c>
      <c r="BT42" s="43">
        <v>8.6858599999999999</v>
      </c>
      <c r="BU42" s="43"/>
      <c r="BV42" s="43"/>
      <c r="BW42" s="43">
        <v>3.6508500000000002</v>
      </c>
      <c r="BX42" s="43"/>
      <c r="BY42" s="43"/>
      <c r="BZ42" s="43">
        <v>90.606290000000001</v>
      </c>
      <c r="CA42" s="43">
        <v>24.751580000000001</v>
      </c>
      <c r="CB42" s="43"/>
      <c r="CC42" s="43">
        <v>0.58599999999999997</v>
      </c>
      <c r="CD42" s="43">
        <v>24.24005</v>
      </c>
      <c r="CE42" s="43">
        <v>470.23131999999998</v>
      </c>
      <c r="CF42" s="43"/>
      <c r="CG42" s="43">
        <v>142.52619999999999</v>
      </c>
      <c r="CH42" s="43">
        <v>17.107289999999999</v>
      </c>
      <c r="CI42" s="43"/>
      <c r="CJ42" s="43"/>
      <c r="CK42" s="43">
        <v>19.493919999999999</v>
      </c>
      <c r="CL42" s="43">
        <v>4.8023999999999996</v>
      </c>
      <c r="CM42" s="43"/>
      <c r="CN42" s="43"/>
      <c r="CO42" s="43">
        <v>14.54541</v>
      </c>
      <c r="CP42" s="43">
        <v>288.91000000000003</v>
      </c>
      <c r="CQ42" s="43"/>
      <c r="CR42" s="43">
        <v>38.731999999999999</v>
      </c>
      <c r="CS42" s="43"/>
      <c r="CT42" s="43">
        <v>33.204999999999998</v>
      </c>
    </row>
    <row r="43" spans="1:98" ht="15.6" x14ac:dyDescent="0.3">
      <c r="A43" s="1"/>
      <c r="B43" s="42" t="s">
        <v>747</v>
      </c>
      <c r="C43" s="43"/>
      <c r="D43" s="43"/>
      <c r="E43" s="43">
        <v>23.1189</v>
      </c>
      <c r="F43" s="43">
        <v>10.289</v>
      </c>
      <c r="G43" s="43"/>
      <c r="H43" s="43"/>
      <c r="I43" s="43"/>
      <c r="J43" s="43"/>
      <c r="K43" s="43"/>
      <c r="L43" s="43">
        <v>12.9718</v>
      </c>
      <c r="M43" s="43">
        <v>15.620799999999999</v>
      </c>
      <c r="N43" s="43">
        <v>13.37</v>
      </c>
      <c r="O43" s="43">
        <v>30.154</v>
      </c>
      <c r="P43" s="43"/>
      <c r="Q43" s="43"/>
      <c r="R43" s="43">
        <v>52.238999999999997</v>
      </c>
      <c r="S43" s="43"/>
      <c r="T43" s="43">
        <v>50.873800000000003</v>
      </c>
      <c r="U43" s="43"/>
      <c r="V43" s="43">
        <v>9.9</v>
      </c>
      <c r="W43" s="43"/>
      <c r="X43" s="43">
        <v>35.29045</v>
      </c>
      <c r="Y43" s="43"/>
      <c r="Z43" s="43"/>
      <c r="AA43" s="43"/>
      <c r="AB43" s="43"/>
      <c r="AC43" s="43">
        <v>14.49</v>
      </c>
      <c r="AD43" s="43"/>
      <c r="AE43" s="43"/>
      <c r="AF43" s="43"/>
      <c r="AG43" s="43"/>
      <c r="AH43" s="43"/>
      <c r="AI43" s="43"/>
      <c r="AJ43" s="43">
        <v>5.4161799999999998</v>
      </c>
      <c r="AK43" s="43">
        <v>0</v>
      </c>
      <c r="AL43" s="43"/>
      <c r="AM43" s="43">
        <v>50.269799999999996</v>
      </c>
      <c r="AN43" s="43">
        <v>126.59831</v>
      </c>
      <c r="AO43" s="43">
        <v>22.749199999999998</v>
      </c>
      <c r="AP43" s="43">
        <v>0.46</v>
      </c>
      <c r="AQ43" s="43">
        <v>172.36</v>
      </c>
      <c r="AR43" s="43"/>
      <c r="AS43" s="43">
        <v>34.103140000000003</v>
      </c>
      <c r="AT43" s="43">
        <v>33.947099999999999</v>
      </c>
      <c r="AU43" s="43"/>
      <c r="AV43" s="43">
        <v>162.34166999999999</v>
      </c>
      <c r="AW43" s="43">
        <v>33.97607</v>
      </c>
      <c r="AX43" s="43"/>
      <c r="AY43" s="43"/>
      <c r="AZ43" s="43"/>
      <c r="BA43" s="43">
        <v>2.4</v>
      </c>
      <c r="BB43" s="43"/>
      <c r="BC43" s="43">
        <v>42.052930000000003</v>
      </c>
      <c r="BD43" s="43"/>
      <c r="BE43" s="43">
        <v>12.1</v>
      </c>
      <c r="BF43" s="43"/>
      <c r="BG43" s="43"/>
      <c r="BH43" s="43"/>
      <c r="BI43" s="43">
        <v>17.521909999999998</v>
      </c>
      <c r="BJ43" s="43"/>
      <c r="BK43" s="43"/>
      <c r="BL43" s="43"/>
      <c r="BM43" s="43"/>
      <c r="BN43" s="43">
        <v>11.89</v>
      </c>
      <c r="BO43" s="43">
        <v>1.92</v>
      </c>
      <c r="BP43" s="43">
        <v>146.5514</v>
      </c>
      <c r="BQ43" s="43"/>
      <c r="BR43" s="43">
        <v>5.6630000000000003</v>
      </c>
      <c r="BS43" s="43">
        <v>126.03701</v>
      </c>
      <c r="BT43" s="43">
        <v>10.688929999999999</v>
      </c>
      <c r="BU43" s="43"/>
      <c r="BV43" s="43"/>
      <c r="BW43" s="43">
        <v>3.6075599999999999</v>
      </c>
      <c r="BX43" s="43"/>
      <c r="BY43" s="43"/>
      <c r="BZ43" s="43">
        <v>91.896159999999995</v>
      </c>
      <c r="CA43" s="43">
        <v>3.44028</v>
      </c>
      <c r="CB43" s="43"/>
      <c r="CC43" s="43">
        <v>0.52100000000000002</v>
      </c>
      <c r="CD43" s="43">
        <v>23.497990000000001</v>
      </c>
      <c r="CE43" s="43">
        <v>429.34753000000001</v>
      </c>
      <c r="CF43" s="43"/>
      <c r="CG43" s="43">
        <v>132.0204</v>
      </c>
      <c r="CH43" s="43">
        <v>17.872779999999999</v>
      </c>
      <c r="CI43" s="43"/>
      <c r="CJ43" s="43"/>
      <c r="CK43" s="43">
        <v>18.816330000000001</v>
      </c>
      <c r="CL43" s="43">
        <v>4.55342</v>
      </c>
      <c r="CM43" s="43"/>
      <c r="CN43" s="43"/>
      <c r="CO43" s="43">
        <v>13.70753</v>
      </c>
      <c r="CP43" s="43">
        <v>291.77999999999997</v>
      </c>
      <c r="CQ43" s="43"/>
      <c r="CR43" s="43">
        <v>32.372</v>
      </c>
      <c r="CS43" s="43"/>
      <c r="CT43" s="43">
        <v>35.137</v>
      </c>
    </row>
    <row r="44" spans="1:98" ht="15.6" x14ac:dyDescent="0.3">
      <c r="A44" s="1"/>
      <c r="B44" s="42" t="s">
        <v>748</v>
      </c>
      <c r="C44" s="43"/>
      <c r="D44" s="43"/>
      <c r="E44" s="43">
        <v>19.831299999999999</v>
      </c>
      <c r="F44" s="43">
        <v>10.433999999999999</v>
      </c>
      <c r="G44" s="43"/>
      <c r="H44" s="43"/>
      <c r="I44" s="43"/>
      <c r="J44" s="43"/>
      <c r="K44" s="43"/>
      <c r="L44" s="43">
        <v>14.2637</v>
      </c>
      <c r="M44" s="43">
        <v>15.109400000000001</v>
      </c>
      <c r="N44" s="43">
        <v>12.54</v>
      </c>
      <c r="O44" s="43">
        <v>29.026</v>
      </c>
      <c r="P44" s="43"/>
      <c r="Q44" s="43"/>
      <c r="R44" s="43">
        <v>52.902000000000001</v>
      </c>
      <c r="S44" s="43"/>
      <c r="T44" s="43">
        <v>23.494299999999999</v>
      </c>
      <c r="U44" s="43"/>
      <c r="V44" s="43">
        <v>9.9</v>
      </c>
      <c r="W44" s="43"/>
      <c r="X44" s="43">
        <v>37.901319999999998</v>
      </c>
      <c r="Y44" s="43"/>
      <c r="Z44" s="43"/>
      <c r="AA44" s="43"/>
      <c r="AB44" s="43"/>
      <c r="AC44" s="43">
        <v>14.1</v>
      </c>
      <c r="AD44" s="43"/>
      <c r="AE44" s="43"/>
      <c r="AF44" s="43"/>
      <c r="AG44" s="43"/>
      <c r="AH44" s="43"/>
      <c r="AI44" s="43"/>
      <c r="AJ44" s="43">
        <v>4.26905</v>
      </c>
      <c r="AK44" s="43">
        <v>0</v>
      </c>
      <c r="AL44" s="43"/>
      <c r="AM44" s="43">
        <v>49.2316</v>
      </c>
      <c r="AN44" s="43">
        <v>121.03076</v>
      </c>
      <c r="AO44" s="43">
        <v>21.727699999999999</v>
      </c>
      <c r="AP44" s="43">
        <v>0.11</v>
      </c>
      <c r="AQ44" s="43">
        <v>171.81</v>
      </c>
      <c r="AR44" s="43"/>
      <c r="AS44" s="43">
        <v>33.176589999999997</v>
      </c>
      <c r="AT44" s="43">
        <v>34.364519999999999</v>
      </c>
      <c r="AU44" s="43"/>
      <c r="AV44" s="43">
        <v>98.796480000000003</v>
      </c>
      <c r="AW44" s="43">
        <v>32.771230000000003</v>
      </c>
      <c r="AX44" s="43"/>
      <c r="AY44" s="43"/>
      <c r="AZ44" s="43"/>
      <c r="BA44" s="43">
        <v>2.4</v>
      </c>
      <c r="BB44" s="43"/>
      <c r="BC44" s="43">
        <v>42.648899999999998</v>
      </c>
      <c r="BD44" s="43"/>
      <c r="BE44" s="43">
        <v>12.1</v>
      </c>
      <c r="BF44" s="43"/>
      <c r="BG44" s="43"/>
      <c r="BH44" s="43"/>
      <c r="BI44" s="43">
        <v>17.60736</v>
      </c>
      <c r="BJ44" s="43"/>
      <c r="BK44" s="43"/>
      <c r="BL44" s="43"/>
      <c r="BM44" s="43"/>
      <c r="BN44" s="43">
        <v>4.3600000000000003</v>
      </c>
      <c r="BO44" s="43">
        <v>1.94</v>
      </c>
      <c r="BP44" s="43">
        <v>149.70377999999999</v>
      </c>
      <c r="BQ44" s="43"/>
      <c r="BR44" s="43">
        <v>5.5114999999999998</v>
      </c>
      <c r="BS44" s="43">
        <v>124.4551</v>
      </c>
      <c r="BT44" s="43">
        <v>10.79969</v>
      </c>
      <c r="BU44" s="43"/>
      <c r="BV44" s="43"/>
      <c r="BW44" s="43">
        <v>3.8024800000000001</v>
      </c>
      <c r="BX44" s="43"/>
      <c r="BY44" s="43"/>
      <c r="BZ44" s="43">
        <v>91.203100000000006</v>
      </c>
      <c r="CA44" s="43">
        <v>3.0083700000000002</v>
      </c>
      <c r="CB44" s="43"/>
      <c r="CC44" s="43">
        <v>0.66100000000000003</v>
      </c>
      <c r="CD44" s="43">
        <v>23.154330000000002</v>
      </c>
      <c r="CE44" s="43">
        <v>453.01521000000002</v>
      </c>
      <c r="CF44" s="43"/>
      <c r="CG44" s="43">
        <v>138.19900000000001</v>
      </c>
      <c r="CH44" s="43">
        <v>17.60651</v>
      </c>
      <c r="CI44" s="43"/>
      <c r="CJ44" s="43"/>
      <c r="CK44" s="43">
        <v>18.96041</v>
      </c>
      <c r="CL44" s="43">
        <v>4.5626100000000003</v>
      </c>
      <c r="CM44" s="43"/>
      <c r="CN44" s="43"/>
      <c r="CO44" s="43">
        <v>13.80931</v>
      </c>
      <c r="CP44" s="43">
        <v>285.54000000000002</v>
      </c>
      <c r="CQ44" s="43"/>
      <c r="CR44" s="43">
        <v>29.553999999999998</v>
      </c>
      <c r="CS44" s="43"/>
      <c r="CT44" s="43">
        <v>35.104999999999997</v>
      </c>
    </row>
    <row r="45" spans="1:98" ht="15.6" x14ac:dyDescent="0.3">
      <c r="A45" s="1"/>
      <c r="B45" s="42" t="s">
        <v>749</v>
      </c>
      <c r="C45" s="43"/>
      <c r="D45" s="43"/>
      <c r="E45" s="43">
        <v>19.823399999999999</v>
      </c>
      <c r="F45" s="43">
        <v>10.032</v>
      </c>
      <c r="G45" s="43"/>
      <c r="H45" s="43"/>
      <c r="I45" s="43"/>
      <c r="J45" s="43"/>
      <c r="K45" s="43"/>
      <c r="L45" s="43">
        <v>15.3172</v>
      </c>
      <c r="M45" s="43">
        <v>15.2651</v>
      </c>
      <c r="N45" s="43">
        <v>12.33</v>
      </c>
      <c r="O45" s="43">
        <v>30.675999999999998</v>
      </c>
      <c r="P45" s="43"/>
      <c r="Q45" s="43"/>
      <c r="R45" s="43">
        <v>52.88</v>
      </c>
      <c r="S45" s="43"/>
      <c r="T45" s="43">
        <v>21.678699999999999</v>
      </c>
      <c r="U45" s="43"/>
      <c r="V45" s="43">
        <v>9.9</v>
      </c>
      <c r="W45" s="43"/>
      <c r="X45" s="43">
        <v>36.954859999999996</v>
      </c>
      <c r="Y45" s="43"/>
      <c r="Z45" s="43"/>
      <c r="AA45" s="43"/>
      <c r="AB45" s="43"/>
      <c r="AC45" s="43">
        <v>13.01</v>
      </c>
      <c r="AD45" s="43"/>
      <c r="AE45" s="43"/>
      <c r="AF45" s="43"/>
      <c r="AG45" s="43"/>
      <c r="AH45" s="43"/>
      <c r="AI45" s="43"/>
      <c r="AJ45" s="43">
        <v>4.2895099999999999</v>
      </c>
      <c r="AK45" s="43">
        <v>0</v>
      </c>
      <c r="AL45" s="43"/>
      <c r="AM45" s="43">
        <v>45.436399999999999</v>
      </c>
      <c r="AN45" s="43">
        <v>117.21944999999999</v>
      </c>
      <c r="AO45" s="43">
        <v>22.784300000000002</v>
      </c>
      <c r="AP45" s="43">
        <v>0.35</v>
      </c>
      <c r="AQ45" s="43">
        <v>170.98</v>
      </c>
      <c r="AR45" s="43"/>
      <c r="AS45" s="43">
        <v>30.447800000000001</v>
      </c>
      <c r="AT45" s="43">
        <v>34.53304</v>
      </c>
      <c r="AU45" s="43"/>
      <c r="AV45" s="43">
        <v>98.531260000000003</v>
      </c>
      <c r="AW45" s="43">
        <v>32.236159999999998</v>
      </c>
      <c r="AX45" s="43"/>
      <c r="AY45" s="43"/>
      <c r="AZ45" s="43"/>
      <c r="BA45" s="43">
        <v>2.4</v>
      </c>
      <c r="BB45" s="43"/>
      <c r="BC45" s="43">
        <v>41.618650000000002</v>
      </c>
      <c r="BD45" s="43"/>
      <c r="BE45" s="43">
        <v>12.1</v>
      </c>
      <c r="BF45" s="43"/>
      <c r="BG45" s="43"/>
      <c r="BH45" s="43"/>
      <c r="BI45" s="43">
        <v>17.3902</v>
      </c>
      <c r="BJ45" s="43"/>
      <c r="BK45" s="43"/>
      <c r="BL45" s="43"/>
      <c r="BM45" s="43"/>
      <c r="BN45" s="43">
        <v>7.06</v>
      </c>
      <c r="BO45" s="43">
        <v>1.84</v>
      </c>
      <c r="BP45" s="43">
        <v>149.28936999999999</v>
      </c>
      <c r="BQ45" s="43"/>
      <c r="BR45" s="43">
        <v>5.4833999999999996</v>
      </c>
      <c r="BS45" s="43">
        <v>119.91110999999999</v>
      </c>
      <c r="BT45" s="43">
        <v>10.096590000000001</v>
      </c>
      <c r="BU45" s="43"/>
      <c r="BV45" s="43"/>
      <c r="BW45" s="43">
        <v>3.7406999999999999</v>
      </c>
      <c r="BX45" s="43"/>
      <c r="BY45" s="43"/>
      <c r="BZ45" s="43">
        <v>90.390990000000002</v>
      </c>
      <c r="CA45" s="43">
        <v>3.0178699999999998</v>
      </c>
      <c r="CB45" s="43"/>
      <c r="CC45" s="43">
        <v>0.68</v>
      </c>
      <c r="CD45" s="43">
        <v>23.12689</v>
      </c>
      <c r="CE45" s="43">
        <v>469.35890999999998</v>
      </c>
      <c r="CF45" s="43"/>
      <c r="CG45" s="43">
        <v>140.6962</v>
      </c>
      <c r="CH45" s="43">
        <v>17.407170000000001</v>
      </c>
      <c r="CI45" s="43"/>
      <c r="CJ45" s="43"/>
      <c r="CK45" s="43">
        <v>18.20936</v>
      </c>
      <c r="CL45" s="43">
        <v>4.5216799999999999</v>
      </c>
      <c r="CM45" s="43"/>
      <c r="CN45" s="43"/>
      <c r="CO45" s="43">
        <v>12.95152</v>
      </c>
      <c r="CP45" s="43">
        <v>285.52999999999997</v>
      </c>
      <c r="CQ45" s="43"/>
      <c r="CR45" s="43">
        <v>29.501000000000001</v>
      </c>
      <c r="CS45" s="43"/>
      <c r="CT45" s="43">
        <v>35.270000000000003</v>
      </c>
    </row>
    <row r="46" spans="1:98" ht="15.6" x14ac:dyDescent="0.3">
      <c r="A46" s="1"/>
      <c r="B46" s="42" t="s">
        <v>750</v>
      </c>
      <c r="C46" s="43"/>
      <c r="D46" s="43"/>
      <c r="E46" s="43">
        <v>18.907800000000002</v>
      </c>
      <c r="F46" s="43">
        <v>10.66</v>
      </c>
      <c r="G46" s="43"/>
      <c r="H46" s="43"/>
      <c r="I46" s="43"/>
      <c r="J46" s="43"/>
      <c r="K46" s="43"/>
      <c r="L46" s="43">
        <v>15.1159</v>
      </c>
      <c r="M46" s="43">
        <v>14.1526</v>
      </c>
      <c r="N46" s="43">
        <v>12.17</v>
      </c>
      <c r="O46" s="43">
        <v>30.724</v>
      </c>
      <c r="P46" s="43"/>
      <c r="Q46" s="43"/>
      <c r="R46" s="43">
        <v>53.012999999999998</v>
      </c>
      <c r="S46" s="43"/>
      <c r="T46" s="43">
        <v>21.3537</v>
      </c>
      <c r="U46" s="43"/>
      <c r="V46" s="43">
        <v>9.6</v>
      </c>
      <c r="W46" s="43"/>
      <c r="X46" s="43">
        <v>37.172629999999998</v>
      </c>
      <c r="Y46" s="43"/>
      <c r="Z46" s="43"/>
      <c r="AA46" s="43"/>
      <c r="AB46" s="43"/>
      <c r="AC46" s="43">
        <v>13.15</v>
      </c>
      <c r="AD46" s="43"/>
      <c r="AE46" s="43"/>
      <c r="AF46" s="43"/>
      <c r="AG46" s="43"/>
      <c r="AH46" s="43"/>
      <c r="AI46" s="43"/>
      <c r="AJ46" s="43">
        <v>4.1899699999999998</v>
      </c>
      <c r="AK46" s="43">
        <v>0</v>
      </c>
      <c r="AL46" s="43"/>
      <c r="AM46" s="43">
        <v>49.712499999999999</v>
      </c>
      <c r="AN46" s="43">
        <v>121.21107000000001</v>
      </c>
      <c r="AO46" s="43">
        <v>23.642299999999999</v>
      </c>
      <c r="AP46" s="43">
        <v>0.46</v>
      </c>
      <c r="AQ46" s="43">
        <v>169.02</v>
      </c>
      <c r="AR46" s="43"/>
      <c r="AS46" s="43">
        <v>31.582260000000002</v>
      </c>
      <c r="AT46" s="43">
        <v>34.862549999999999</v>
      </c>
      <c r="AU46" s="43"/>
      <c r="AV46" s="43">
        <v>97.930019999999999</v>
      </c>
      <c r="AW46" s="43">
        <v>32.573279999999997</v>
      </c>
      <c r="AX46" s="43"/>
      <c r="AY46" s="43"/>
      <c r="AZ46" s="43"/>
      <c r="BA46" s="43">
        <v>2.4</v>
      </c>
      <c r="BB46" s="43"/>
      <c r="BC46" s="43">
        <v>27.732690000000002</v>
      </c>
      <c r="BD46" s="43"/>
      <c r="BE46" s="43">
        <v>12.1</v>
      </c>
      <c r="BF46" s="43"/>
      <c r="BG46" s="43"/>
      <c r="BH46" s="43"/>
      <c r="BI46" s="43">
        <v>17.409330000000001</v>
      </c>
      <c r="BJ46" s="43"/>
      <c r="BK46" s="43"/>
      <c r="BL46" s="43"/>
      <c r="BM46" s="43"/>
      <c r="BN46" s="43">
        <v>6.6</v>
      </c>
      <c r="BO46" s="43">
        <v>1.88</v>
      </c>
      <c r="BP46" s="43">
        <v>149.57651999999999</v>
      </c>
      <c r="BQ46" s="43"/>
      <c r="BR46" s="43">
        <v>5.4363999999999999</v>
      </c>
      <c r="BS46" s="43">
        <v>122.7645</v>
      </c>
      <c r="BT46" s="43">
        <v>10.35431</v>
      </c>
      <c r="BU46" s="43"/>
      <c r="BV46" s="43"/>
      <c r="BW46" s="43">
        <v>3.7400099999999998</v>
      </c>
      <c r="BX46" s="43"/>
      <c r="BY46" s="43"/>
      <c r="BZ46" s="43">
        <v>91.711830000000006</v>
      </c>
      <c r="CA46" s="43">
        <v>3.00177</v>
      </c>
      <c r="CB46" s="43"/>
      <c r="CC46" s="43">
        <v>0.67700000000000005</v>
      </c>
      <c r="CD46" s="43">
        <v>23.188389999999998</v>
      </c>
      <c r="CE46" s="43">
        <v>457.32380999999998</v>
      </c>
      <c r="CF46" s="43"/>
      <c r="CG46" s="43">
        <v>149.63470000000001</v>
      </c>
      <c r="CH46" s="43">
        <v>17.111719999999998</v>
      </c>
      <c r="CI46" s="43"/>
      <c r="CJ46" s="43"/>
      <c r="CK46" s="43">
        <v>18.141190000000002</v>
      </c>
      <c r="CL46" s="43">
        <v>4.5002300000000002</v>
      </c>
      <c r="CM46" s="43"/>
      <c r="CN46" s="43"/>
      <c r="CO46" s="43">
        <v>13.1081</v>
      </c>
      <c r="CP46" s="43">
        <v>281.81</v>
      </c>
      <c r="CQ46" s="43"/>
      <c r="CR46" s="43">
        <v>29.103000000000002</v>
      </c>
      <c r="CS46" s="43"/>
      <c r="CT46" s="43">
        <v>35.799999999999997</v>
      </c>
    </row>
    <row r="47" spans="1:98" ht="15.6" x14ac:dyDescent="0.3">
      <c r="A47" s="1"/>
      <c r="B47" s="42" t="s">
        <v>751</v>
      </c>
      <c r="C47" s="43"/>
      <c r="D47" s="43"/>
      <c r="E47" s="43">
        <v>18.049800000000001</v>
      </c>
      <c r="F47" s="43">
        <v>10.978</v>
      </c>
      <c r="G47" s="43"/>
      <c r="H47" s="43"/>
      <c r="I47" s="43"/>
      <c r="J47" s="43"/>
      <c r="K47" s="43"/>
      <c r="L47" s="43">
        <v>15.4247</v>
      </c>
      <c r="M47" s="43">
        <v>11.853199999999999</v>
      </c>
      <c r="N47" s="43">
        <v>12.27</v>
      </c>
      <c r="O47" s="43">
        <v>30.902000000000001</v>
      </c>
      <c r="P47" s="43"/>
      <c r="Q47" s="43"/>
      <c r="R47" s="43">
        <v>52.938000000000002</v>
      </c>
      <c r="S47" s="43"/>
      <c r="T47" s="43">
        <v>21.0017</v>
      </c>
      <c r="U47" s="43"/>
      <c r="V47" s="43">
        <v>9.3000000000000007</v>
      </c>
      <c r="W47" s="43"/>
      <c r="X47" s="43">
        <v>36.552169999999997</v>
      </c>
      <c r="Y47" s="43"/>
      <c r="Z47" s="43"/>
      <c r="AA47" s="43"/>
      <c r="AB47" s="43"/>
      <c r="AC47" s="43">
        <v>13.75</v>
      </c>
      <c r="AD47" s="43"/>
      <c r="AE47" s="43"/>
      <c r="AF47" s="43"/>
      <c r="AG47" s="43"/>
      <c r="AH47" s="43"/>
      <c r="AI47" s="43"/>
      <c r="AJ47" s="43">
        <v>4.1270300000000004</v>
      </c>
      <c r="AK47" s="43">
        <v>0</v>
      </c>
      <c r="AL47" s="43"/>
      <c r="AM47" s="43">
        <v>51.121200000000002</v>
      </c>
      <c r="AN47" s="43">
        <v>126.30059</v>
      </c>
      <c r="AO47" s="43">
        <v>27.007899999999999</v>
      </c>
      <c r="AP47" s="43">
        <v>0.37</v>
      </c>
      <c r="AQ47" s="43">
        <v>165.24</v>
      </c>
      <c r="AR47" s="43"/>
      <c r="AS47" s="43">
        <v>33.05547</v>
      </c>
      <c r="AT47" s="43">
        <v>34.551780000000001</v>
      </c>
      <c r="AU47" s="43"/>
      <c r="AV47" s="43">
        <v>98.619129999999998</v>
      </c>
      <c r="AW47" s="43">
        <v>34.121589999999998</v>
      </c>
      <c r="AX47" s="43"/>
      <c r="AY47" s="43"/>
      <c r="AZ47" s="43"/>
      <c r="BA47" s="43">
        <v>2.4</v>
      </c>
      <c r="BB47" s="43"/>
      <c r="BC47" s="43">
        <v>27.601559999999999</v>
      </c>
      <c r="BD47" s="43"/>
      <c r="BE47" s="43">
        <v>12.1</v>
      </c>
      <c r="BF47" s="43"/>
      <c r="BG47" s="43"/>
      <c r="BH47" s="43"/>
      <c r="BI47" s="43">
        <v>17.586600000000001</v>
      </c>
      <c r="BJ47" s="43"/>
      <c r="BK47" s="43"/>
      <c r="BL47" s="43"/>
      <c r="BM47" s="43"/>
      <c r="BN47" s="43">
        <v>7.56</v>
      </c>
      <c r="BO47" s="43">
        <v>1.87</v>
      </c>
      <c r="BP47" s="43">
        <v>146.69194999999999</v>
      </c>
      <c r="BQ47" s="43"/>
      <c r="BR47" s="43">
        <v>5.3979999999999997</v>
      </c>
      <c r="BS47" s="43">
        <v>127.42728</v>
      </c>
      <c r="BT47" s="43">
        <v>10.669549999999999</v>
      </c>
      <c r="BU47" s="43"/>
      <c r="BV47" s="43"/>
      <c r="BW47" s="43">
        <v>3.69495</v>
      </c>
      <c r="BX47" s="43"/>
      <c r="BY47" s="43"/>
      <c r="BZ47" s="43">
        <v>91.636300000000006</v>
      </c>
      <c r="CA47" s="43">
        <v>3.0043899999999999</v>
      </c>
      <c r="CB47" s="43"/>
      <c r="CC47" s="43">
        <v>0.69299999999999995</v>
      </c>
      <c r="CD47" s="43">
        <v>23.233319999999999</v>
      </c>
      <c r="CE47" s="43">
        <v>468.64188000000001</v>
      </c>
      <c r="CF47" s="43"/>
      <c r="CG47" s="43">
        <v>148.1121</v>
      </c>
      <c r="CH47" s="43">
        <v>17.752369999999999</v>
      </c>
      <c r="CI47" s="43"/>
      <c r="CJ47" s="43"/>
      <c r="CK47" s="43">
        <v>17.89583</v>
      </c>
      <c r="CL47" s="43">
        <v>4.4911700000000003</v>
      </c>
      <c r="CM47" s="43"/>
      <c r="CN47" s="43"/>
      <c r="CO47" s="43">
        <v>13.33873</v>
      </c>
      <c r="CP47" s="43">
        <v>278.89</v>
      </c>
      <c r="CQ47" s="43"/>
      <c r="CR47" s="43">
        <v>29.314</v>
      </c>
      <c r="CS47" s="43"/>
      <c r="CT47" s="43">
        <v>35.646999999999998</v>
      </c>
    </row>
    <row r="48" spans="1:98" ht="15.6" x14ac:dyDescent="0.3">
      <c r="A48" s="1"/>
      <c r="B48" s="42" t="s">
        <v>752</v>
      </c>
      <c r="C48" s="43"/>
      <c r="D48" s="43"/>
      <c r="E48" s="43">
        <v>19.380600000000001</v>
      </c>
      <c r="F48" s="43">
        <v>12.605</v>
      </c>
      <c r="G48" s="43"/>
      <c r="H48" s="43"/>
      <c r="I48" s="43"/>
      <c r="J48" s="43"/>
      <c r="K48" s="43"/>
      <c r="L48" s="43">
        <v>14.6722</v>
      </c>
      <c r="M48" s="43">
        <v>11.5396</v>
      </c>
      <c r="N48" s="43">
        <v>12.18</v>
      </c>
      <c r="O48" s="43">
        <v>31.116</v>
      </c>
      <c r="P48" s="43"/>
      <c r="Q48" s="43"/>
      <c r="R48" s="43">
        <v>52.103999999999999</v>
      </c>
      <c r="S48" s="43"/>
      <c r="T48" s="43">
        <v>51.7806</v>
      </c>
      <c r="U48" s="43"/>
      <c r="V48" s="43">
        <v>9.6</v>
      </c>
      <c r="W48" s="43"/>
      <c r="X48" s="43">
        <v>36.99662</v>
      </c>
      <c r="Y48" s="43"/>
      <c r="Z48" s="43"/>
      <c r="AA48" s="43"/>
      <c r="AB48" s="43"/>
      <c r="AC48" s="43">
        <v>14.85</v>
      </c>
      <c r="AD48" s="43"/>
      <c r="AE48" s="43"/>
      <c r="AF48" s="43"/>
      <c r="AG48" s="43"/>
      <c r="AH48" s="43"/>
      <c r="AI48" s="43"/>
      <c r="AJ48" s="43">
        <v>4.0911</v>
      </c>
      <c r="AK48" s="43">
        <v>0</v>
      </c>
      <c r="AL48" s="43"/>
      <c r="AM48" s="43">
        <v>51.585099999999997</v>
      </c>
      <c r="AN48" s="43">
        <v>127.95891</v>
      </c>
      <c r="AO48" s="43">
        <v>27.918099999999999</v>
      </c>
      <c r="AP48" s="43">
        <v>0.84</v>
      </c>
      <c r="AQ48" s="43">
        <v>173.24</v>
      </c>
      <c r="AR48" s="43"/>
      <c r="AS48" s="43">
        <v>34.353290000000001</v>
      </c>
      <c r="AT48" s="43">
        <v>34.138840000000002</v>
      </c>
      <c r="AU48" s="43"/>
      <c r="AV48" s="43">
        <v>99.237399999999994</v>
      </c>
      <c r="AW48" s="43">
        <v>35.217089999999999</v>
      </c>
      <c r="AX48" s="43"/>
      <c r="AY48" s="43"/>
      <c r="AZ48" s="43"/>
      <c r="BA48" s="43">
        <v>2.4</v>
      </c>
      <c r="BB48" s="43"/>
      <c r="BC48" s="43">
        <v>29.375589999999999</v>
      </c>
      <c r="BD48" s="43"/>
      <c r="BE48" s="43">
        <v>12.1</v>
      </c>
      <c r="BF48" s="43"/>
      <c r="BG48" s="43"/>
      <c r="BH48" s="43"/>
      <c r="BI48" s="43">
        <v>17.559339999999999</v>
      </c>
      <c r="BJ48" s="43"/>
      <c r="BK48" s="43"/>
      <c r="BL48" s="43"/>
      <c r="BM48" s="43"/>
      <c r="BN48" s="43">
        <v>8.31</v>
      </c>
      <c r="BO48" s="43">
        <v>2.13</v>
      </c>
      <c r="BP48" s="43">
        <v>148.85383999999999</v>
      </c>
      <c r="BQ48" s="43"/>
      <c r="BR48" s="43">
        <v>5.4981</v>
      </c>
      <c r="BS48" s="43">
        <v>126.24476</v>
      </c>
      <c r="BT48" s="43">
        <v>10.612489999999999</v>
      </c>
      <c r="BU48" s="43"/>
      <c r="BV48" s="43"/>
      <c r="BW48" s="43">
        <v>4.0013500000000004</v>
      </c>
      <c r="BX48" s="43"/>
      <c r="BY48" s="43"/>
      <c r="BZ48" s="43">
        <v>90.225149999999999</v>
      </c>
      <c r="CA48" s="43">
        <v>3.4456199999999999</v>
      </c>
      <c r="CB48" s="43"/>
      <c r="CC48" s="43">
        <v>0.68600000000000005</v>
      </c>
      <c r="CD48" s="43">
        <v>23.615300000000001</v>
      </c>
      <c r="CE48" s="43">
        <v>464.80410999999998</v>
      </c>
      <c r="CF48" s="43"/>
      <c r="CG48" s="43">
        <v>148.5222</v>
      </c>
      <c r="CH48" s="43">
        <v>17.844270000000002</v>
      </c>
      <c r="CI48" s="43"/>
      <c r="CJ48" s="43"/>
      <c r="CK48" s="43">
        <v>18.740359999999999</v>
      </c>
      <c r="CL48" s="43">
        <v>4.54908</v>
      </c>
      <c r="CM48" s="43"/>
      <c r="CN48" s="43"/>
      <c r="CO48" s="43">
        <v>14.042400000000001</v>
      </c>
      <c r="CP48" s="43">
        <v>283.88</v>
      </c>
      <c r="CQ48" s="43"/>
      <c r="CR48" s="43">
        <v>31.378</v>
      </c>
      <c r="CS48" s="43"/>
      <c r="CT48" s="43">
        <v>36.103999999999999</v>
      </c>
    </row>
    <row r="49" spans="1:98" ht="15.6" x14ac:dyDescent="0.3">
      <c r="A49" s="1"/>
      <c r="B49" s="42" t="s">
        <v>753</v>
      </c>
      <c r="C49" s="43"/>
      <c r="D49" s="43"/>
      <c r="E49" s="43">
        <v>19.526199999999999</v>
      </c>
      <c r="F49" s="43">
        <v>12.651</v>
      </c>
      <c r="G49" s="43"/>
      <c r="H49" s="43"/>
      <c r="I49" s="43"/>
      <c r="J49" s="43"/>
      <c r="K49" s="43"/>
      <c r="L49" s="43">
        <v>14.0709</v>
      </c>
      <c r="M49" s="43">
        <v>11.215299999999999</v>
      </c>
      <c r="N49" s="43">
        <v>11.58</v>
      </c>
      <c r="O49" s="43">
        <v>30.734000000000002</v>
      </c>
      <c r="P49" s="43"/>
      <c r="Q49" s="43"/>
      <c r="R49" s="43">
        <v>51.686999999999998</v>
      </c>
      <c r="S49" s="43"/>
      <c r="T49" s="43">
        <v>52.9056</v>
      </c>
      <c r="U49" s="43"/>
      <c r="V49" s="43">
        <v>10</v>
      </c>
      <c r="W49" s="43"/>
      <c r="X49" s="43">
        <v>32.535519999999998</v>
      </c>
      <c r="Y49" s="43"/>
      <c r="Z49" s="43"/>
      <c r="AA49" s="43"/>
      <c r="AB49" s="43"/>
      <c r="AC49" s="43">
        <v>14.76</v>
      </c>
      <c r="AD49" s="43"/>
      <c r="AE49" s="43"/>
      <c r="AF49" s="43"/>
      <c r="AG49" s="43"/>
      <c r="AH49" s="43"/>
      <c r="AI49" s="43"/>
      <c r="AJ49" s="43">
        <v>4.0739599999999996</v>
      </c>
      <c r="AK49" s="43">
        <v>0</v>
      </c>
      <c r="AL49" s="43"/>
      <c r="AM49" s="43">
        <v>52.990099999999998</v>
      </c>
      <c r="AN49" s="43">
        <v>127.98247000000001</v>
      </c>
      <c r="AO49" s="43">
        <v>27.446400000000001</v>
      </c>
      <c r="AP49" s="43">
        <v>0.87</v>
      </c>
      <c r="AQ49" s="43">
        <v>173.46</v>
      </c>
      <c r="AR49" s="43"/>
      <c r="AS49" s="43">
        <v>34.971939999999996</v>
      </c>
      <c r="AT49" s="43">
        <v>32.592640000000003</v>
      </c>
      <c r="AU49" s="43"/>
      <c r="AV49" s="43">
        <v>98.867859999999993</v>
      </c>
      <c r="AW49" s="43">
        <v>35.161180000000002</v>
      </c>
      <c r="AX49" s="43"/>
      <c r="AY49" s="43"/>
      <c r="AZ49" s="43"/>
      <c r="BA49" s="43">
        <v>2.4</v>
      </c>
      <c r="BB49" s="43"/>
      <c r="BC49" s="43">
        <v>28.10577</v>
      </c>
      <c r="BD49" s="43"/>
      <c r="BE49" s="43">
        <v>12.1</v>
      </c>
      <c r="BF49" s="43"/>
      <c r="BG49" s="43"/>
      <c r="BH49" s="43"/>
      <c r="BI49" s="43">
        <v>17.47879</v>
      </c>
      <c r="BJ49" s="43"/>
      <c r="BK49" s="43"/>
      <c r="BL49" s="43"/>
      <c r="BM49" s="43"/>
      <c r="BN49" s="43">
        <v>4.96</v>
      </c>
      <c r="BO49" s="43">
        <v>2.0699999999999998</v>
      </c>
      <c r="BP49" s="43">
        <v>149.99905000000001</v>
      </c>
      <c r="BQ49" s="43"/>
      <c r="BR49" s="43">
        <v>5.5079000000000002</v>
      </c>
      <c r="BS49" s="43">
        <v>126.63159</v>
      </c>
      <c r="BT49" s="43">
        <v>10.56082</v>
      </c>
      <c r="BU49" s="43"/>
      <c r="BV49" s="43"/>
      <c r="BW49" s="43">
        <v>4.0848199999999997</v>
      </c>
      <c r="BX49" s="43"/>
      <c r="BY49" s="43"/>
      <c r="BZ49" s="43">
        <v>90.921199999999999</v>
      </c>
      <c r="CA49" s="43">
        <v>9.1067800000000005</v>
      </c>
      <c r="CB49" s="43"/>
      <c r="CC49" s="43">
        <v>0.68</v>
      </c>
      <c r="CD49" s="43">
        <v>23.31119</v>
      </c>
      <c r="CE49" s="43">
        <v>466.05608000000001</v>
      </c>
      <c r="CF49" s="43"/>
      <c r="CG49" s="43">
        <v>148.4324</v>
      </c>
      <c r="CH49" s="43">
        <v>17.395199999999999</v>
      </c>
      <c r="CI49" s="43"/>
      <c r="CJ49" s="43"/>
      <c r="CK49" s="43">
        <v>18.960360000000001</v>
      </c>
      <c r="CL49" s="43">
        <v>4.8453200000000001</v>
      </c>
      <c r="CM49" s="43"/>
      <c r="CN49" s="43"/>
      <c r="CO49" s="43">
        <v>14.30869</v>
      </c>
      <c r="CP49" s="43">
        <v>292.56</v>
      </c>
      <c r="CQ49" s="43"/>
      <c r="CR49" s="43">
        <v>36.643000000000001</v>
      </c>
      <c r="CS49" s="43"/>
      <c r="CT49" s="43">
        <v>36.167999999999999</v>
      </c>
    </row>
    <row r="50" spans="1:98" ht="15.6" x14ac:dyDescent="0.3">
      <c r="A50" s="1"/>
      <c r="B50" s="42" t="s">
        <v>754</v>
      </c>
      <c r="C50" s="43"/>
      <c r="D50" s="43"/>
      <c r="E50" s="43">
        <v>20.280799999999999</v>
      </c>
      <c r="F50" s="43">
        <v>12.901</v>
      </c>
      <c r="G50" s="43"/>
      <c r="H50" s="43"/>
      <c r="I50" s="43"/>
      <c r="J50" s="43"/>
      <c r="K50" s="43"/>
      <c r="L50" s="43">
        <v>14.0283</v>
      </c>
      <c r="M50" s="43">
        <v>11.3226</v>
      </c>
      <c r="N50" s="43">
        <v>11.83</v>
      </c>
      <c r="O50" s="43">
        <v>30.896000000000001</v>
      </c>
      <c r="P50" s="43"/>
      <c r="Q50" s="43"/>
      <c r="R50" s="43">
        <v>51.426000000000002</v>
      </c>
      <c r="S50" s="43"/>
      <c r="T50" s="43">
        <v>51.595599999999997</v>
      </c>
      <c r="U50" s="43"/>
      <c r="V50" s="43">
        <v>9.9</v>
      </c>
      <c r="W50" s="43"/>
      <c r="X50" s="43">
        <v>32.569339999999997</v>
      </c>
      <c r="Y50" s="43"/>
      <c r="Z50" s="43"/>
      <c r="AA50" s="43"/>
      <c r="AB50" s="43"/>
      <c r="AC50" s="43">
        <v>13.23</v>
      </c>
      <c r="AD50" s="43"/>
      <c r="AE50" s="43"/>
      <c r="AF50" s="43"/>
      <c r="AG50" s="43"/>
      <c r="AH50" s="43"/>
      <c r="AI50" s="43"/>
      <c r="AJ50" s="43">
        <v>4.2364699999999997</v>
      </c>
      <c r="AK50" s="43">
        <v>0</v>
      </c>
      <c r="AL50" s="43"/>
      <c r="AM50" s="43">
        <v>53.313400000000001</v>
      </c>
      <c r="AN50" s="43">
        <v>128.59975</v>
      </c>
      <c r="AO50" s="43">
        <v>27.411300000000001</v>
      </c>
      <c r="AP50" s="43">
        <v>0.94</v>
      </c>
      <c r="AQ50" s="43">
        <v>173.18</v>
      </c>
      <c r="AR50" s="43"/>
      <c r="AS50" s="43">
        <v>36.169690000000003</v>
      </c>
      <c r="AT50" s="43">
        <v>32.032240000000002</v>
      </c>
      <c r="AU50" s="43"/>
      <c r="AV50" s="43">
        <v>125.59856000000001</v>
      </c>
      <c r="AW50" s="43">
        <v>35.024979999999999</v>
      </c>
      <c r="AX50" s="43"/>
      <c r="AY50" s="43"/>
      <c r="AZ50" s="43"/>
      <c r="BA50" s="43">
        <v>2.4</v>
      </c>
      <c r="BB50" s="43"/>
      <c r="BC50" s="43">
        <v>33.396549999999998</v>
      </c>
      <c r="BD50" s="43"/>
      <c r="BE50" s="43">
        <v>12.1</v>
      </c>
      <c r="BF50" s="43"/>
      <c r="BG50" s="43"/>
      <c r="BH50" s="43"/>
      <c r="BI50" s="43">
        <v>17.56691</v>
      </c>
      <c r="BJ50" s="43"/>
      <c r="BK50" s="43"/>
      <c r="BL50" s="43"/>
      <c r="BM50" s="43"/>
      <c r="BN50" s="43">
        <v>3.53</v>
      </c>
      <c r="BO50" s="43">
        <v>1.98</v>
      </c>
      <c r="BP50" s="43">
        <v>151.28307000000001</v>
      </c>
      <c r="BQ50" s="43"/>
      <c r="BR50" s="43">
        <v>5.6083999999999996</v>
      </c>
      <c r="BS50" s="43">
        <v>124.79076999999999</v>
      </c>
      <c r="BT50" s="43">
        <v>11.14499</v>
      </c>
      <c r="BU50" s="43"/>
      <c r="BV50" s="43"/>
      <c r="BW50" s="43">
        <v>4.1258100000000004</v>
      </c>
      <c r="BX50" s="43"/>
      <c r="BY50" s="43"/>
      <c r="BZ50" s="43">
        <v>91.647019999999998</v>
      </c>
      <c r="CA50" s="43">
        <v>24.596360000000001</v>
      </c>
      <c r="CB50" s="43"/>
      <c r="CC50" s="43">
        <v>0.71399999999999997</v>
      </c>
      <c r="CD50" s="43">
        <v>24.21435</v>
      </c>
      <c r="CE50" s="43">
        <v>452.81661000000003</v>
      </c>
      <c r="CF50" s="43"/>
      <c r="CG50" s="43">
        <v>147.3038</v>
      </c>
      <c r="CH50" s="43">
        <v>17.131070000000001</v>
      </c>
      <c r="CI50" s="43"/>
      <c r="CJ50" s="43"/>
      <c r="CK50" s="43">
        <v>19.492570000000001</v>
      </c>
      <c r="CL50" s="43">
        <v>4.7908200000000001</v>
      </c>
      <c r="CM50" s="43"/>
      <c r="CN50" s="43"/>
      <c r="CO50" s="43">
        <v>14.99554</v>
      </c>
      <c r="CP50" s="43">
        <v>290.29000000000002</v>
      </c>
      <c r="CQ50" s="43"/>
      <c r="CR50" s="43">
        <v>36.590000000000003</v>
      </c>
      <c r="CS50" s="43"/>
      <c r="CT50" s="43">
        <v>36.213999999999999</v>
      </c>
    </row>
    <row r="51" spans="1:98" ht="15.6" x14ac:dyDescent="0.3">
      <c r="A51" s="1"/>
      <c r="B51" s="42" t="s">
        <v>755</v>
      </c>
      <c r="C51" s="43"/>
      <c r="D51" s="43"/>
      <c r="E51" s="43">
        <v>24.080500000000001</v>
      </c>
      <c r="F51" s="43">
        <v>12.802</v>
      </c>
      <c r="G51" s="43"/>
      <c r="H51" s="43"/>
      <c r="I51" s="43"/>
      <c r="J51" s="43"/>
      <c r="K51" s="43"/>
      <c r="L51" s="43">
        <v>13.0977</v>
      </c>
      <c r="M51" s="43">
        <v>11.6393</v>
      </c>
      <c r="N51" s="43">
        <v>11.36</v>
      </c>
      <c r="O51" s="43">
        <v>30.411999999999999</v>
      </c>
      <c r="P51" s="43"/>
      <c r="Q51" s="43"/>
      <c r="R51" s="43">
        <v>51.116</v>
      </c>
      <c r="S51" s="43"/>
      <c r="T51" s="43">
        <v>45.288600000000002</v>
      </c>
      <c r="U51" s="43"/>
      <c r="V51" s="43">
        <v>9.9</v>
      </c>
      <c r="W51" s="43"/>
      <c r="X51" s="43">
        <v>31.18656</v>
      </c>
      <c r="Y51" s="43"/>
      <c r="Z51" s="43"/>
      <c r="AA51" s="43"/>
      <c r="AB51" s="43"/>
      <c r="AC51" s="43">
        <v>13.1</v>
      </c>
      <c r="AD51" s="43"/>
      <c r="AE51" s="43"/>
      <c r="AF51" s="43"/>
      <c r="AG51" s="43"/>
      <c r="AH51" s="43"/>
      <c r="AI51" s="43"/>
      <c r="AJ51" s="43">
        <v>4.23285</v>
      </c>
      <c r="AK51" s="43">
        <v>0</v>
      </c>
      <c r="AL51" s="43"/>
      <c r="AM51" s="43">
        <v>52.950600000000001</v>
      </c>
      <c r="AN51" s="43">
        <v>123.78100000000001</v>
      </c>
      <c r="AO51" s="43">
        <v>28.626000000000001</v>
      </c>
      <c r="AP51" s="43">
        <v>1.03</v>
      </c>
      <c r="AQ51" s="43">
        <v>172.69</v>
      </c>
      <c r="AR51" s="43"/>
      <c r="AS51" s="43">
        <v>37.085680000000004</v>
      </c>
      <c r="AT51" s="43">
        <v>31.019690000000001</v>
      </c>
      <c r="AU51" s="43"/>
      <c r="AV51" s="43">
        <v>193.66459</v>
      </c>
      <c r="AW51" s="43">
        <v>37.407110000000003</v>
      </c>
      <c r="AX51" s="43"/>
      <c r="AY51" s="43"/>
      <c r="AZ51" s="43"/>
      <c r="BA51" s="43">
        <v>2.5</v>
      </c>
      <c r="BB51" s="43"/>
      <c r="BC51" s="43">
        <v>40.73218</v>
      </c>
      <c r="BD51" s="43"/>
      <c r="BE51" s="43">
        <v>12.1</v>
      </c>
      <c r="BF51" s="43"/>
      <c r="BG51" s="43"/>
      <c r="BH51" s="43"/>
      <c r="BI51" s="43">
        <v>17.352830000000001</v>
      </c>
      <c r="BJ51" s="43"/>
      <c r="BK51" s="43"/>
      <c r="BL51" s="43"/>
      <c r="BM51" s="43"/>
      <c r="BN51" s="43">
        <v>2.74</v>
      </c>
      <c r="BO51" s="43">
        <v>2.06</v>
      </c>
      <c r="BP51" s="43">
        <v>150.24202</v>
      </c>
      <c r="BQ51" s="43"/>
      <c r="BR51" s="43">
        <v>5.4443000000000001</v>
      </c>
      <c r="BS51" s="43">
        <v>126.42965</v>
      </c>
      <c r="BT51" s="43">
        <v>11.433719999999999</v>
      </c>
      <c r="BU51" s="43"/>
      <c r="BV51" s="43"/>
      <c r="BW51" s="43">
        <v>3.9547300000000001</v>
      </c>
      <c r="BX51" s="43"/>
      <c r="BY51" s="43"/>
      <c r="BZ51" s="43">
        <v>91.357820000000004</v>
      </c>
      <c r="CA51" s="43">
        <v>24.74362</v>
      </c>
      <c r="CB51" s="43"/>
      <c r="CC51" s="43">
        <v>0.67500000000000004</v>
      </c>
      <c r="CD51" s="43">
        <v>24.620419999999999</v>
      </c>
      <c r="CE51" s="43">
        <v>464.62743999999998</v>
      </c>
      <c r="CF51" s="43"/>
      <c r="CG51" s="43">
        <v>149.017</v>
      </c>
      <c r="CH51" s="43">
        <v>17.509239999999998</v>
      </c>
      <c r="CI51" s="43"/>
      <c r="CJ51" s="43"/>
      <c r="CK51" s="43">
        <v>19.364439999999998</v>
      </c>
      <c r="CL51" s="43">
        <v>4.8588300000000002</v>
      </c>
      <c r="CM51" s="43"/>
      <c r="CN51" s="43"/>
      <c r="CO51" s="43">
        <v>15.308199999999999</v>
      </c>
      <c r="CP51" s="43">
        <v>290.54000000000002</v>
      </c>
      <c r="CQ51" s="43"/>
      <c r="CR51" s="43">
        <v>36.691000000000003</v>
      </c>
      <c r="CS51" s="43"/>
      <c r="CT51" s="43">
        <v>36.408000000000001</v>
      </c>
    </row>
    <row r="52" spans="1:98" ht="15.6" x14ac:dyDescent="0.3">
      <c r="A52" s="1"/>
      <c r="B52" s="42" t="s">
        <v>756</v>
      </c>
      <c r="C52" s="43"/>
      <c r="D52" s="43"/>
      <c r="E52" s="43">
        <v>24.162500000000001</v>
      </c>
      <c r="F52" s="43">
        <v>13.162000000000001</v>
      </c>
      <c r="G52" s="43"/>
      <c r="H52" s="43"/>
      <c r="I52" s="43"/>
      <c r="J52" s="43"/>
      <c r="K52" s="43"/>
      <c r="L52" s="43">
        <v>12.5024</v>
      </c>
      <c r="M52" s="43">
        <v>11.7658</v>
      </c>
      <c r="N52" s="43">
        <v>12.45</v>
      </c>
      <c r="O52" s="43">
        <v>29.872</v>
      </c>
      <c r="P52" s="43"/>
      <c r="Q52" s="43"/>
      <c r="R52" s="43">
        <v>51.152000000000001</v>
      </c>
      <c r="S52" s="43"/>
      <c r="T52" s="43">
        <v>51.234400000000001</v>
      </c>
      <c r="U52" s="43"/>
      <c r="V52" s="43">
        <v>9.9</v>
      </c>
      <c r="W52" s="43"/>
      <c r="X52" s="43">
        <v>123.32707000000001</v>
      </c>
      <c r="Y52" s="43"/>
      <c r="Z52" s="43"/>
      <c r="AA52" s="43"/>
      <c r="AB52" s="43"/>
      <c r="AC52" s="43">
        <v>12.84</v>
      </c>
      <c r="AD52" s="43"/>
      <c r="AE52" s="43"/>
      <c r="AF52" s="43"/>
      <c r="AG52" s="43"/>
      <c r="AH52" s="43"/>
      <c r="AI52" s="43"/>
      <c r="AJ52" s="43">
        <v>4.8772500000000001</v>
      </c>
      <c r="AK52" s="43">
        <v>0</v>
      </c>
      <c r="AL52" s="43"/>
      <c r="AM52" s="43">
        <v>52.732199999999999</v>
      </c>
      <c r="AN52" s="43">
        <v>126.20292999999999</v>
      </c>
      <c r="AO52" s="43">
        <v>29.149100000000001</v>
      </c>
      <c r="AP52" s="43">
        <v>1.1499999999999999</v>
      </c>
      <c r="AQ52" s="43">
        <v>172.75</v>
      </c>
      <c r="AR52" s="43"/>
      <c r="AS52" s="43">
        <v>37.135170000000002</v>
      </c>
      <c r="AT52" s="43">
        <v>31.27976</v>
      </c>
      <c r="AU52" s="43"/>
      <c r="AV52" s="43">
        <v>193.59520000000001</v>
      </c>
      <c r="AW52" s="43">
        <v>37.781930000000003</v>
      </c>
      <c r="AX52" s="43"/>
      <c r="AY52" s="43"/>
      <c r="AZ52" s="43"/>
      <c r="BA52" s="43">
        <v>2.2999999999999998</v>
      </c>
      <c r="BB52" s="43"/>
      <c r="BC52" s="43">
        <v>45.170409999999997</v>
      </c>
      <c r="BD52" s="43"/>
      <c r="BE52" s="43">
        <v>12.1</v>
      </c>
      <c r="BF52" s="43"/>
      <c r="BG52" s="43"/>
      <c r="BH52" s="43"/>
      <c r="BI52" s="43">
        <v>17.530329999999999</v>
      </c>
      <c r="BJ52" s="43"/>
      <c r="BK52" s="43"/>
      <c r="BL52" s="43"/>
      <c r="BM52" s="43"/>
      <c r="BN52" s="43">
        <v>24.66</v>
      </c>
      <c r="BO52" s="43">
        <v>2</v>
      </c>
      <c r="BP52" s="43">
        <v>149.36904000000001</v>
      </c>
      <c r="BQ52" s="43"/>
      <c r="BR52" s="43">
        <v>5.4649999999999999</v>
      </c>
      <c r="BS52" s="43">
        <v>127.16146999999999</v>
      </c>
      <c r="BT52" s="43">
        <v>11.01174</v>
      </c>
      <c r="BU52" s="43"/>
      <c r="BV52" s="43"/>
      <c r="BW52" s="43">
        <v>3.9614600000000002</v>
      </c>
      <c r="BX52" s="43"/>
      <c r="BY52" s="43"/>
      <c r="BZ52" s="43">
        <v>93.307659999999998</v>
      </c>
      <c r="CA52" s="43">
        <v>24.788070000000001</v>
      </c>
      <c r="CB52" s="43"/>
      <c r="CC52" s="43">
        <v>0.68400000000000005</v>
      </c>
      <c r="CD52" s="43">
        <v>23.817720000000001</v>
      </c>
      <c r="CE52" s="43">
        <v>465.17266999999998</v>
      </c>
      <c r="CF52" s="43"/>
      <c r="CG52" s="43">
        <v>144.65880000000001</v>
      </c>
      <c r="CH52" s="43">
        <v>17.34552</v>
      </c>
      <c r="CI52" s="43"/>
      <c r="CJ52" s="43"/>
      <c r="CK52" s="43">
        <v>19.670660000000002</v>
      </c>
      <c r="CL52" s="43">
        <v>4.97316</v>
      </c>
      <c r="CM52" s="43"/>
      <c r="CN52" s="43"/>
      <c r="CO52" s="43">
        <v>15.61853</v>
      </c>
      <c r="CP52" s="43">
        <v>285.70999999999998</v>
      </c>
      <c r="CQ52" s="43"/>
      <c r="CR52" s="43">
        <v>36.841000000000001</v>
      </c>
      <c r="CS52" s="43"/>
      <c r="CT52" s="43">
        <v>36.512</v>
      </c>
    </row>
    <row r="53" spans="1:98" ht="15.6" x14ac:dyDescent="0.3">
      <c r="A53" s="1"/>
      <c r="B53" s="42" t="s">
        <v>757</v>
      </c>
      <c r="C53" s="43"/>
      <c r="D53" s="43"/>
      <c r="E53" s="43">
        <v>26.3249</v>
      </c>
      <c r="F53" s="43">
        <v>12.757</v>
      </c>
      <c r="G53" s="43"/>
      <c r="H53" s="43"/>
      <c r="I53" s="43"/>
      <c r="J53" s="43"/>
      <c r="K53" s="43"/>
      <c r="L53" s="43">
        <v>11.9861</v>
      </c>
      <c r="M53" s="43">
        <v>11.5372</v>
      </c>
      <c r="N53" s="43">
        <v>12.49</v>
      </c>
      <c r="O53" s="43">
        <v>29.556000000000001</v>
      </c>
      <c r="P53" s="43"/>
      <c r="Q53" s="43"/>
      <c r="R53" s="43">
        <v>51.026000000000003</v>
      </c>
      <c r="S53" s="43"/>
      <c r="T53" s="43">
        <v>49.9375</v>
      </c>
      <c r="U53" s="43"/>
      <c r="V53" s="43">
        <v>9.9</v>
      </c>
      <c r="W53" s="43"/>
      <c r="X53" s="43">
        <v>127.15119</v>
      </c>
      <c r="Y53" s="43"/>
      <c r="Z53" s="43"/>
      <c r="AA53" s="43"/>
      <c r="AB53" s="43"/>
      <c r="AC53" s="43">
        <v>13.6</v>
      </c>
      <c r="AD53" s="43"/>
      <c r="AE53" s="43"/>
      <c r="AF53" s="43"/>
      <c r="AG53" s="43"/>
      <c r="AH53" s="43"/>
      <c r="AI53" s="43"/>
      <c r="AJ53" s="43">
        <v>4.42605</v>
      </c>
      <c r="AK53" s="43">
        <v>0</v>
      </c>
      <c r="AL53" s="43"/>
      <c r="AM53" s="43">
        <v>52.768799999999999</v>
      </c>
      <c r="AN53" s="43">
        <v>125.03699</v>
      </c>
      <c r="AO53" s="43">
        <v>28.830500000000001</v>
      </c>
      <c r="AP53" s="43">
        <v>1.26</v>
      </c>
      <c r="AQ53" s="43">
        <v>172.53</v>
      </c>
      <c r="AR53" s="43"/>
      <c r="AS53" s="43">
        <v>37.052460000000004</v>
      </c>
      <c r="AT53" s="43">
        <v>31.40117</v>
      </c>
      <c r="AU53" s="43"/>
      <c r="AV53" s="43">
        <v>194.04003</v>
      </c>
      <c r="AW53" s="43">
        <v>37.928109999999997</v>
      </c>
      <c r="AX53" s="43"/>
      <c r="AY53" s="43"/>
      <c r="AZ53" s="43"/>
      <c r="BA53" s="43">
        <v>2.5</v>
      </c>
      <c r="BB53" s="43"/>
      <c r="BC53" s="43">
        <v>45.338419999999999</v>
      </c>
      <c r="BD53" s="43"/>
      <c r="BE53" s="43">
        <v>12.1</v>
      </c>
      <c r="BF53" s="43"/>
      <c r="BG53" s="43"/>
      <c r="BH53" s="43"/>
      <c r="BI53" s="43">
        <v>17.56476</v>
      </c>
      <c r="BJ53" s="43"/>
      <c r="BK53" s="43"/>
      <c r="BL53" s="43"/>
      <c r="BM53" s="43"/>
      <c r="BN53" s="43">
        <v>35.4</v>
      </c>
      <c r="BO53" s="43">
        <v>2.02</v>
      </c>
      <c r="BP53" s="43">
        <v>150.04093</v>
      </c>
      <c r="BQ53" s="43"/>
      <c r="BR53" s="43">
        <v>5.4576000000000002</v>
      </c>
      <c r="BS53" s="43">
        <v>122.42153999999999</v>
      </c>
      <c r="BT53" s="43">
        <v>9.4855099999999997</v>
      </c>
      <c r="BU53" s="43"/>
      <c r="BV53" s="43"/>
      <c r="BW53" s="43">
        <v>3.9545699999999999</v>
      </c>
      <c r="BX53" s="43"/>
      <c r="BY53" s="43"/>
      <c r="BZ53" s="43">
        <v>93.849310000000003</v>
      </c>
      <c r="CA53" s="43">
        <v>24.819579999999998</v>
      </c>
      <c r="CB53" s="43"/>
      <c r="CC53" s="43">
        <v>0.58099999999999996</v>
      </c>
      <c r="CD53" s="43">
        <v>25.00825</v>
      </c>
      <c r="CE53" s="43">
        <v>467.28089</v>
      </c>
      <c r="CF53" s="43"/>
      <c r="CG53" s="43">
        <v>151.84870000000001</v>
      </c>
      <c r="CH53" s="43">
        <v>17.99484</v>
      </c>
      <c r="CI53" s="43"/>
      <c r="CJ53" s="43"/>
      <c r="CK53" s="43">
        <v>20.22504</v>
      </c>
      <c r="CL53" s="43">
        <v>5.0194299999999998</v>
      </c>
      <c r="CM53" s="43"/>
      <c r="CN53" s="43"/>
      <c r="CO53" s="43">
        <v>15.74099</v>
      </c>
      <c r="CP53" s="43">
        <v>288.83</v>
      </c>
      <c r="CQ53" s="43"/>
      <c r="CR53" s="43">
        <v>39.1</v>
      </c>
      <c r="CS53" s="43"/>
      <c r="CT53" s="43">
        <v>36.218000000000004</v>
      </c>
    </row>
    <row r="54" spans="1:98" ht="15.6" x14ac:dyDescent="0.3">
      <c r="A54" s="1"/>
      <c r="B54" s="42" t="s">
        <v>758</v>
      </c>
      <c r="C54" s="43"/>
      <c r="D54" s="43"/>
      <c r="E54" s="43">
        <v>30.828800000000001</v>
      </c>
      <c r="F54" s="43">
        <v>12.669</v>
      </c>
      <c r="G54" s="43"/>
      <c r="H54" s="43"/>
      <c r="I54" s="43"/>
      <c r="J54" s="43"/>
      <c r="K54" s="43"/>
      <c r="L54" s="43">
        <v>11.8324</v>
      </c>
      <c r="M54" s="43">
        <v>13.6761</v>
      </c>
      <c r="N54" s="43">
        <v>12.69</v>
      </c>
      <c r="O54" s="43">
        <v>30.141999999999999</v>
      </c>
      <c r="P54" s="43"/>
      <c r="Q54" s="43"/>
      <c r="R54" s="43">
        <v>52.194000000000003</v>
      </c>
      <c r="S54" s="43"/>
      <c r="T54" s="43">
        <v>46.567599999999999</v>
      </c>
      <c r="U54" s="43"/>
      <c r="V54" s="43">
        <v>9.6999999999999993</v>
      </c>
      <c r="W54" s="43"/>
      <c r="X54" s="43">
        <v>63.771099999999997</v>
      </c>
      <c r="Y54" s="43"/>
      <c r="Z54" s="43"/>
      <c r="AA54" s="43"/>
      <c r="AB54" s="43"/>
      <c r="AC54" s="43">
        <v>13.21</v>
      </c>
      <c r="AD54" s="43"/>
      <c r="AE54" s="43"/>
      <c r="AF54" s="43"/>
      <c r="AG54" s="43"/>
      <c r="AH54" s="43"/>
      <c r="AI54" s="43"/>
      <c r="AJ54" s="43">
        <v>4.5418000000000003</v>
      </c>
      <c r="AK54" s="43">
        <v>0</v>
      </c>
      <c r="AL54" s="43"/>
      <c r="AM54" s="43">
        <v>52.756799999999998</v>
      </c>
      <c r="AN54" s="43">
        <v>124.42353</v>
      </c>
      <c r="AO54" s="43">
        <v>28.203800000000001</v>
      </c>
      <c r="AP54" s="43">
        <v>1.2</v>
      </c>
      <c r="AQ54" s="43">
        <v>171.42</v>
      </c>
      <c r="AR54" s="43"/>
      <c r="AS54" s="43">
        <v>37.719830000000002</v>
      </c>
      <c r="AT54" s="43">
        <v>32.212879999999998</v>
      </c>
      <c r="AU54" s="43"/>
      <c r="AV54" s="43">
        <v>194.75693999999999</v>
      </c>
      <c r="AW54" s="43">
        <v>38.22627</v>
      </c>
      <c r="AX54" s="43"/>
      <c r="AY54" s="43"/>
      <c r="AZ54" s="43"/>
      <c r="BA54" s="43">
        <v>2.4</v>
      </c>
      <c r="BB54" s="43"/>
      <c r="BC54" s="43">
        <v>45.151699999999998</v>
      </c>
      <c r="BD54" s="43"/>
      <c r="BE54" s="43">
        <v>12.1</v>
      </c>
      <c r="BF54" s="43"/>
      <c r="BG54" s="43"/>
      <c r="BH54" s="43"/>
      <c r="BI54" s="43">
        <v>13.80212</v>
      </c>
      <c r="BJ54" s="43"/>
      <c r="BK54" s="43"/>
      <c r="BL54" s="43"/>
      <c r="BM54" s="43"/>
      <c r="BN54" s="43">
        <v>34.119999999999997</v>
      </c>
      <c r="BO54" s="43">
        <v>2.0099999999999998</v>
      </c>
      <c r="BP54" s="43">
        <v>149.46978999999999</v>
      </c>
      <c r="BQ54" s="43"/>
      <c r="BR54" s="43">
        <v>5.3846999999999996</v>
      </c>
      <c r="BS54" s="43">
        <v>123.23255</v>
      </c>
      <c r="BT54" s="43">
        <v>8.1556700000000006</v>
      </c>
      <c r="BU54" s="43"/>
      <c r="BV54" s="43"/>
      <c r="BW54" s="43">
        <v>3.8564400000000001</v>
      </c>
      <c r="BX54" s="43"/>
      <c r="BY54" s="43"/>
      <c r="BZ54" s="43">
        <v>92.638050000000007</v>
      </c>
      <c r="CA54" s="43">
        <v>24.861599999999999</v>
      </c>
      <c r="CB54" s="43"/>
      <c r="CC54" s="43">
        <v>0.66</v>
      </c>
      <c r="CD54" s="43">
        <v>24.768370000000001</v>
      </c>
      <c r="CE54" s="43">
        <v>460.41996</v>
      </c>
      <c r="CF54" s="43"/>
      <c r="CG54" s="43">
        <v>153.83179999999999</v>
      </c>
      <c r="CH54" s="43">
        <v>17.821750000000002</v>
      </c>
      <c r="CI54" s="43"/>
      <c r="CJ54" s="43"/>
      <c r="CK54" s="43">
        <v>20.720269999999999</v>
      </c>
      <c r="CL54" s="43">
        <v>5.1704800000000004</v>
      </c>
      <c r="CM54" s="43"/>
      <c r="CN54" s="43"/>
      <c r="CO54" s="43">
        <v>15.96829</v>
      </c>
      <c r="CP54" s="43">
        <v>290.07</v>
      </c>
      <c r="CQ54" s="43"/>
      <c r="CR54" s="43">
        <v>39.527999999999999</v>
      </c>
      <c r="CS54" s="43"/>
      <c r="CT54" s="43">
        <v>36.28</v>
      </c>
    </row>
    <row r="55" spans="1:98" ht="15.6" x14ac:dyDescent="0.3">
      <c r="A55" s="1"/>
      <c r="B55" s="42" t="s">
        <v>53</v>
      </c>
      <c r="C55" s="43"/>
      <c r="D55" s="43"/>
      <c r="E55" s="43">
        <v>31.514700000000001</v>
      </c>
      <c r="F55" s="43">
        <v>11.936999999999999</v>
      </c>
      <c r="G55" s="43"/>
      <c r="H55" s="43"/>
      <c r="I55" s="43"/>
      <c r="J55" s="43"/>
      <c r="K55" s="43"/>
      <c r="L55" s="43">
        <v>11.629</v>
      </c>
      <c r="M55" s="43">
        <v>14.6738</v>
      </c>
      <c r="N55" s="43">
        <v>12.43</v>
      </c>
      <c r="O55" s="43">
        <v>29.026</v>
      </c>
      <c r="P55" s="43"/>
      <c r="Q55" s="43"/>
      <c r="R55" s="43">
        <v>52.12</v>
      </c>
      <c r="S55" s="43"/>
      <c r="T55" s="43">
        <v>55.303699999999999</v>
      </c>
      <c r="U55" s="43"/>
      <c r="V55" s="43">
        <v>9.6999999999999993</v>
      </c>
      <c r="W55" s="43"/>
      <c r="X55" s="43">
        <v>157.90303</v>
      </c>
      <c r="Y55" s="43"/>
      <c r="Z55" s="43"/>
      <c r="AA55" s="43"/>
      <c r="AB55" s="43"/>
      <c r="AC55" s="43">
        <v>13.66</v>
      </c>
      <c r="AD55" s="43"/>
      <c r="AE55" s="43"/>
      <c r="AF55" s="43"/>
      <c r="AG55" s="43"/>
      <c r="AH55" s="43"/>
      <c r="AI55" s="43"/>
      <c r="AJ55" s="43">
        <v>5.2758599999999998</v>
      </c>
      <c r="AK55" s="43">
        <v>0</v>
      </c>
      <c r="AL55" s="43"/>
      <c r="AM55" s="43">
        <v>52.405799999999999</v>
      </c>
      <c r="AN55" s="43">
        <v>123.59036</v>
      </c>
      <c r="AO55" s="43">
        <v>28.3249</v>
      </c>
      <c r="AP55" s="43">
        <v>0.83</v>
      </c>
      <c r="AQ55" s="43">
        <v>173.14</v>
      </c>
      <c r="AR55" s="43"/>
      <c r="AS55" s="43">
        <v>38.021659999999997</v>
      </c>
      <c r="AT55" s="43">
        <v>32.603389999999997</v>
      </c>
      <c r="AU55" s="43"/>
      <c r="AV55" s="43">
        <v>192.26976999999999</v>
      </c>
      <c r="AW55" s="43">
        <v>37.864190000000001</v>
      </c>
      <c r="AX55" s="43"/>
      <c r="AY55" s="43"/>
      <c r="AZ55" s="43"/>
      <c r="BA55" s="43">
        <v>2.2999999999999998</v>
      </c>
      <c r="BB55" s="43"/>
      <c r="BC55" s="43">
        <v>45.098640000000003</v>
      </c>
      <c r="BD55" s="43"/>
      <c r="BE55" s="43">
        <v>12.1</v>
      </c>
      <c r="BF55" s="43"/>
      <c r="BG55" s="43"/>
      <c r="BH55" s="43"/>
      <c r="BI55" s="43">
        <v>12.62163</v>
      </c>
      <c r="BJ55" s="43"/>
      <c r="BK55" s="43"/>
      <c r="BL55" s="43"/>
      <c r="BM55" s="43"/>
      <c r="BN55" s="43">
        <v>28.62</v>
      </c>
      <c r="BO55" s="43">
        <v>2.0699999999999998</v>
      </c>
      <c r="BP55" s="43">
        <v>148.56769</v>
      </c>
      <c r="BQ55" s="43"/>
      <c r="BR55" s="43">
        <v>5.3510999999999997</v>
      </c>
      <c r="BS55" s="43">
        <v>128.31814</v>
      </c>
      <c r="BT55" s="43">
        <v>7.7080500000000001</v>
      </c>
      <c r="BU55" s="43"/>
      <c r="BV55" s="43"/>
      <c r="BW55" s="43">
        <v>3.8369499999999999</v>
      </c>
      <c r="BX55" s="43"/>
      <c r="BY55" s="43"/>
      <c r="BZ55" s="43">
        <v>92.138850000000005</v>
      </c>
      <c r="CA55" s="43">
        <v>24.859960000000001</v>
      </c>
      <c r="CB55" s="43"/>
      <c r="CC55" s="43">
        <v>0.65100000000000002</v>
      </c>
      <c r="CD55" s="43">
        <v>24.84958</v>
      </c>
      <c r="CE55" s="43">
        <v>465.87164000000001</v>
      </c>
      <c r="CF55" s="43"/>
      <c r="CG55" s="43">
        <v>145.35599999999999</v>
      </c>
      <c r="CH55" s="43">
        <v>17.67604</v>
      </c>
      <c r="CI55" s="43"/>
      <c r="CJ55" s="43"/>
      <c r="CK55" s="43">
        <v>20.70363</v>
      </c>
      <c r="CL55" s="43">
        <v>5.1818499999999998</v>
      </c>
      <c r="CM55" s="43"/>
      <c r="CN55" s="43"/>
      <c r="CO55" s="43">
        <v>15.963369999999999</v>
      </c>
      <c r="CP55" s="43">
        <v>290.52</v>
      </c>
      <c r="CQ55" s="43"/>
      <c r="CR55" s="43">
        <v>40.351999999999997</v>
      </c>
      <c r="CS55" s="43"/>
      <c r="CT55" s="43">
        <v>36.118000000000002</v>
      </c>
    </row>
    <row r="56" spans="1:98" ht="31.35" customHeight="1" x14ac:dyDescent="0.3">
      <c r="A56" s="1"/>
      <c r="B56" s="44" t="s">
        <v>849</v>
      </c>
      <c r="C56" s="45">
        <v>0</v>
      </c>
      <c r="D56" s="45">
        <v>0</v>
      </c>
      <c r="E56" s="45">
        <v>673.22649999999999</v>
      </c>
      <c r="F56" s="45">
        <v>292.15800000000002</v>
      </c>
      <c r="G56" s="45">
        <v>0</v>
      </c>
      <c r="H56" s="45">
        <v>0</v>
      </c>
      <c r="I56" s="45">
        <v>0</v>
      </c>
      <c r="J56" s="45">
        <v>0</v>
      </c>
      <c r="K56" s="45">
        <v>0</v>
      </c>
      <c r="L56" s="45">
        <v>437.5102</v>
      </c>
      <c r="M56" s="45">
        <v>320.90654999999998</v>
      </c>
      <c r="N56" s="45">
        <v>303.95999999999998</v>
      </c>
      <c r="O56" s="45">
        <v>709.82799999999997</v>
      </c>
      <c r="P56" s="45">
        <v>0</v>
      </c>
      <c r="Q56" s="45">
        <v>0</v>
      </c>
      <c r="R56" s="45">
        <v>1232.174</v>
      </c>
      <c r="S56" s="45">
        <v>0</v>
      </c>
      <c r="T56" s="45">
        <v>1066.0061499999999</v>
      </c>
      <c r="U56" s="45">
        <v>0</v>
      </c>
      <c r="V56" s="45">
        <v>218.65</v>
      </c>
      <c r="W56" s="45">
        <v>0</v>
      </c>
      <c r="X56" s="45">
        <v>2300.8089049999999</v>
      </c>
      <c r="Y56" s="45">
        <v>0</v>
      </c>
      <c r="Z56" s="45">
        <v>0</v>
      </c>
      <c r="AA56" s="45">
        <v>0</v>
      </c>
      <c r="AB56" s="45">
        <v>0</v>
      </c>
      <c r="AC56" s="45">
        <v>344.43</v>
      </c>
      <c r="AD56" s="45">
        <v>0</v>
      </c>
      <c r="AE56" s="45">
        <v>0</v>
      </c>
      <c r="AF56" s="45">
        <v>0</v>
      </c>
      <c r="AG56" s="45">
        <v>0</v>
      </c>
      <c r="AH56" s="45">
        <v>0</v>
      </c>
      <c r="AI56" s="45">
        <v>0</v>
      </c>
      <c r="AJ56" s="45">
        <v>118.96792499999999</v>
      </c>
      <c r="AK56" s="45">
        <v>0</v>
      </c>
      <c r="AL56" s="45">
        <v>0</v>
      </c>
      <c r="AM56" s="45">
        <v>1193.2816</v>
      </c>
      <c r="AN56" s="45">
        <v>3007.41401</v>
      </c>
      <c r="AO56" s="45">
        <v>638.49069999999995</v>
      </c>
      <c r="AP56" s="45">
        <v>18.010000000000002</v>
      </c>
      <c r="AQ56" s="45">
        <v>4043.74</v>
      </c>
      <c r="AR56" s="45">
        <v>0</v>
      </c>
      <c r="AS56" s="45">
        <v>862.94367</v>
      </c>
      <c r="AT56" s="45">
        <v>805.05629499999998</v>
      </c>
      <c r="AU56" s="45">
        <v>0</v>
      </c>
      <c r="AV56" s="45">
        <v>4315.50486</v>
      </c>
      <c r="AW56" s="45">
        <v>854.68643999999995</v>
      </c>
      <c r="AX56" s="45">
        <v>0</v>
      </c>
      <c r="AY56" s="45">
        <v>0</v>
      </c>
      <c r="AZ56" s="45">
        <v>0</v>
      </c>
      <c r="BA56" s="45">
        <v>55.174999999999997</v>
      </c>
      <c r="BB56" s="45">
        <v>0</v>
      </c>
      <c r="BC56" s="45">
        <v>895.178225</v>
      </c>
      <c r="BD56" s="45">
        <v>0</v>
      </c>
      <c r="BE56" s="45">
        <v>287.05</v>
      </c>
      <c r="BF56" s="45">
        <v>0</v>
      </c>
      <c r="BG56" s="45">
        <v>0</v>
      </c>
      <c r="BH56" s="45">
        <v>0</v>
      </c>
      <c r="BI56" s="45">
        <v>414.49606999999997</v>
      </c>
      <c r="BJ56" s="45">
        <v>0</v>
      </c>
      <c r="BK56" s="45">
        <v>0</v>
      </c>
      <c r="BL56" s="45">
        <v>0</v>
      </c>
      <c r="BM56" s="45">
        <v>0</v>
      </c>
      <c r="BN56" s="45">
        <v>1125.75</v>
      </c>
      <c r="BO56" s="45">
        <v>38.69</v>
      </c>
      <c r="BP56" s="45">
        <v>3547.0062800000001</v>
      </c>
      <c r="BQ56" s="45">
        <v>0</v>
      </c>
      <c r="BR56" s="45">
        <v>132.79315</v>
      </c>
      <c r="BS56" s="45">
        <v>3021.7872200000002</v>
      </c>
      <c r="BT56" s="45">
        <v>179.84036</v>
      </c>
      <c r="BU56" s="45">
        <v>0</v>
      </c>
      <c r="BV56" s="45">
        <v>0</v>
      </c>
      <c r="BW56" s="45">
        <v>93.445804999999993</v>
      </c>
      <c r="BX56" s="45">
        <v>0</v>
      </c>
      <c r="BY56" s="45">
        <v>0</v>
      </c>
      <c r="BZ56" s="45">
        <v>2217.8525850000001</v>
      </c>
      <c r="CA56" s="45">
        <v>522.47547999999995</v>
      </c>
      <c r="CB56" s="45">
        <v>0</v>
      </c>
      <c r="CC56" s="45">
        <v>15.5495</v>
      </c>
      <c r="CD56" s="45">
        <v>592.55845499999998</v>
      </c>
      <c r="CE56" s="45">
        <v>10813.071565</v>
      </c>
      <c r="CF56" s="45">
        <v>0</v>
      </c>
      <c r="CG56" s="45">
        <v>3402.2471999999998</v>
      </c>
      <c r="CH56" s="45">
        <v>417.17870499999998</v>
      </c>
      <c r="CI56" s="45">
        <v>0</v>
      </c>
      <c r="CJ56" s="45">
        <v>0</v>
      </c>
      <c r="CK56" s="45">
        <v>397.88758000000001</v>
      </c>
      <c r="CL56" s="45">
        <v>111.968305</v>
      </c>
      <c r="CM56" s="45">
        <v>0</v>
      </c>
      <c r="CN56" s="45">
        <v>0</v>
      </c>
      <c r="CO56" s="45">
        <v>359.79776500000003</v>
      </c>
      <c r="CP56" s="45">
        <v>6799.67</v>
      </c>
      <c r="CQ56" s="45">
        <v>0</v>
      </c>
      <c r="CR56" s="45">
        <v>923.9135</v>
      </c>
      <c r="CS56" s="45">
        <v>0</v>
      </c>
      <c r="CT56" s="45">
        <v>648.072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6"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854</v>
      </c>
      <c r="C5" s="1"/>
      <c r="D5" s="1"/>
      <c r="E5" s="1"/>
      <c r="F5" s="1"/>
      <c r="G5" s="1"/>
      <c r="H5" s="1"/>
      <c r="I5" s="1"/>
      <c r="J5" s="1"/>
      <c r="K5" s="1"/>
      <c r="L5" s="1"/>
      <c r="M5" s="1"/>
      <c r="N5" s="1"/>
      <c r="O5" s="1"/>
      <c r="P5" s="1"/>
      <c r="Q5" s="1"/>
      <c r="R5" s="1"/>
      <c r="S5" s="1"/>
      <c r="T5" s="1"/>
      <c r="U5" s="1"/>
      <c r="V5" s="1"/>
      <c r="W5" s="1"/>
      <c r="X5" s="1"/>
    </row>
    <row r="6" spans="1:24" ht="48" x14ac:dyDescent="0.3">
      <c r="A6" s="1"/>
      <c r="B6" s="37" t="s">
        <v>480</v>
      </c>
      <c r="C6" s="48" t="s">
        <v>855</v>
      </c>
      <c r="D6" s="48" t="s">
        <v>856</v>
      </c>
      <c r="E6" s="48" t="s">
        <v>857</v>
      </c>
      <c r="F6" s="48" t="s">
        <v>858</v>
      </c>
      <c r="G6" s="48" t="s">
        <v>3222</v>
      </c>
      <c r="H6" s="48" t="s">
        <v>3223</v>
      </c>
      <c r="I6" s="48" t="s">
        <v>3224</v>
      </c>
      <c r="J6" s="48" t="s">
        <v>3225</v>
      </c>
      <c r="K6" s="48" t="s">
        <v>3226</v>
      </c>
      <c r="L6" s="48" t="s">
        <v>859</v>
      </c>
      <c r="M6" s="48" t="s">
        <v>860</v>
      </c>
      <c r="N6" s="48" t="s">
        <v>861</v>
      </c>
      <c r="O6" s="48" t="s">
        <v>862</v>
      </c>
      <c r="P6" s="37" t="s">
        <v>863</v>
      </c>
      <c r="Q6" s="1"/>
      <c r="R6" s="1"/>
      <c r="S6" s="1"/>
      <c r="T6" s="1"/>
      <c r="U6" s="49" t="s">
        <v>3</v>
      </c>
      <c r="V6" s="49" t="s">
        <v>63</v>
      </c>
      <c r="W6" s="49" t="s">
        <v>864</v>
      </c>
      <c r="X6" s="49" t="s">
        <v>865</v>
      </c>
    </row>
    <row r="7" spans="1:24" x14ac:dyDescent="0.3">
      <c r="A7" s="1"/>
      <c r="B7" s="50" t="s">
        <v>712</v>
      </c>
      <c r="C7" s="51">
        <v>1132.55231</v>
      </c>
      <c r="D7" s="51">
        <v>2914.3</v>
      </c>
      <c r="E7" s="51">
        <v>2102.1999999999998</v>
      </c>
      <c r="F7" s="51">
        <v>47.2</v>
      </c>
      <c r="G7" s="51"/>
      <c r="H7" s="51"/>
      <c r="I7" s="51"/>
      <c r="J7" s="51"/>
      <c r="K7" s="51">
        <v>60.900000000000006</v>
      </c>
      <c r="L7" s="51">
        <v>46.71</v>
      </c>
      <c r="M7" s="51">
        <v>7.4</v>
      </c>
      <c r="N7" s="51">
        <v>0</v>
      </c>
      <c r="O7" s="51">
        <v>178.1</v>
      </c>
      <c r="P7" s="51">
        <f>+SUM(C7:O7)</f>
        <v>6489.3623099999995</v>
      </c>
      <c r="Q7" s="1"/>
      <c r="R7" s="1"/>
      <c r="S7" s="1"/>
      <c r="T7" s="1"/>
      <c r="U7" s="211" t="s">
        <v>525</v>
      </c>
      <c r="V7" s="52" t="s">
        <v>866</v>
      </c>
      <c r="W7" s="53">
        <v>456.8</v>
      </c>
      <c r="X7" s="53" t="s">
        <v>867</v>
      </c>
    </row>
    <row r="8" spans="1:24" x14ac:dyDescent="0.3">
      <c r="A8" s="1"/>
      <c r="B8" s="54" t="s">
        <v>713</v>
      </c>
      <c r="C8" s="55">
        <v>1134.3099299999999</v>
      </c>
      <c r="D8" s="55">
        <v>2863.9</v>
      </c>
      <c r="E8" s="55">
        <v>2097.4</v>
      </c>
      <c r="F8" s="55">
        <v>47</v>
      </c>
      <c r="G8" s="55"/>
      <c r="H8" s="55"/>
      <c r="I8" s="55"/>
      <c r="J8" s="55"/>
      <c r="K8" s="55">
        <v>61.3</v>
      </c>
      <c r="L8" s="55">
        <v>45.85</v>
      </c>
      <c r="M8" s="55">
        <v>7.4</v>
      </c>
      <c r="N8" s="55">
        <v>0</v>
      </c>
      <c r="O8" s="55">
        <v>157.9</v>
      </c>
      <c r="P8" s="55">
        <f t="shared" ref="P8:P54" si="0">+SUM(C8:O8)</f>
        <v>6415.0599300000003</v>
      </c>
      <c r="Q8" s="1"/>
      <c r="R8" s="1"/>
      <c r="S8" s="1"/>
      <c r="T8" s="1"/>
      <c r="U8" s="211" t="s">
        <v>526</v>
      </c>
      <c r="V8" s="52" t="s">
        <v>868</v>
      </c>
      <c r="W8" s="53">
        <v>63.55</v>
      </c>
      <c r="X8" s="53" t="s">
        <v>867</v>
      </c>
    </row>
    <row r="9" spans="1:24" x14ac:dyDescent="0.3">
      <c r="A9" s="1"/>
      <c r="B9" s="54" t="s">
        <v>714</v>
      </c>
      <c r="C9" s="55">
        <v>1136.6117999999999</v>
      </c>
      <c r="D9" s="55">
        <v>2830.4</v>
      </c>
      <c r="E9" s="55">
        <v>2113.5</v>
      </c>
      <c r="F9" s="55">
        <v>47.5</v>
      </c>
      <c r="G9" s="55"/>
      <c r="H9" s="55"/>
      <c r="I9" s="55"/>
      <c r="J9" s="55"/>
      <c r="K9" s="55">
        <v>61.400000000000006</v>
      </c>
      <c r="L9" s="55">
        <v>50.43</v>
      </c>
      <c r="M9" s="55">
        <v>7.4</v>
      </c>
      <c r="N9" s="55">
        <v>0</v>
      </c>
      <c r="O9" s="55">
        <v>149.4</v>
      </c>
      <c r="P9" s="55">
        <f t="shared" si="0"/>
        <v>6396.6417999999994</v>
      </c>
      <c r="Q9" s="1"/>
      <c r="R9" s="1"/>
      <c r="S9" s="1"/>
      <c r="T9" s="1"/>
      <c r="U9" s="211" t="s">
        <v>493</v>
      </c>
      <c r="V9" s="52" t="s">
        <v>869</v>
      </c>
      <c r="W9" s="53" t="s">
        <v>867</v>
      </c>
      <c r="X9" s="53">
        <v>3519.55</v>
      </c>
    </row>
    <row r="10" spans="1:24" x14ac:dyDescent="0.3">
      <c r="A10" s="1"/>
      <c r="B10" s="54" t="s">
        <v>715</v>
      </c>
      <c r="C10" s="55">
        <v>1139.32997</v>
      </c>
      <c r="D10" s="55">
        <v>2732.1</v>
      </c>
      <c r="E10" s="55">
        <v>2034.1</v>
      </c>
      <c r="F10" s="55">
        <v>47.5</v>
      </c>
      <c r="G10" s="55"/>
      <c r="H10" s="55"/>
      <c r="I10" s="55"/>
      <c r="J10" s="55"/>
      <c r="K10" s="55">
        <v>60</v>
      </c>
      <c r="L10" s="55">
        <v>61.21</v>
      </c>
      <c r="M10" s="55">
        <v>7.4</v>
      </c>
      <c r="N10" s="55">
        <v>0</v>
      </c>
      <c r="O10" s="55">
        <v>149.19999999999999</v>
      </c>
      <c r="P10" s="55">
        <f t="shared" si="0"/>
        <v>6230.8399699999991</v>
      </c>
      <c r="Q10" s="1"/>
      <c r="R10" s="1"/>
      <c r="S10" s="1"/>
      <c r="T10" s="1"/>
      <c r="U10" s="211" t="s">
        <v>499</v>
      </c>
      <c r="V10" s="52" t="s">
        <v>870</v>
      </c>
      <c r="W10" s="53">
        <v>290.39999999999998</v>
      </c>
      <c r="X10" s="53" t="s">
        <v>867</v>
      </c>
    </row>
    <row r="11" spans="1:24" x14ac:dyDescent="0.3">
      <c r="A11" s="1"/>
      <c r="B11" s="54" t="s">
        <v>716</v>
      </c>
      <c r="C11" s="55">
        <v>1135.81323</v>
      </c>
      <c r="D11" s="55">
        <v>2684.9</v>
      </c>
      <c r="E11" s="55">
        <v>1996.4</v>
      </c>
      <c r="F11" s="55">
        <v>47.2</v>
      </c>
      <c r="G11" s="55"/>
      <c r="H11" s="55"/>
      <c r="I11" s="55"/>
      <c r="J11" s="55"/>
      <c r="K11" s="55">
        <v>58.7</v>
      </c>
      <c r="L11" s="55">
        <v>61.74</v>
      </c>
      <c r="M11" s="55">
        <v>7.4</v>
      </c>
      <c r="N11" s="55">
        <v>0</v>
      </c>
      <c r="O11" s="55">
        <v>145.80000000000001</v>
      </c>
      <c r="P11" s="55">
        <f t="shared" si="0"/>
        <v>6137.9532300000001</v>
      </c>
      <c r="Q11" s="1"/>
      <c r="R11" s="1"/>
      <c r="S11" s="1"/>
      <c r="T11" s="1"/>
      <c r="U11" s="211" t="s">
        <v>497</v>
      </c>
      <c r="V11" s="52" t="s">
        <v>871</v>
      </c>
      <c r="W11" s="53" t="s">
        <v>867</v>
      </c>
      <c r="X11" s="53">
        <v>3631.8</v>
      </c>
    </row>
    <row r="12" spans="1:24" x14ac:dyDescent="0.3">
      <c r="A12" s="1"/>
      <c r="B12" s="54" t="s">
        <v>717</v>
      </c>
      <c r="C12" s="55">
        <v>1130.18974</v>
      </c>
      <c r="D12" s="55">
        <v>2609.8000000000002</v>
      </c>
      <c r="E12" s="55">
        <v>2204.5</v>
      </c>
      <c r="F12" s="55">
        <v>46.9</v>
      </c>
      <c r="G12" s="55"/>
      <c r="H12" s="55"/>
      <c r="I12" s="55"/>
      <c r="J12" s="55"/>
      <c r="K12" s="55">
        <v>58.8</v>
      </c>
      <c r="L12" s="55">
        <v>61</v>
      </c>
      <c r="M12" s="55">
        <v>7.4</v>
      </c>
      <c r="N12" s="55">
        <v>0</v>
      </c>
      <c r="O12" s="55">
        <v>137.19999999999999</v>
      </c>
      <c r="P12" s="55">
        <f t="shared" si="0"/>
        <v>6255.7897399999993</v>
      </c>
      <c r="Q12" s="1"/>
      <c r="R12" s="1"/>
      <c r="S12" s="1"/>
      <c r="T12" s="1"/>
      <c r="U12" s="211"/>
      <c r="V12" s="52" t="s">
        <v>872</v>
      </c>
      <c r="W12" s="53">
        <v>660.95</v>
      </c>
      <c r="X12" s="53" t="s">
        <v>867</v>
      </c>
    </row>
    <row r="13" spans="1:24" x14ac:dyDescent="0.3">
      <c r="A13" s="1"/>
      <c r="B13" s="54" t="s">
        <v>718</v>
      </c>
      <c r="C13" s="55">
        <v>1142.162</v>
      </c>
      <c r="D13" s="55">
        <v>2632.6</v>
      </c>
      <c r="E13" s="55">
        <v>2185.8000000000002</v>
      </c>
      <c r="F13" s="55">
        <v>47.2</v>
      </c>
      <c r="G13" s="55"/>
      <c r="H13" s="55"/>
      <c r="I13" s="55"/>
      <c r="J13" s="55"/>
      <c r="K13" s="55">
        <v>58.2</v>
      </c>
      <c r="L13" s="55">
        <v>61.8</v>
      </c>
      <c r="M13" s="55">
        <v>7.4</v>
      </c>
      <c r="N13" s="55">
        <v>0</v>
      </c>
      <c r="O13" s="55">
        <v>129.4</v>
      </c>
      <c r="P13" s="55">
        <f t="shared" si="0"/>
        <v>6264.561999999999</v>
      </c>
      <c r="Q13" s="1"/>
      <c r="R13" s="1"/>
      <c r="S13" s="1"/>
      <c r="T13" s="1"/>
      <c r="U13" s="211" t="s">
        <v>55</v>
      </c>
      <c r="V13" s="52" t="s">
        <v>873</v>
      </c>
      <c r="W13" s="53">
        <v>164.3</v>
      </c>
      <c r="X13" s="53" t="s">
        <v>867</v>
      </c>
    </row>
    <row r="14" spans="1:24" x14ac:dyDescent="0.3">
      <c r="A14" s="1"/>
      <c r="B14" s="56" t="s">
        <v>719</v>
      </c>
      <c r="C14" s="57">
        <v>1139.4160899999999</v>
      </c>
      <c r="D14" s="57">
        <v>2620.1999999999998</v>
      </c>
      <c r="E14" s="57">
        <v>2109.9</v>
      </c>
      <c r="F14" s="57">
        <v>47.1</v>
      </c>
      <c r="G14" s="57"/>
      <c r="H14" s="57"/>
      <c r="I14" s="57"/>
      <c r="J14" s="57"/>
      <c r="K14" s="57">
        <v>57.3</v>
      </c>
      <c r="L14" s="57">
        <v>63.03</v>
      </c>
      <c r="M14" s="57">
        <v>7.4</v>
      </c>
      <c r="N14" s="57">
        <v>0</v>
      </c>
      <c r="O14" s="57">
        <v>89.1</v>
      </c>
      <c r="P14" s="57">
        <f t="shared" si="0"/>
        <v>6133.4460899999995</v>
      </c>
      <c r="Q14" s="1"/>
      <c r="R14" s="1"/>
      <c r="S14" s="1"/>
      <c r="T14" s="1"/>
      <c r="U14" s="211"/>
      <c r="V14" s="52" t="s">
        <v>874</v>
      </c>
      <c r="W14" s="53" t="s">
        <v>867</v>
      </c>
      <c r="X14" s="53">
        <v>290.3</v>
      </c>
    </row>
    <row r="15" spans="1:24" x14ac:dyDescent="0.3">
      <c r="A15" s="1"/>
      <c r="B15" s="50" t="s">
        <v>720</v>
      </c>
      <c r="C15" s="51">
        <v>1137.20795</v>
      </c>
      <c r="D15" s="51">
        <v>2641.8</v>
      </c>
      <c r="E15" s="51">
        <v>2200.5</v>
      </c>
      <c r="F15" s="51">
        <v>47.4</v>
      </c>
      <c r="G15" s="51"/>
      <c r="H15" s="51"/>
      <c r="I15" s="51"/>
      <c r="J15" s="51"/>
      <c r="K15" s="51">
        <v>57.4</v>
      </c>
      <c r="L15" s="51">
        <v>61.81</v>
      </c>
      <c r="M15" s="51">
        <v>7.4</v>
      </c>
      <c r="N15" s="51">
        <v>0</v>
      </c>
      <c r="O15" s="51">
        <v>97.1</v>
      </c>
      <c r="P15" s="51">
        <f t="shared" si="0"/>
        <v>6250.6179499999998</v>
      </c>
      <c r="Q15" s="1"/>
      <c r="R15" s="1"/>
      <c r="S15" s="1"/>
      <c r="T15" s="1"/>
      <c r="U15" s="211"/>
      <c r="V15" s="52" t="s">
        <v>875</v>
      </c>
      <c r="W15" s="53" t="s">
        <v>867</v>
      </c>
      <c r="X15" s="53">
        <v>1906.3</v>
      </c>
    </row>
    <row r="16" spans="1:24" x14ac:dyDescent="0.3">
      <c r="A16" s="1"/>
      <c r="B16" s="54" t="s">
        <v>721</v>
      </c>
      <c r="C16" s="55">
        <v>1119.87014</v>
      </c>
      <c r="D16" s="55">
        <v>2673.4</v>
      </c>
      <c r="E16" s="55">
        <v>2213.5</v>
      </c>
      <c r="F16" s="55">
        <v>47.4</v>
      </c>
      <c r="G16" s="55"/>
      <c r="H16" s="55"/>
      <c r="I16" s="55"/>
      <c r="J16" s="55"/>
      <c r="K16" s="55">
        <v>57.3</v>
      </c>
      <c r="L16" s="55">
        <v>60.8</v>
      </c>
      <c r="M16" s="55">
        <v>7.4</v>
      </c>
      <c r="N16" s="55">
        <v>0.1</v>
      </c>
      <c r="O16" s="55">
        <v>103</v>
      </c>
      <c r="P16" s="55">
        <f t="shared" si="0"/>
        <v>6282.7701400000005</v>
      </c>
      <c r="Q16" s="1"/>
      <c r="R16" s="1"/>
      <c r="S16" s="1"/>
      <c r="T16" s="1"/>
      <c r="U16" s="211" t="s">
        <v>528</v>
      </c>
      <c r="V16" s="52" t="s">
        <v>876</v>
      </c>
      <c r="W16" s="53">
        <v>236.55</v>
      </c>
      <c r="X16" s="53" t="s">
        <v>867</v>
      </c>
    </row>
    <row r="17" spans="1:24" x14ac:dyDescent="0.3">
      <c r="A17" s="1"/>
      <c r="B17" s="54" t="s">
        <v>722</v>
      </c>
      <c r="C17" s="55">
        <v>1137.3994399999999</v>
      </c>
      <c r="D17" s="55">
        <v>2802.5</v>
      </c>
      <c r="E17" s="55">
        <v>2118.1</v>
      </c>
      <c r="F17" s="55">
        <v>47.4</v>
      </c>
      <c r="G17" s="55"/>
      <c r="H17" s="55"/>
      <c r="I17" s="55"/>
      <c r="J17" s="55"/>
      <c r="K17" s="55">
        <v>59</v>
      </c>
      <c r="L17" s="55">
        <v>61.71</v>
      </c>
      <c r="M17" s="55">
        <v>7.4</v>
      </c>
      <c r="N17" s="55">
        <v>21.46</v>
      </c>
      <c r="O17" s="55">
        <v>132.4</v>
      </c>
      <c r="P17" s="55">
        <f t="shared" si="0"/>
        <v>6387.3694399999986</v>
      </c>
      <c r="Q17" s="1"/>
      <c r="R17" s="1"/>
      <c r="S17" s="1"/>
      <c r="T17" s="1"/>
      <c r="U17" s="211"/>
      <c r="V17" s="52" t="s">
        <v>877</v>
      </c>
      <c r="W17" s="53">
        <v>419.05</v>
      </c>
      <c r="X17" s="53" t="s">
        <v>867</v>
      </c>
    </row>
    <row r="18" spans="1:24" x14ac:dyDescent="0.3">
      <c r="A18" s="1"/>
      <c r="B18" s="54" t="s">
        <v>723</v>
      </c>
      <c r="C18" s="55">
        <v>1113.24755</v>
      </c>
      <c r="D18" s="55">
        <v>2587.1999999999998</v>
      </c>
      <c r="E18" s="55">
        <v>2047.5</v>
      </c>
      <c r="F18" s="55">
        <v>34.799999999999997</v>
      </c>
      <c r="G18" s="55"/>
      <c r="H18" s="55"/>
      <c r="I18" s="55"/>
      <c r="J18" s="55"/>
      <c r="K18" s="55">
        <v>58.7</v>
      </c>
      <c r="L18" s="55">
        <v>60.92</v>
      </c>
      <c r="M18" s="55">
        <v>7.4</v>
      </c>
      <c r="N18" s="55">
        <v>202.85</v>
      </c>
      <c r="O18" s="55">
        <v>124.2</v>
      </c>
      <c r="P18" s="55">
        <f t="shared" si="0"/>
        <v>6236.8175499999998</v>
      </c>
      <c r="Q18" s="1"/>
      <c r="R18" s="1"/>
      <c r="S18" s="1"/>
      <c r="T18" s="1"/>
      <c r="U18" s="211"/>
      <c r="V18" s="52" t="s">
        <v>878</v>
      </c>
      <c r="W18" s="53">
        <v>485</v>
      </c>
      <c r="X18" s="53" t="s">
        <v>867</v>
      </c>
    </row>
    <row r="19" spans="1:24" x14ac:dyDescent="0.3">
      <c r="A19" s="1"/>
      <c r="B19" s="54" t="s">
        <v>724</v>
      </c>
      <c r="C19" s="55">
        <v>1113.9961000000001</v>
      </c>
      <c r="D19" s="55">
        <v>2528.1999999999998</v>
      </c>
      <c r="E19" s="55">
        <v>1979.7</v>
      </c>
      <c r="F19" s="55">
        <v>0</v>
      </c>
      <c r="G19" s="55"/>
      <c r="H19" s="55"/>
      <c r="I19" s="55"/>
      <c r="J19" s="55"/>
      <c r="K19" s="55">
        <v>58.599999999999994</v>
      </c>
      <c r="L19" s="55">
        <v>62.21</v>
      </c>
      <c r="M19" s="55">
        <v>7.4</v>
      </c>
      <c r="N19" s="55">
        <v>479.67</v>
      </c>
      <c r="O19" s="55">
        <v>109.5</v>
      </c>
      <c r="P19" s="55">
        <f t="shared" si="0"/>
        <v>6339.2761</v>
      </c>
      <c r="Q19" s="1"/>
      <c r="R19" s="1"/>
      <c r="S19" s="1"/>
      <c r="T19" s="1"/>
      <c r="U19" s="211"/>
      <c r="V19" s="52" t="s">
        <v>879</v>
      </c>
      <c r="W19" s="53">
        <v>156</v>
      </c>
      <c r="X19" s="53" t="s">
        <v>867</v>
      </c>
    </row>
    <row r="20" spans="1:24" x14ac:dyDescent="0.3">
      <c r="A20" s="1"/>
      <c r="B20" s="54" t="s">
        <v>725</v>
      </c>
      <c r="C20" s="55">
        <v>1097.5794100000001</v>
      </c>
      <c r="D20" s="55">
        <v>2379.6</v>
      </c>
      <c r="E20" s="55">
        <v>1870.5</v>
      </c>
      <c r="F20" s="55">
        <v>0</v>
      </c>
      <c r="G20" s="55"/>
      <c r="H20" s="55"/>
      <c r="I20" s="55"/>
      <c r="J20" s="55"/>
      <c r="K20" s="55">
        <v>58.8</v>
      </c>
      <c r="L20" s="55">
        <v>62.71</v>
      </c>
      <c r="M20" s="55">
        <v>7.4</v>
      </c>
      <c r="N20" s="55">
        <v>770.15</v>
      </c>
      <c r="O20" s="55">
        <v>99.1</v>
      </c>
      <c r="P20" s="55">
        <f t="shared" si="0"/>
        <v>6345.8394099999996</v>
      </c>
      <c r="Q20" s="1"/>
      <c r="R20" s="1"/>
      <c r="S20" s="1"/>
      <c r="T20" s="1"/>
      <c r="U20" s="211" t="s">
        <v>492</v>
      </c>
      <c r="V20" s="52" t="s">
        <v>880</v>
      </c>
      <c r="W20" s="53">
        <v>3896.35</v>
      </c>
      <c r="X20" s="53" t="s">
        <v>867</v>
      </c>
    </row>
    <row r="21" spans="1:24" x14ac:dyDescent="0.3">
      <c r="A21" s="1"/>
      <c r="B21" s="54" t="s">
        <v>726</v>
      </c>
      <c r="C21" s="55">
        <v>1112.9039600000001</v>
      </c>
      <c r="D21" s="55">
        <v>2402</v>
      </c>
      <c r="E21" s="55">
        <v>1977</v>
      </c>
      <c r="F21" s="55">
        <v>0</v>
      </c>
      <c r="G21" s="55"/>
      <c r="H21" s="55"/>
      <c r="I21" s="55"/>
      <c r="J21" s="55"/>
      <c r="K21" s="55">
        <v>58.8</v>
      </c>
      <c r="L21" s="55">
        <v>60.91</v>
      </c>
      <c r="M21" s="55">
        <v>7.4</v>
      </c>
      <c r="N21" s="55">
        <v>845.04</v>
      </c>
      <c r="O21" s="55">
        <v>165.1</v>
      </c>
      <c r="P21" s="55">
        <f t="shared" si="0"/>
        <v>6629.1539599999996</v>
      </c>
      <c r="Q21" s="1"/>
      <c r="R21" s="1"/>
      <c r="S21" s="1"/>
      <c r="T21" s="1"/>
      <c r="U21" s="211" t="s">
        <v>207</v>
      </c>
      <c r="V21" s="52" t="s">
        <v>881</v>
      </c>
      <c r="W21" s="53" t="s">
        <v>867</v>
      </c>
      <c r="X21" s="53">
        <v>184.1</v>
      </c>
    </row>
    <row r="22" spans="1:24" x14ac:dyDescent="0.3">
      <c r="A22" s="1"/>
      <c r="B22" s="56" t="s">
        <v>727</v>
      </c>
      <c r="C22" s="57">
        <v>1114.0154700000001</v>
      </c>
      <c r="D22" s="57">
        <v>2472.3000000000002</v>
      </c>
      <c r="E22" s="57">
        <v>1908.9</v>
      </c>
      <c r="F22" s="57">
        <v>0</v>
      </c>
      <c r="G22" s="57"/>
      <c r="H22" s="57"/>
      <c r="I22" s="57"/>
      <c r="J22" s="57"/>
      <c r="K22" s="57">
        <v>59.3</v>
      </c>
      <c r="L22" s="57">
        <v>61.92</v>
      </c>
      <c r="M22" s="57">
        <v>7.4</v>
      </c>
      <c r="N22" s="57">
        <v>875.96</v>
      </c>
      <c r="O22" s="57">
        <v>210.9</v>
      </c>
      <c r="P22" s="57">
        <f t="shared" si="0"/>
        <v>6710.6954700000006</v>
      </c>
      <c r="Q22" s="1"/>
      <c r="R22" s="1"/>
      <c r="S22" s="1"/>
      <c r="T22" s="1"/>
      <c r="U22" s="211"/>
      <c r="V22" s="52" t="s">
        <v>882</v>
      </c>
      <c r="W22" s="53" t="s">
        <v>867</v>
      </c>
      <c r="X22" s="53">
        <v>146.94999999999999</v>
      </c>
    </row>
    <row r="23" spans="1:24" x14ac:dyDescent="0.3">
      <c r="A23" s="1"/>
      <c r="B23" s="50" t="s">
        <v>728</v>
      </c>
      <c r="C23" s="51">
        <v>1128.0343</v>
      </c>
      <c r="D23" s="51">
        <v>2585.6</v>
      </c>
      <c r="E23" s="51">
        <v>2057.1</v>
      </c>
      <c r="F23" s="51">
        <v>0</v>
      </c>
      <c r="G23" s="51"/>
      <c r="H23" s="51"/>
      <c r="I23" s="51"/>
      <c r="J23" s="51"/>
      <c r="K23" s="51">
        <v>60</v>
      </c>
      <c r="L23" s="51">
        <v>46.42</v>
      </c>
      <c r="M23" s="51">
        <v>7.4</v>
      </c>
      <c r="N23" s="51">
        <v>889.86</v>
      </c>
      <c r="O23" s="51">
        <v>257.89999999999998</v>
      </c>
      <c r="P23" s="51">
        <f t="shared" si="0"/>
        <v>7032.3142999999991</v>
      </c>
      <c r="Q23" s="1"/>
      <c r="R23" s="1"/>
      <c r="S23" s="1"/>
      <c r="T23" s="1"/>
      <c r="U23" s="211" t="s">
        <v>524</v>
      </c>
      <c r="V23" s="52" t="s">
        <v>883</v>
      </c>
      <c r="W23" s="53">
        <v>80.2</v>
      </c>
      <c r="X23" s="53" t="s">
        <v>867</v>
      </c>
    </row>
    <row r="24" spans="1:24" x14ac:dyDescent="0.3">
      <c r="A24" s="1"/>
      <c r="B24" s="54" t="s">
        <v>729</v>
      </c>
      <c r="C24" s="55">
        <v>1114.31026</v>
      </c>
      <c r="D24" s="55">
        <v>2490.8000000000002</v>
      </c>
      <c r="E24" s="55">
        <v>2083.6</v>
      </c>
      <c r="F24" s="55">
        <v>0</v>
      </c>
      <c r="G24" s="55"/>
      <c r="H24" s="55"/>
      <c r="I24" s="55"/>
      <c r="J24" s="55"/>
      <c r="K24" s="55">
        <v>60.1</v>
      </c>
      <c r="L24" s="55">
        <v>47.41</v>
      </c>
      <c r="M24" s="55">
        <v>7.4</v>
      </c>
      <c r="N24" s="55">
        <v>924.89</v>
      </c>
      <c r="O24" s="55">
        <v>340.7</v>
      </c>
      <c r="P24" s="55">
        <f t="shared" si="0"/>
        <v>7069.2102599999998</v>
      </c>
      <c r="Q24" s="1"/>
      <c r="R24" s="1"/>
      <c r="S24" s="1"/>
      <c r="T24" s="1"/>
      <c r="U24" s="211" t="s">
        <v>60</v>
      </c>
      <c r="V24" s="52" t="s">
        <v>61</v>
      </c>
      <c r="W24" s="53" t="s">
        <v>867</v>
      </c>
      <c r="X24" s="53">
        <v>15122.4</v>
      </c>
    </row>
    <row r="25" spans="1:24" x14ac:dyDescent="0.3">
      <c r="A25" s="1"/>
      <c r="B25" s="54" t="s">
        <v>730</v>
      </c>
      <c r="C25" s="55">
        <v>1123.4413</v>
      </c>
      <c r="D25" s="55">
        <v>2493.1999999999998</v>
      </c>
      <c r="E25" s="55">
        <v>2057.9</v>
      </c>
      <c r="F25" s="55">
        <v>0</v>
      </c>
      <c r="G25" s="55"/>
      <c r="H25" s="55"/>
      <c r="I25" s="55"/>
      <c r="J25" s="55"/>
      <c r="K25" s="55">
        <v>59.8</v>
      </c>
      <c r="L25" s="55">
        <v>47.83</v>
      </c>
      <c r="M25" s="55">
        <v>7.4</v>
      </c>
      <c r="N25" s="55">
        <v>924.16</v>
      </c>
      <c r="O25" s="55">
        <v>420.2</v>
      </c>
      <c r="P25" s="55">
        <f t="shared" si="0"/>
        <v>7133.9312999999993</v>
      </c>
      <c r="Q25" s="1"/>
      <c r="R25" s="1"/>
      <c r="S25" s="1"/>
      <c r="T25" s="1"/>
      <c r="U25" s="211"/>
      <c r="V25" s="52" t="s">
        <v>884</v>
      </c>
      <c r="W25" s="53">
        <v>5172.55</v>
      </c>
      <c r="X25" s="53" t="s">
        <v>867</v>
      </c>
    </row>
    <row r="26" spans="1:24" x14ac:dyDescent="0.3">
      <c r="A26" s="1"/>
      <c r="B26" s="54" t="s">
        <v>731</v>
      </c>
      <c r="C26" s="55">
        <v>1119.87033</v>
      </c>
      <c r="D26" s="55">
        <v>2543.4</v>
      </c>
      <c r="E26" s="55">
        <v>2213.1999999999998</v>
      </c>
      <c r="F26" s="55">
        <v>0</v>
      </c>
      <c r="G26" s="55"/>
      <c r="H26" s="55"/>
      <c r="I26" s="55"/>
      <c r="J26" s="55"/>
      <c r="K26" s="55">
        <v>59.7</v>
      </c>
      <c r="L26" s="55">
        <v>61.69</v>
      </c>
      <c r="M26" s="55">
        <v>7.4</v>
      </c>
      <c r="N26" s="55">
        <v>924.83</v>
      </c>
      <c r="O26" s="55">
        <v>460.4</v>
      </c>
      <c r="P26" s="55">
        <f t="shared" si="0"/>
        <v>7390.4903299999987</v>
      </c>
      <c r="Q26" s="1"/>
      <c r="R26" s="1"/>
      <c r="S26" s="1"/>
      <c r="T26" s="1"/>
      <c r="U26" s="211" t="s">
        <v>513</v>
      </c>
      <c r="V26" s="52" t="s">
        <v>885</v>
      </c>
      <c r="W26" s="53">
        <v>117.45</v>
      </c>
      <c r="X26" s="53" t="s">
        <v>867</v>
      </c>
    </row>
    <row r="27" spans="1:24" x14ac:dyDescent="0.3">
      <c r="A27" s="1"/>
      <c r="B27" s="54" t="s">
        <v>732</v>
      </c>
      <c r="C27" s="55">
        <v>1120.5557799999999</v>
      </c>
      <c r="D27" s="55">
        <v>2719.7</v>
      </c>
      <c r="E27" s="55">
        <v>2135.1</v>
      </c>
      <c r="F27" s="55">
        <v>0</v>
      </c>
      <c r="G27" s="55"/>
      <c r="H27" s="55"/>
      <c r="I27" s="55"/>
      <c r="J27" s="55"/>
      <c r="K27" s="55">
        <v>59.2</v>
      </c>
      <c r="L27" s="55">
        <v>61.81</v>
      </c>
      <c r="M27" s="55">
        <v>7.4</v>
      </c>
      <c r="N27" s="55">
        <v>884.85</v>
      </c>
      <c r="O27" s="55">
        <v>490.6</v>
      </c>
      <c r="P27" s="55">
        <f t="shared" si="0"/>
        <v>7479.2157800000004</v>
      </c>
      <c r="Q27" s="1"/>
      <c r="R27" s="1"/>
      <c r="S27" s="1"/>
      <c r="T27" s="1"/>
      <c r="U27" s="211" t="s">
        <v>529</v>
      </c>
      <c r="V27" s="52" t="s">
        <v>886</v>
      </c>
      <c r="W27" s="53">
        <v>480</v>
      </c>
      <c r="X27" s="53" t="s">
        <v>867</v>
      </c>
    </row>
    <row r="28" spans="1:24" x14ac:dyDescent="0.3">
      <c r="A28" s="1"/>
      <c r="B28" s="54" t="s">
        <v>733</v>
      </c>
      <c r="C28" s="55">
        <v>1096.3871200000001</v>
      </c>
      <c r="D28" s="55">
        <v>2751.3</v>
      </c>
      <c r="E28" s="55">
        <v>2302.8000000000002</v>
      </c>
      <c r="F28" s="55">
        <v>0</v>
      </c>
      <c r="G28" s="55"/>
      <c r="H28" s="55"/>
      <c r="I28" s="55"/>
      <c r="J28" s="55"/>
      <c r="K28" s="55">
        <v>59.199999999999996</v>
      </c>
      <c r="L28" s="55">
        <v>59.87</v>
      </c>
      <c r="M28" s="55">
        <v>7.4</v>
      </c>
      <c r="N28" s="55">
        <v>704.62</v>
      </c>
      <c r="O28" s="55">
        <v>502.2</v>
      </c>
      <c r="P28" s="55">
        <f t="shared" si="0"/>
        <v>7483.7771199999997</v>
      </c>
      <c r="Q28" s="1"/>
      <c r="R28" s="1"/>
      <c r="S28" s="1"/>
      <c r="T28" s="1"/>
      <c r="U28" s="211" t="s">
        <v>514</v>
      </c>
      <c r="V28" s="52" t="s">
        <v>887</v>
      </c>
      <c r="W28" s="53">
        <v>488.6</v>
      </c>
      <c r="X28" s="53" t="s">
        <v>867</v>
      </c>
    </row>
    <row r="29" spans="1:24" x14ac:dyDescent="0.3">
      <c r="A29" s="1"/>
      <c r="B29" s="54" t="s">
        <v>734</v>
      </c>
      <c r="C29" s="55">
        <v>1101.4966099999999</v>
      </c>
      <c r="D29" s="55">
        <v>2652.7</v>
      </c>
      <c r="E29" s="55">
        <v>2172.6999999999998</v>
      </c>
      <c r="F29" s="55">
        <v>0</v>
      </c>
      <c r="G29" s="55"/>
      <c r="H29" s="55"/>
      <c r="I29" s="55"/>
      <c r="J29" s="55"/>
      <c r="K29" s="55">
        <v>59.5</v>
      </c>
      <c r="L29" s="55">
        <v>60.37</v>
      </c>
      <c r="M29" s="55">
        <v>7.4</v>
      </c>
      <c r="N29" s="55">
        <v>953.01</v>
      </c>
      <c r="O29" s="55">
        <v>515.29999999999995</v>
      </c>
      <c r="P29" s="55">
        <f t="shared" si="0"/>
        <v>7522.4766099999997</v>
      </c>
      <c r="Q29" s="1"/>
      <c r="R29" s="1"/>
      <c r="S29" s="1"/>
      <c r="T29" s="1"/>
      <c r="U29" s="211" t="s">
        <v>495</v>
      </c>
      <c r="V29" s="52" t="s">
        <v>888</v>
      </c>
      <c r="W29" s="53" t="s">
        <v>867</v>
      </c>
      <c r="X29" s="53">
        <v>5885.75</v>
      </c>
    </row>
    <row r="30" spans="1:24" x14ac:dyDescent="0.3">
      <c r="A30" s="1"/>
      <c r="B30" s="56" t="s">
        <v>735</v>
      </c>
      <c r="C30" s="57">
        <v>1092.5156999999999</v>
      </c>
      <c r="D30" s="57">
        <v>2490.9</v>
      </c>
      <c r="E30" s="57">
        <v>2232.5</v>
      </c>
      <c r="F30" s="57">
        <v>0</v>
      </c>
      <c r="G30" s="57"/>
      <c r="H30" s="57"/>
      <c r="I30" s="57"/>
      <c r="J30" s="57"/>
      <c r="K30" s="57">
        <v>59.7</v>
      </c>
      <c r="L30" s="57">
        <v>58.41</v>
      </c>
      <c r="M30" s="57">
        <v>7.4</v>
      </c>
      <c r="N30" s="57">
        <v>960.14</v>
      </c>
      <c r="O30" s="57">
        <v>547.70000000000005</v>
      </c>
      <c r="P30" s="57">
        <f t="shared" si="0"/>
        <v>7449.265699999999</v>
      </c>
      <c r="Q30" s="1"/>
      <c r="R30" s="1"/>
      <c r="S30" s="1"/>
      <c r="T30" s="1"/>
      <c r="U30" s="211"/>
      <c r="V30" s="52" t="s">
        <v>889</v>
      </c>
      <c r="W30" s="53">
        <v>155.75</v>
      </c>
      <c r="X30" s="53" t="s">
        <v>867</v>
      </c>
    </row>
    <row r="31" spans="1:24" x14ac:dyDescent="0.3">
      <c r="A31" s="1"/>
      <c r="B31" s="50" t="s">
        <v>736</v>
      </c>
      <c r="C31" s="51">
        <v>1106.82755</v>
      </c>
      <c r="D31" s="51">
        <v>2492.1</v>
      </c>
      <c r="E31" s="51">
        <v>2284.4</v>
      </c>
      <c r="F31" s="51">
        <v>0</v>
      </c>
      <c r="G31" s="51"/>
      <c r="H31" s="51"/>
      <c r="I31" s="51"/>
      <c r="J31" s="51"/>
      <c r="K31" s="51">
        <v>58.5</v>
      </c>
      <c r="L31" s="51">
        <v>59.83</v>
      </c>
      <c r="M31" s="51">
        <v>7.4</v>
      </c>
      <c r="N31" s="51">
        <v>954.1</v>
      </c>
      <c r="O31" s="51">
        <v>559.20000000000005</v>
      </c>
      <c r="P31" s="51">
        <f t="shared" si="0"/>
        <v>7522.3575499999997</v>
      </c>
      <c r="Q31" s="1"/>
      <c r="R31" s="1"/>
      <c r="S31" s="1"/>
      <c r="T31" s="1"/>
      <c r="U31" s="211" t="s">
        <v>890</v>
      </c>
      <c r="V31" s="52" t="s">
        <v>891</v>
      </c>
      <c r="W31" s="53" t="s">
        <v>867</v>
      </c>
      <c r="X31" s="53">
        <v>1958.3</v>
      </c>
    </row>
    <row r="32" spans="1:24" x14ac:dyDescent="0.3">
      <c r="A32" s="1"/>
      <c r="B32" s="54" t="s">
        <v>737</v>
      </c>
      <c r="C32" s="55">
        <v>1105.35004</v>
      </c>
      <c r="D32" s="55">
        <v>2292.4</v>
      </c>
      <c r="E32" s="55">
        <v>2381.9</v>
      </c>
      <c r="F32" s="55">
        <v>0</v>
      </c>
      <c r="G32" s="55"/>
      <c r="H32" s="55"/>
      <c r="I32" s="55"/>
      <c r="J32" s="55"/>
      <c r="K32" s="55">
        <v>58.3</v>
      </c>
      <c r="L32" s="55">
        <v>61.29</v>
      </c>
      <c r="M32" s="55">
        <v>7.4</v>
      </c>
      <c r="N32" s="55">
        <v>937.4</v>
      </c>
      <c r="O32" s="55">
        <v>563.4</v>
      </c>
      <c r="P32" s="55">
        <f t="shared" si="0"/>
        <v>7407.4400399999995</v>
      </c>
      <c r="Q32" s="1"/>
      <c r="R32" s="1"/>
      <c r="S32" s="1"/>
      <c r="T32" s="1"/>
      <c r="U32" s="211" t="s">
        <v>515</v>
      </c>
      <c r="V32" s="52" t="s">
        <v>892</v>
      </c>
      <c r="W32" s="53">
        <v>354.85</v>
      </c>
      <c r="X32" s="53" t="s">
        <v>867</v>
      </c>
    </row>
    <row r="33" spans="1:24" x14ac:dyDescent="0.3">
      <c r="A33" s="1"/>
      <c r="B33" s="54" t="s">
        <v>738</v>
      </c>
      <c r="C33" s="55">
        <v>1105.6640500000001</v>
      </c>
      <c r="D33" s="55">
        <v>2326.6999999999998</v>
      </c>
      <c r="E33" s="55">
        <v>2280.1999999999998</v>
      </c>
      <c r="F33" s="55">
        <v>0</v>
      </c>
      <c r="G33" s="55"/>
      <c r="H33" s="55"/>
      <c r="I33" s="55"/>
      <c r="J33" s="55"/>
      <c r="K33" s="55">
        <v>58.599999999999994</v>
      </c>
      <c r="L33" s="55">
        <v>61.29</v>
      </c>
      <c r="M33" s="55">
        <v>7.4</v>
      </c>
      <c r="N33" s="55">
        <v>943.94</v>
      </c>
      <c r="O33" s="55">
        <v>541.6</v>
      </c>
      <c r="P33" s="55">
        <f t="shared" si="0"/>
        <v>7325.3940500000008</v>
      </c>
      <c r="Q33" s="1"/>
      <c r="R33" s="1"/>
      <c r="S33" s="1"/>
      <c r="T33" s="1"/>
      <c r="U33" s="211" t="s">
        <v>516</v>
      </c>
      <c r="V33" s="52" t="s">
        <v>893</v>
      </c>
      <c r="W33" s="53">
        <v>222.95</v>
      </c>
      <c r="X33" s="53" t="s">
        <v>867</v>
      </c>
    </row>
    <row r="34" spans="1:24" x14ac:dyDescent="0.3">
      <c r="A34" s="1"/>
      <c r="B34" s="54" t="s">
        <v>739</v>
      </c>
      <c r="C34" s="55">
        <v>1100.4008200000001</v>
      </c>
      <c r="D34" s="55">
        <v>2299.1</v>
      </c>
      <c r="E34" s="55">
        <v>2193.3000000000002</v>
      </c>
      <c r="F34" s="55">
        <v>0</v>
      </c>
      <c r="G34" s="55"/>
      <c r="H34" s="55"/>
      <c r="I34" s="55"/>
      <c r="J34" s="55"/>
      <c r="K34" s="55">
        <v>58.099999999999994</v>
      </c>
      <c r="L34" s="55">
        <v>61.89</v>
      </c>
      <c r="M34" s="55">
        <v>7.4</v>
      </c>
      <c r="N34" s="55">
        <v>944.93</v>
      </c>
      <c r="O34" s="55">
        <v>554.20000000000005</v>
      </c>
      <c r="P34" s="55">
        <f t="shared" si="0"/>
        <v>7219.3208200000008</v>
      </c>
      <c r="Q34" s="1"/>
      <c r="R34" s="1"/>
      <c r="S34" s="1"/>
      <c r="T34" s="1"/>
      <c r="U34" s="211" t="s">
        <v>72</v>
      </c>
      <c r="V34" s="52" t="s">
        <v>894</v>
      </c>
      <c r="W34" s="53" t="s">
        <v>867</v>
      </c>
      <c r="X34" s="53">
        <v>0.3</v>
      </c>
    </row>
    <row r="35" spans="1:24" x14ac:dyDescent="0.3">
      <c r="A35" s="1"/>
      <c r="B35" s="54" t="s">
        <v>740</v>
      </c>
      <c r="C35" s="55">
        <v>1107.0147400000001</v>
      </c>
      <c r="D35" s="55">
        <v>2342.6999999999998</v>
      </c>
      <c r="E35" s="55">
        <v>2246.6999999999998</v>
      </c>
      <c r="F35" s="55">
        <v>0</v>
      </c>
      <c r="G35" s="55"/>
      <c r="H35" s="55"/>
      <c r="I35" s="55"/>
      <c r="J35" s="55"/>
      <c r="K35" s="55">
        <v>58.2</v>
      </c>
      <c r="L35" s="55">
        <v>62.69</v>
      </c>
      <c r="M35" s="55">
        <v>7.4</v>
      </c>
      <c r="N35" s="55">
        <v>931.41</v>
      </c>
      <c r="O35" s="55">
        <v>554.4</v>
      </c>
      <c r="P35" s="55">
        <f t="shared" si="0"/>
        <v>7310.5147399999987</v>
      </c>
      <c r="Q35" s="1"/>
      <c r="R35" s="1"/>
      <c r="S35" s="1"/>
      <c r="T35" s="1"/>
      <c r="U35" s="211"/>
      <c r="V35" s="52" t="s">
        <v>895</v>
      </c>
      <c r="W35" s="53" t="s">
        <v>867</v>
      </c>
      <c r="X35" s="53">
        <v>2672.35</v>
      </c>
    </row>
    <row r="36" spans="1:24" x14ac:dyDescent="0.3">
      <c r="A36" s="1"/>
      <c r="B36" s="54" t="s">
        <v>741</v>
      </c>
      <c r="C36" s="55">
        <v>1110.7025699999999</v>
      </c>
      <c r="D36" s="55">
        <v>2313.3000000000002</v>
      </c>
      <c r="E36" s="55">
        <v>2370.1999999999998</v>
      </c>
      <c r="F36" s="55">
        <v>0</v>
      </c>
      <c r="G36" s="55"/>
      <c r="H36" s="55"/>
      <c r="I36" s="55"/>
      <c r="J36" s="55"/>
      <c r="K36" s="55">
        <v>57.8</v>
      </c>
      <c r="L36" s="55">
        <v>63.4</v>
      </c>
      <c r="M36" s="55">
        <v>7.4</v>
      </c>
      <c r="N36" s="55">
        <v>915.07</v>
      </c>
      <c r="O36" s="55">
        <v>544.29999999999995</v>
      </c>
      <c r="P36" s="55">
        <f t="shared" si="0"/>
        <v>7382.1725699999988</v>
      </c>
      <c r="Q36" s="1"/>
      <c r="R36" s="1"/>
      <c r="S36" s="1"/>
      <c r="T36" s="1"/>
      <c r="U36" s="211" t="s">
        <v>531</v>
      </c>
      <c r="V36" s="52" t="s">
        <v>896</v>
      </c>
      <c r="W36" s="53">
        <v>294.3</v>
      </c>
      <c r="X36" s="53" t="s">
        <v>867</v>
      </c>
    </row>
    <row r="37" spans="1:24" x14ac:dyDescent="0.3">
      <c r="A37" s="1"/>
      <c r="B37" s="54" t="s">
        <v>742</v>
      </c>
      <c r="C37" s="55">
        <v>1097.1149800000001</v>
      </c>
      <c r="D37" s="55">
        <v>2359.4</v>
      </c>
      <c r="E37" s="55">
        <v>2211.9</v>
      </c>
      <c r="F37" s="55">
        <v>0</v>
      </c>
      <c r="G37" s="55"/>
      <c r="H37" s="55"/>
      <c r="I37" s="55"/>
      <c r="J37" s="55"/>
      <c r="K37" s="55">
        <v>58.5</v>
      </c>
      <c r="L37" s="55">
        <v>62.09</v>
      </c>
      <c r="M37" s="55">
        <v>7.4</v>
      </c>
      <c r="N37" s="55">
        <v>892.79</v>
      </c>
      <c r="O37" s="55">
        <v>574</v>
      </c>
      <c r="P37" s="55">
        <f t="shared" si="0"/>
        <v>7263.1949799999993</v>
      </c>
      <c r="Q37" s="1"/>
      <c r="R37" s="1"/>
      <c r="S37" s="1"/>
      <c r="T37" s="1"/>
      <c r="U37" s="211"/>
      <c r="V37" s="52" t="s">
        <v>897</v>
      </c>
      <c r="W37" s="53">
        <v>147.30000000000001</v>
      </c>
      <c r="X37" s="53" t="s">
        <v>867</v>
      </c>
    </row>
    <row r="38" spans="1:24" x14ac:dyDescent="0.3">
      <c r="A38" s="1"/>
      <c r="B38" s="56" t="s">
        <v>743</v>
      </c>
      <c r="C38" s="57">
        <v>1106.36907</v>
      </c>
      <c r="D38" s="57">
        <v>2351.5</v>
      </c>
      <c r="E38" s="57">
        <v>2265.5</v>
      </c>
      <c r="F38" s="57">
        <v>0</v>
      </c>
      <c r="G38" s="57"/>
      <c r="H38" s="57"/>
      <c r="I38" s="57"/>
      <c r="J38" s="57"/>
      <c r="K38" s="57">
        <v>58.7</v>
      </c>
      <c r="L38" s="57">
        <v>63.3</v>
      </c>
      <c r="M38" s="57">
        <v>7.4</v>
      </c>
      <c r="N38" s="57">
        <v>816.73</v>
      </c>
      <c r="O38" s="57">
        <v>551.70000000000005</v>
      </c>
      <c r="P38" s="57">
        <f t="shared" si="0"/>
        <v>7221.1990699999997</v>
      </c>
      <c r="Q38" s="1"/>
      <c r="R38" s="1"/>
      <c r="S38" s="1"/>
      <c r="T38" s="1"/>
      <c r="U38" s="211" t="s">
        <v>532</v>
      </c>
      <c r="V38" s="52" t="s">
        <v>898</v>
      </c>
      <c r="W38" s="53">
        <v>488</v>
      </c>
      <c r="X38" s="53" t="s">
        <v>867</v>
      </c>
    </row>
    <row r="39" spans="1:24" x14ac:dyDescent="0.3">
      <c r="A39" s="1"/>
      <c r="B39" s="50" t="s">
        <v>744</v>
      </c>
      <c r="C39" s="51">
        <v>968.03687000000002</v>
      </c>
      <c r="D39" s="51">
        <v>2376.3000000000002</v>
      </c>
      <c r="E39" s="51">
        <v>2323.6</v>
      </c>
      <c r="F39" s="51">
        <v>0</v>
      </c>
      <c r="G39" s="51"/>
      <c r="H39" s="51"/>
      <c r="I39" s="51"/>
      <c r="J39" s="51"/>
      <c r="K39" s="51">
        <v>58.8</v>
      </c>
      <c r="L39" s="51">
        <v>62.23</v>
      </c>
      <c r="M39" s="51">
        <v>7.4</v>
      </c>
      <c r="N39" s="51">
        <v>610.97</v>
      </c>
      <c r="O39" s="51">
        <v>524.1</v>
      </c>
      <c r="P39" s="51">
        <f t="shared" si="0"/>
        <v>6931.4368699999995</v>
      </c>
      <c r="Q39" s="1"/>
      <c r="R39" s="1"/>
      <c r="S39" s="1"/>
      <c r="T39" s="1"/>
      <c r="U39" s="211"/>
      <c r="V39" s="52" t="s">
        <v>899</v>
      </c>
      <c r="W39" s="53">
        <v>489.6</v>
      </c>
      <c r="X39" s="53" t="s">
        <v>867</v>
      </c>
    </row>
    <row r="40" spans="1:24" x14ac:dyDescent="0.3">
      <c r="A40" s="1"/>
      <c r="B40" s="54" t="s">
        <v>745</v>
      </c>
      <c r="C40" s="55">
        <v>972.01790000000005</v>
      </c>
      <c r="D40" s="55">
        <v>2958.8</v>
      </c>
      <c r="E40" s="55">
        <v>2190.9</v>
      </c>
      <c r="F40" s="55">
        <v>0</v>
      </c>
      <c r="G40" s="55"/>
      <c r="H40" s="55"/>
      <c r="I40" s="55"/>
      <c r="J40" s="55"/>
      <c r="K40" s="55">
        <v>59.2</v>
      </c>
      <c r="L40" s="55">
        <v>61.88</v>
      </c>
      <c r="M40" s="55">
        <v>7.4</v>
      </c>
      <c r="N40" s="55">
        <v>297.39</v>
      </c>
      <c r="O40" s="55">
        <v>521.79999999999995</v>
      </c>
      <c r="P40" s="55">
        <f t="shared" si="0"/>
        <v>7069.3878999999997</v>
      </c>
      <c r="Q40" s="1"/>
      <c r="R40" s="1"/>
      <c r="S40" s="1"/>
      <c r="T40" s="1"/>
      <c r="U40" s="211"/>
      <c r="V40" s="52" t="s">
        <v>900</v>
      </c>
      <c r="W40" s="53">
        <v>468.15</v>
      </c>
      <c r="X40" s="53" t="s">
        <v>867</v>
      </c>
    </row>
    <row r="41" spans="1:24" x14ac:dyDescent="0.3">
      <c r="A41" s="1"/>
      <c r="B41" s="54" t="s">
        <v>746</v>
      </c>
      <c r="C41" s="55">
        <v>1055.2008000000001</v>
      </c>
      <c r="D41" s="55">
        <v>3146</v>
      </c>
      <c r="E41" s="55">
        <v>2325.9</v>
      </c>
      <c r="F41" s="55">
        <v>0</v>
      </c>
      <c r="G41" s="55"/>
      <c r="H41" s="55"/>
      <c r="I41" s="55"/>
      <c r="J41" s="55"/>
      <c r="K41" s="55">
        <v>58.8</v>
      </c>
      <c r="L41" s="55">
        <v>60.22</v>
      </c>
      <c r="M41" s="55">
        <v>7.4</v>
      </c>
      <c r="N41" s="55">
        <v>44.14</v>
      </c>
      <c r="O41" s="55">
        <v>509.2</v>
      </c>
      <c r="P41" s="55">
        <f t="shared" si="0"/>
        <v>7206.8608000000004</v>
      </c>
      <c r="Q41" s="1"/>
      <c r="R41" s="1"/>
      <c r="S41" s="1"/>
      <c r="T41" s="1"/>
      <c r="U41" s="211"/>
      <c r="V41" s="52" t="s">
        <v>901</v>
      </c>
      <c r="W41" s="53">
        <v>169.4</v>
      </c>
      <c r="X41" s="53" t="s">
        <v>867</v>
      </c>
    </row>
    <row r="42" spans="1:24" x14ac:dyDescent="0.3">
      <c r="A42" s="1"/>
      <c r="B42" s="54" t="s">
        <v>747</v>
      </c>
      <c r="C42" s="55">
        <v>1112.36961</v>
      </c>
      <c r="D42" s="55">
        <v>3128.1</v>
      </c>
      <c r="E42" s="55">
        <v>2191.4</v>
      </c>
      <c r="F42" s="55">
        <v>0</v>
      </c>
      <c r="G42" s="55"/>
      <c r="H42" s="55"/>
      <c r="I42" s="55"/>
      <c r="J42" s="55"/>
      <c r="K42" s="55">
        <v>58.900000000000006</v>
      </c>
      <c r="L42" s="55">
        <v>63.33</v>
      </c>
      <c r="M42" s="55">
        <v>7.4</v>
      </c>
      <c r="N42" s="55">
        <v>0</v>
      </c>
      <c r="O42" s="55">
        <v>513.6</v>
      </c>
      <c r="P42" s="55">
        <f t="shared" si="0"/>
        <v>7075.0996099999993</v>
      </c>
      <c r="Q42" s="1"/>
      <c r="R42" s="1"/>
      <c r="S42" s="1"/>
      <c r="T42" s="1"/>
      <c r="U42" s="211" t="s">
        <v>517</v>
      </c>
      <c r="V42" s="52" t="s">
        <v>902</v>
      </c>
      <c r="W42" s="53">
        <v>85.75</v>
      </c>
      <c r="X42" s="53" t="s">
        <v>867</v>
      </c>
    </row>
    <row r="43" spans="1:24" x14ac:dyDescent="0.3">
      <c r="A43" s="1"/>
      <c r="B43" s="54" t="s">
        <v>748</v>
      </c>
      <c r="C43" s="55">
        <v>1112.35088</v>
      </c>
      <c r="D43" s="55">
        <v>3337.4</v>
      </c>
      <c r="E43" s="55">
        <v>2460.5</v>
      </c>
      <c r="F43" s="55">
        <v>0</v>
      </c>
      <c r="G43" s="55"/>
      <c r="H43" s="55"/>
      <c r="I43" s="55"/>
      <c r="J43" s="55"/>
      <c r="K43" s="55">
        <v>59.9</v>
      </c>
      <c r="L43" s="55">
        <v>62.31</v>
      </c>
      <c r="M43" s="55">
        <v>7.4</v>
      </c>
      <c r="N43" s="55">
        <v>0</v>
      </c>
      <c r="O43" s="55">
        <v>511.7</v>
      </c>
      <c r="P43" s="55">
        <f t="shared" si="0"/>
        <v>7551.5608799999991</v>
      </c>
      <c r="Q43" s="1"/>
      <c r="R43" s="1"/>
      <c r="S43" s="1"/>
      <c r="T43" s="1"/>
      <c r="U43" s="211" t="s">
        <v>498</v>
      </c>
      <c r="V43" s="52" t="s">
        <v>903</v>
      </c>
      <c r="W43" s="53">
        <v>409.2</v>
      </c>
      <c r="X43" s="53" t="s">
        <v>867</v>
      </c>
    </row>
    <row r="44" spans="1:24" x14ac:dyDescent="0.3">
      <c r="A44" s="1"/>
      <c r="B44" s="54" t="s">
        <v>749</v>
      </c>
      <c r="C44" s="55">
        <v>1112.8456900000001</v>
      </c>
      <c r="D44" s="55">
        <v>3327.8</v>
      </c>
      <c r="E44" s="55">
        <v>2527.9</v>
      </c>
      <c r="F44" s="55">
        <v>0</v>
      </c>
      <c r="G44" s="55"/>
      <c r="H44" s="55"/>
      <c r="I44" s="55"/>
      <c r="J44" s="55"/>
      <c r="K44" s="55">
        <v>59.6</v>
      </c>
      <c r="L44" s="55">
        <v>61.48</v>
      </c>
      <c r="M44" s="55">
        <v>7.4</v>
      </c>
      <c r="N44" s="55">
        <v>0</v>
      </c>
      <c r="O44" s="55">
        <v>484.2</v>
      </c>
      <c r="P44" s="55">
        <f t="shared" si="0"/>
        <v>7581.2256900000002</v>
      </c>
      <c r="Q44" s="1"/>
      <c r="R44" s="1"/>
      <c r="S44" s="1"/>
      <c r="T44" s="1"/>
      <c r="U44" s="211" t="s">
        <v>518</v>
      </c>
      <c r="V44" s="52" t="s">
        <v>904</v>
      </c>
      <c r="W44" s="53">
        <v>446.3</v>
      </c>
      <c r="X44" s="53" t="s">
        <v>867</v>
      </c>
    </row>
    <row r="45" spans="1:24" x14ac:dyDescent="0.3">
      <c r="A45" s="1"/>
      <c r="B45" s="54" t="s">
        <v>750</v>
      </c>
      <c r="C45" s="55">
        <v>1114.6841999999999</v>
      </c>
      <c r="D45" s="55">
        <v>3374.3</v>
      </c>
      <c r="E45" s="55">
        <v>2535.1999999999998</v>
      </c>
      <c r="F45" s="55">
        <v>0</v>
      </c>
      <c r="G45" s="55"/>
      <c r="H45" s="55"/>
      <c r="I45" s="55"/>
      <c r="J45" s="55"/>
      <c r="K45" s="55">
        <v>59.8</v>
      </c>
      <c r="L45" s="55">
        <v>62.65</v>
      </c>
      <c r="M45" s="55">
        <v>7.4</v>
      </c>
      <c r="N45" s="55">
        <v>0</v>
      </c>
      <c r="O45" s="55">
        <v>435.7</v>
      </c>
      <c r="P45" s="55">
        <f t="shared" si="0"/>
        <v>7589.734199999999</v>
      </c>
      <c r="Q45" s="1"/>
      <c r="R45" s="1"/>
      <c r="S45" s="1"/>
      <c r="T45" s="1"/>
      <c r="U45" s="211" t="s">
        <v>490</v>
      </c>
      <c r="V45" s="52" t="s">
        <v>905</v>
      </c>
      <c r="W45" s="53" t="s">
        <v>867</v>
      </c>
      <c r="X45" s="53">
        <v>4853.05</v>
      </c>
    </row>
    <row r="46" spans="1:24" x14ac:dyDescent="0.3">
      <c r="A46" s="1"/>
      <c r="B46" s="56" t="s">
        <v>751</v>
      </c>
      <c r="C46" s="57">
        <v>1119.68037</v>
      </c>
      <c r="D46" s="57">
        <v>3373.7</v>
      </c>
      <c r="E46" s="57">
        <v>2531.8000000000002</v>
      </c>
      <c r="F46" s="57">
        <v>0</v>
      </c>
      <c r="G46" s="57"/>
      <c r="H46" s="57"/>
      <c r="I46" s="57"/>
      <c r="J46" s="57"/>
      <c r="K46" s="57">
        <v>60.5</v>
      </c>
      <c r="L46" s="57">
        <v>62.15</v>
      </c>
      <c r="M46" s="57">
        <v>7.4</v>
      </c>
      <c r="N46" s="57">
        <v>0</v>
      </c>
      <c r="O46" s="57">
        <v>401.9</v>
      </c>
      <c r="P46" s="57">
        <f t="shared" si="0"/>
        <v>7557.1303699999989</v>
      </c>
      <c r="Q46" s="1"/>
      <c r="R46" s="1"/>
      <c r="S46" s="1"/>
      <c r="T46" s="1"/>
      <c r="U46" s="211" t="s">
        <v>500</v>
      </c>
      <c r="V46" s="52" t="s">
        <v>906</v>
      </c>
      <c r="W46" s="53">
        <v>2090.6999999999998</v>
      </c>
      <c r="X46" s="53" t="s">
        <v>867</v>
      </c>
    </row>
    <row r="47" spans="1:24" x14ac:dyDescent="0.3">
      <c r="A47" s="1"/>
      <c r="B47" s="50" t="s">
        <v>752</v>
      </c>
      <c r="C47" s="51">
        <v>1120.2734700000001</v>
      </c>
      <c r="D47" s="51">
        <v>3389</v>
      </c>
      <c r="E47" s="51">
        <v>2598.6</v>
      </c>
      <c r="F47" s="51">
        <v>0</v>
      </c>
      <c r="G47" s="51"/>
      <c r="H47" s="51"/>
      <c r="I47" s="51"/>
      <c r="J47" s="51"/>
      <c r="K47" s="51">
        <v>61.3</v>
      </c>
      <c r="L47" s="51">
        <v>62.76</v>
      </c>
      <c r="M47" s="51">
        <v>7.4</v>
      </c>
      <c r="N47" s="51">
        <v>0</v>
      </c>
      <c r="O47" s="51">
        <v>318</v>
      </c>
      <c r="P47" s="51">
        <f t="shared" si="0"/>
        <v>7557.3334700000005</v>
      </c>
      <c r="Q47" s="1"/>
      <c r="R47" s="1"/>
      <c r="S47" s="1"/>
      <c r="T47" s="1"/>
      <c r="U47" s="211" t="s">
        <v>504</v>
      </c>
      <c r="V47" s="52" t="s">
        <v>907</v>
      </c>
      <c r="W47" s="53">
        <v>60</v>
      </c>
      <c r="X47" s="53" t="s">
        <v>867</v>
      </c>
    </row>
    <row r="48" spans="1:24" x14ac:dyDescent="0.3">
      <c r="A48" s="1"/>
      <c r="B48" s="54" t="s">
        <v>753</v>
      </c>
      <c r="C48" s="55">
        <v>1124.7960800000001</v>
      </c>
      <c r="D48" s="55">
        <v>3412.5</v>
      </c>
      <c r="E48" s="55">
        <v>2517.6999999999998</v>
      </c>
      <c r="F48" s="55">
        <v>0</v>
      </c>
      <c r="G48" s="55"/>
      <c r="H48" s="55"/>
      <c r="I48" s="55"/>
      <c r="J48" s="55"/>
      <c r="K48" s="55">
        <v>59.8</v>
      </c>
      <c r="L48" s="55">
        <v>61.91</v>
      </c>
      <c r="M48" s="55">
        <v>7.4</v>
      </c>
      <c r="N48" s="55">
        <v>0</v>
      </c>
      <c r="O48" s="55">
        <v>284.3</v>
      </c>
      <c r="P48" s="55">
        <f t="shared" si="0"/>
        <v>7468.4060799999997</v>
      </c>
      <c r="Q48" s="1"/>
      <c r="R48" s="1"/>
      <c r="S48" s="1"/>
      <c r="T48" s="1"/>
      <c r="U48" s="211" t="s">
        <v>84</v>
      </c>
      <c r="V48" s="52" t="s">
        <v>908</v>
      </c>
      <c r="W48" s="53" t="s">
        <v>867</v>
      </c>
      <c r="X48" s="53">
        <v>9513.85</v>
      </c>
    </row>
    <row r="49" spans="1:24" x14ac:dyDescent="0.3">
      <c r="A49" s="1"/>
      <c r="B49" s="54" t="s">
        <v>754</v>
      </c>
      <c r="C49" s="55">
        <v>1129.26153</v>
      </c>
      <c r="D49" s="55">
        <v>3373.8</v>
      </c>
      <c r="E49" s="55">
        <v>2493.6999999999998</v>
      </c>
      <c r="F49" s="55">
        <v>0</v>
      </c>
      <c r="G49" s="55"/>
      <c r="H49" s="55"/>
      <c r="I49" s="55"/>
      <c r="J49" s="55"/>
      <c r="K49" s="55">
        <v>60</v>
      </c>
      <c r="L49" s="55">
        <v>62.75</v>
      </c>
      <c r="M49" s="55">
        <v>7.4</v>
      </c>
      <c r="N49" s="55">
        <v>0</v>
      </c>
      <c r="O49" s="55">
        <v>242.4</v>
      </c>
      <c r="P49" s="55">
        <f t="shared" si="0"/>
        <v>7369.311529999999</v>
      </c>
      <c r="Q49" s="1"/>
      <c r="R49" s="1"/>
      <c r="S49" s="1"/>
      <c r="T49" s="1"/>
      <c r="U49" s="211"/>
      <c r="V49" s="52" t="s">
        <v>909</v>
      </c>
      <c r="W49" s="53">
        <v>78.75</v>
      </c>
      <c r="X49" s="53" t="s">
        <v>867</v>
      </c>
    </row>
    <row r="50" spans="1:24" x14ac:dyDescent="0.3">
      <c r="A50" s="1"/>
      <c r="B50" s="54" t="s">
        <v>755</v>
      </c>
      <c r="C50" s="55">
        <v>1131.01469</v>
      </c>
      <c r="D50" s="55">
        <v>3266.7</v>
      </c>
      <c r="E50" s="55">
        <v>2591</v>
      </c>
      <c r="F50" s="55">
        <v>0</v>
      </c>
      <c r="G50" s="55"/>
      <c r="H50" s="55"/>
      <c r="I50" s="55"/>
      <c r="J50" s="55"/>
      <c r="K50" s="55">
        <v>59</v>
      </c>
      <c r="L50" s="55">
        <v>41.75</v>
      </c>
      <c r="M50" s="55">
        <v>7.4</v>
      </c>
      <c r="N50" s="55">
        <v>0</v>
      </c>
      <c r="O50" s="55">
        <v>210.4</v>
      </c>
      <c r="P50" s="55">
        <f t="shared" si="0"/>
        <v>7307.2646899999991</v>
      </c>
      <c r="Q50" s="1"/>
      <c r="R50" s="1"/>
      <c r="S50" s="1"/>
      <c r="T50" s="1"/>
      <c r="U50" s="211" t="s">
        <v>496</v>
      </c>
      <c r="V50" s="52" t="s">
        <v>910</v>
      </c>
      <c r="W50" s="53" t="s">
        <v>867</v>
      </c>
      <c r="X50" s="53">
        <v>1104.45</v>
      </c>
    </row>
    <row r="51" spans="1:24" x14ac:dyDescent="0.3">
      <c r="A51" s="1"/>
      <c r="B51" s="54" t="s">
        <v>756</v>
      </c>
      <c r="C51" s="55">
        <v>1120.37094</v>
      </c>
      <c r="D51" s="55">
        <v>3235.6</v>
      </c>
      <c r="E51" s="55">
        <v>2568.9</v>
      </c>
      <c r="F51" s="55">
        <v>0</v>
      </c>
      <c r="G51" s="55"/>
      <c r="H51" s="55"/>
      <c r="I51" s="55"/>
      <c r="J51" s="55"/>
      <c r="K51" s="55">
        <v>58.9</v>
      </c>
      <c r="L51" s="55">
        <v>42.68</v>
      </c>
      <c r="M51" s="55">
        <v>7.4</v>
      </c>
      <c r="N51" s="55">
        <v>0</v>
      </c>
      <c r="O51" s="55">
        <v>197.8</v>
      </c>
      <c r="P51" s="55">
        <f t="shared" si="0"/>
        <v>7231.6509400000004</v>
      </c>
      <c r="Q51" s="1"/>
      <c r="R51" s="1"/>
      <c r="S51" s="1"/>
      <c r="T51" s="1"/>
      <c r="U51" s="211" t="s">
        <v>512</v>
      </c>
      <c r="V51" s="52" t="s">
        <v>911</v>
      </c>
      <c r="W51" s="53">
        <v>74.5</v>
      </c>
      <c r="X51" s="53" t="s">
        <v>867</v>
      </c>
    </row>
    <row r="52" spans="1:24" x14ac:dyDescent="0.3">
      <c r="A52" s="1"/>
      <c r="B52" s="54" t="s">
        <v>757</v>
      </c>
      <c r="C52" s="55">
        <v>1149.85932</v>
      </c>
      <c r="D52" s="55">
        <v>3249.6</v>
      </c>
      <c r="E52" s="55">
        <v>2384.6999999999998</v>
      </c>
      <c r="F52" s="55">
        <v>0</v>
      </c>
      <c r="G52" s="55"/>
      <c r="H52" s="55"/>
      <c r="I52" s="55"/>
      <c r="J52" s="55"/>
      <c r="K52" s="55">
        <v>59.6</v>
      </c>
      <c r="L52" s="55">
        <v>43.24</v>
      </c>
      <c r="M52" s="55">
        <v>7.4</v>
      </c>
      <c r="N52" s="55">
        <v>0</v>
      </c>
      <c r="O52" s="55">
        <v>164.8</v>
      </c>
      <c r="P52" s="55">
        <f t="shared" si="0"/>
        <v>7059.1993199999997</v>
      </c>
      <c r="Q52" s="1"/>
      <c r="R52" s="1"/>
      <c r="S52" s="1"/>
      <c r="T52" s="1"/>
      <c r="U52" s="211" t="s">
        <v>94</v>
      </c>
      <c r="V52" s="52" t="s">
        <v>912</v>
      </c>
      <c r="W52" s="53">
        <v>96.05</v>
      </c>
      <c r="X52" s="53" t="s">
        <v>867</v>
      </c>
    </row>
    <row r="53" spans="1:24" x14ac:dyDescent="0.3">
      <c r="A53" s="1"/>
      <c r="B53" s="54" t="s">
        <v>758</v>
      </c>
      <c r="C53" s="55">
        <v>1128.20436</v>
      </c>
      <c r="D53" s="55">
        <v>3140.8</v>
      </c>
      <c r="E53" s="55">
        <v>2236.1999999999998</v>
      </c>
      <c r="F53" s="55">
        <v>0</v>
      </c>
      <c r="G53" s="55"/>
      <c r="H53" s="55"/>
      <c r="I53" s="55"/>
      <c r="J53" s="55"/>
      <c r="K53" s="55">
        <v>60.5</v>
      </c>
      <c r="L53" s="55">
        <v>44.73</v>
      </c>
      <c r="M53" s="55">
        <v>7.4</v>
      </c>
      <c r="N53" s="55">
        <v>0</v>
      </c>
      <c r="O53" s="55">
        <v>150</v>
      </c>
      <c r="P53" s="55">
        <f t="shared" si="0"/>
        <v>6767.8343599999989</v>
      </c>
      <c r="Q53" s="1"/>
      <c r="R53" s="1"/>
      <c r="S53" s="1"/>
      <c r="T53" s="1"/>
      <c r="U53" s="211"/>
      <c r="V53" s="52" t="s">
        <v>913</v>
      </c>
      <c r="W53" s="53" t="s">
        <v>867</v>
      </c>
      <c r="X53" s="53">
        <v>3441.95</v>
      </c>
    </row>
    <row r="54" spans="1:24" x14ac:dyDescent="0.3">
      <c r="A54" s="1"/>
      <c r="B54" s="56" t="s">
        <v>53</v>
      </c>
      <c r="C54" s="57">
        <v>1123.12824</v>
      </c>
      <c r="D54" s="57">
        <v>2995.5</v>
      </c>
      <c r="E54" s="57">
        <v>2374.5</v>
      </c>
      <c r="F54" s="57">
        <v>0</v>
      </c>
      <c r="G54" s="57"/>
      <c r="H54" s="57"/>
      <c r="I54" s="57"/>
      <c r="J54" s="57"/>
      <c r="K54" s="57">
        <v>61</v>
      </c>
      <c r="L54" s="57">
        <v>44.02</v>
      </c>
      <c r="M54" s="57">
        <v>7.4</v>
      </c>
      <c r="N54" s="57">
        <v>0</v>
      </c>
      <c r="O54" s="57">
        <v>136.6</v>
      </c>
      <c r="P54" s="57">
        <f t="shared" si="0"/>
        <v>6742.1482400000004</v>
      </c>
      <c r="Q54" s="1"/>
      <c r="R54" s="1"/>
      <c r="S54" s="1"/>
      <c r="T54" s="1"/>
      <c r="U54" s="211"/>
      <c r="V54" s="52" t="s">
        <v>114</v>
      </c>
      <c r="W54" s="53" t="s">
        <v>867</v>
      </c>
      <c r="X54" s="53">
        <v>1348.4</v>
      </c>
    </row>
    <row r="55" spans="1:24" x14ac:dyDescent="0.3">
      <c r="A55" s="1"/>
      <c r="B55" s="58" t="s">
        <v>914</v>
      </c>
      <c r="C55" s="59">
        <v>26683.377629999999</v>
      </c>
      <c r="D55" s="59">
        <v>66482.95</v>
      </c>
      <c r="E55" s="59">
        <v>53750.5</v>
      </c>
      <c r="F55" s="59">
        <v>277.3</v>
      </c>
      <c r="G55" s="59">
        <f t="shared" ref="G55:H55" si="1">+SUM(G7:G54)/2</f>
        <v>0</v>
      </c>
      <c r="H55" s="59">
        <f t="shared" si="1"/>
        <v>0</v>
      </c>
      <c r="I55" s="59">
        <f t="shared" ref="I55:K55" si="2">+SUM(I7:I54)/2</f>
        <v>0</v>
      </c>
      <c r="J55" s="59">
        <f t="shared" si="2"/>
        <v>0</v>
      </c>
      <c r="K55" s="59">
        <f t="shared" si="2"/>
        <v>1422.0000000000002</v>
      </c>
      <c r="L55" s="59">
        <v>1392.22</v>
      </c>
      <c r="M55" s="59">
        <v>177.6</v>
      </c>
      <c r="N55" s="59">
        <v>9325.23</v>
      </c>
      <c r="O55" s="59">
        <v>7880.85</v>
      </c>
      <c r="P55" s="59">
        <f t="shared" ref="P55" si="3">+SUM(P7:P54)/2</f>
        <v>167392.02763</v>
      </c>
      <c r="Q55" s="1"/>
      <c r="R55" s="1"/>
      <c r="S55" s="1"/>
      <c r="T55" s="1"/>
      <c r="U55" s="211"/>
      <c r="V55" s="52" t="s">
        <v>915</v>
      </c>
      <c r="W55" s="53">
        <v>237.9</v>
      </c>
      <c r="X55" s="53" t="s">
        <v>867</v>
      </c>
    </row>
    <row r="56" spans="1:24" x14ac:dyDescent="0.3">
      <c r="A56" s="1"/>
      <c r="B56" s="58" t="s">
        <v>916</v>
      </c>
      <c r="C56" s="59">
        <v>16.077226720408664</v>
      </c>
      <c r="D56" s="59">
        <v>40.057202465623277</v>
      </c>
      <c r="E56" s="59">
        <v>32.385666717985345</v>
      </c>
      <c r="F56" s="59">
        <v>0.16707835984590538</v>
      </c>
      <c r="G56" s="59">
        <f t="shared" ref="G56:K56" si="4">+G55*100/$P$55</f>
        <v>0</v>
      </c>
      <c r="H56" s="59">
        <f t="shared" ref="H56" si="5">+H55*100/$P$55</f>
        <v>0</v>
      </c>
      <c r="I56" s="59">
        <f t="shared" si="4"/>
        <v>0</v>
      </c>
      <c r="J56" s="59">
        <f t="shared" si="4"/>
        <v>0</v>
      </c>
      <c r="K56" s="59">
        <f t="shared" si="4"/>
        <v>0.84950282288423007</v>
      </c>
      <c r="L56" s="59">
        <v>0.83883820463276737</v>
      </c>
      <c r="M56" s="59">
        <v>0.10700727266005337</v>
      </c>
      <c r="N56" s="59">
        <v>5.6186229123181839</v>
      </c>
      <c r="O56" s="59">
        <v>4.7483573465257978</v>
      </c>
      <c r="P56" s="60" t="s">
        <v>917</v>
      </c>
      <c r="Q56" s="1"/>
      <c r="R56" s="1"/>
      <c r="S56" s="1"/>
      <c r="T56" s="1"/>
      <c r="U56" s="211" t="s">
        <v>116</v>
      </c>
      <c r="V56" s="52" t="s">
        <v>918</v>
      </c>
      <c r="W56" s="53" t="s">
        <v>867</v>
      </c>
      <c r="X56" s="53">
        <v>1549.6</v>
      </c>
    </row>
    <row r="57" spans="1:24" x14ac:dyDescent="0.3">
      <c r="A57" s="1"/>
      <c r="B57" s="1"/>
      <c r="C57" s="1"/>
      <c r="D57" s="1"/>
      <c r="E57" s="1"/>
      <c r="F57" s="1"/>
      <c r="G57" s="1"/>
      <c r="H57" s="1"/>
      <c r="I57" s="1"/>
      <c r="J57" s="1"/>
      <c r="K57" s="1"/>
      <c r="L57" s="1"/>
      <c r="M57" s="1"/>
      <c r="N57" s="1"/>
      <c r="O57" s="1"/>
      <c r="P57" s="1"/>
      <c r="Q57" s="1"/>
      <c r="R57" s="1"/>
      <c r="S57" s="1"/>
      <c r="T57" s="1"/>
      <c r="U57" s="211"/>
      <c r="V57" s="52" t="s">
        <v>919</v>
      </c>
      <c r="W57" s="53">
        <v>14.4</v>
      </c>
      <c r="X57" s="53" t="s">
        <v>867</v>
      </c>
    </row>
    <row r="58" spans="1:24" x14ac:dyDescent="0.3">
      <c r="A58" s="1"/>
      <c r="B58" s="1"/>
      <c r="C58" s="1"/>
      <c r="D58" s="1"/>
      <c r="E58" s="1"/>
      <c r="F58" s="1"/>
      <c r="G58" s="1"/>
      <c r="H58" s="1"/>
      <c r="I58" s="1"/>
      <c r="J58" s="1"/>
      <c r="K58" s="1"/>
      <c r="L58" s="1"/>
      <c r="M58" s="1"/>
      <c r="N58" s="1"/>
      <c r="O58" s="1"/>
      <c r="P58" s="1"/>
      <c r="Q58" s="1"/>
      <c r="R58" s="1"/>
      <c r="S58" s="1"/>
      <c r="T58" s="1"/>
      <c r="U58" s="211"/>
      <c r="V58" s="52" t="s">
        <v>920</v>
      </c>
      <c r="W58" s="53">
        <v>717.55</v>
      </c>
      <c r="X58" s="53" t="s">
        <v>867</v>
      </c>
    </row>
    <row r="59" spans="1:24" x14ac:dyDescent="0.3">
      <c r="A59" s="1"/>
      <c r="B59" s="1"/>
      <c r="C59" s="1"/>
      <c r="D59" s="1"/>
      <c r="E59" s="1"/>
      <c r="F59" s="1"/>
      <c r="G59" s="1"/>
      <c r="H59" s="1"/>
      <c r="I59" s="1"/>
      <c r="J59" s="1"/>
      <c r="K59" s="1"/>
      <c r="L59" s="1"/>
      <c r="M59" s="1"/>
      <c r="N59" s="1"/>
      <c r="O59" s="1"/>
      <c r="P59" s="1"/>
      <c r="Q59" s="1"/>
      <c r="R59" s="1"/>
      <c r="S59" s="1"/>
      <c r="T59" s="1"/>
      <c r="U59" s="211"/>
      <c r="V59" s="52" t="s">
        <v>921</v>
      </c>
      <c r="W59" s="53" t="s">
        <v>867</v>
      </c>
      <c r="X59" s="53">
        <v>4210.25</v>
      </c>
    </row>
    <row r="60" spans="1:24" x14ac:dyDescent="0.3">
      <c r="A60" s="1"/>
      <c r="B60" s="1"/>
      <c r="C60" s="1"/>
      <c r="D60" s="1"/>
      <c r="E60" s="1"/>
      <c r="F60" s="1"/>
      <c r="G60" s="1"/>
      <c r="H60" s="1"/>
      <c r="I60" s="1"/>
      <c r="J60" s="1"/>
      <c r="K60" s="1"/>
      <c r="L60" s="1"/>
      <c r="M60" s="1"/>
      <c r="N60" s="1"/>
      <c r="O60" s="1"/>
      <c r="P60" s="1"/>
      <c r="Q60" s="1"/>
      <c r="R60" s="1"/>
      <c r="S60" s="1"/>
      <c r="T60" s="1"/>
      <c r="U60" s="211"/>
      <c r="V60" s="52" t="s">
        <v>922</v>
      </c>
      <c r="W60" s="53">
        <v>1541.4</v>
      </c>
      <c r="X60" s="53" t="s">
        <v>867</v>
      </c>
    </row>
    <row r="61" spans="1:24" x14ac:dyDescent="0.3">
      <c r="A61" s="1"/>
      <c r="B61" s="1"/>
      <c r="C61" s="1"/>
      <c r="D61" s="1"/>
      <c r="E61" s="1"/>
      <c r="F61" s="1"/>
      <c r="G61" s="1"/>
      <c r="H61" s="1"/>
      <c r="I61" s="1"/>
      <c r="J61" s="1"/>
      <c r="K61" s="1"/>
      <c r="L61" s="1"/>
      <c r="M61" s="1"/>
      <c r="N61" s="1"/>
      <c r="O61" s="1"/>
      <c r="P61" s="1"/>
      <c r="Q61" s="1"/>
      <c r="R61" s="1"/>
      <c r="S61" s="1"/>
      <c r="T61" s="1"/>
      <c r="U61" s="211" t="s">
        <v>510</v>
      </c>
      <c r="V61" s="52" t="s">
        <v>923</v>
      </c>
      <c r="W61" s="53">
        <v>446.35</v>
      </c>
      <c r="X61" s="53" t="s">
        <v>867</v>
      </c>
    </row>
    <row r="62" spans="1:24" x14ac:dyDescent="0.3">
      <c r="A62" s="1"/>
      <c r="B62" s="1"/>
      <c r="C62" s="1"/>
      <c r="D62" s="1"/>
      <c r="E62" s="1"/>
      <c r="F62" s="1"/>
      <c r="G62" s="1"/>
      <c r="H62" s="1"/>
      <c r="I62" s="1"/>
      <c r="J62" s="1"/>
      <c r="K62" s="1"/>
      <c r="L62" s="1"/>
      <c r="M62" s="1"/>
      <c r="N62" s="1"/>
      <c r="O62" s="1"/>
      <c r="P62" s="1"/>
      <c r="Q62" s="1"/>
      <c r="R62" s="1"/>
      <c r="S62" s="1"/>
      <c r="T62" s="1"/>
      <c r="U62" s="211" t="s">
        <v>396</v>
      </c>
      <c r="V62" s="52" t="s">
        <v>924</v>
      </c>
      <c r="W62" s="53" t="s">
        <v>867</v>
      </c>
      <c r="X62" s="53">
        <v>2636.25</v>
      </c>
    </row>
    <row r="63" spans="1:24" x14ac:dyDescent="0.3">
      <c r="A63" s="1"/>
      <c r="B63" s="1"/>
      <c r="C63" s="1"/>
      <c r="D63" s="1"/>
      <c r="E63" s="1"/>
      <c r="F63" s="1"/>
      <c r="G63" s="1"/>
      <c r="H63" s="1"/>
      <c r="I63" s="1"/>
      <c r="J63" s="1"/>
      <c r="K63" s="1"/>
      <c r="L63" s="1"/>
      <c r="M63" s="1"/>
      <c r="N63" s="1"/>
      <c r="O63" s="1"/>
      <c r="P63" s="1"/>
      <c r="Q63" s="1"/>
      <c r="R63" s="1"/>
      <c r="S63" s="1"/>
      <c r="T63" s="1"/>
      <c r="U63" s="211"/>
      <c r="V63" s="52" t="s">
        <v>925</v>
      </c>
      <c r="W63" s="53">
        <v>24.8</v>
      </c>
      <c r="X63" s="53" t="s">
        <v>867</v>
      </c>
    </row>
    <row r="64" spans="1:24" x14ac:dyDescent="0.3">
      <c r="A64" s="1"/>
      <c r="B64" s="1"/>
      <c r="C64" s="1"/>
      <c r="D64" s="1"/>
      <c r="E64" s="1"/>
      <c r="F64" s="1"/>
      <c r="G64" s="1"/>
      <c r="H64" s="1"/>
      <c r="I64" s="1"/>
      <c r="J64" s="1"/>
      <c r="K64" s="1"/>
      <c r="L64" s="1"/>
      <c r="M64" s="1"/>
      <c r="N64" s="1"/>
      <c r="O64" s="1"/>
      <c r="P64" s="1"/>
      <c r="Q64" s="1"/>
      <c r="R64" s="1"/>
      <c r="S64" s="1"/>
      <c r="T64" s="1"/>
      <c r="U64" s="211" t="s">
        <v>926</v>
      </c>
      <c r="V64" s="52" t="s">
        <v>927</v>
      </c>
      <c r="W64" s="53">
        <v>480.6</v>
      </c>
      <c r="X64" s="53" t="s">
        <v>867</v>
      </c>
    </row>
    <row r="65" spans="1:24" x14ac:dyDescent="0.3">
      <c r="A65" s="1"/>
      <c r="B65" s="1"/>
      <c r="C65" s="1"/>
      <c r="D65" s="1"/>
      <c r="E65" s="1"/>
      <c r="F65" s="1"/>
      <c r="G65" s="1"/>
      <c r="H65" s="1"/>
      <c r="I65" s="1"/>
      <c r="J65" s="1"/>
      <c r="K65" s="1"/>
      <c r="L65" s="1"/>
      <c r="M65" s="1"/>
      <c r="N65" s="1"/>
      <c r="O65" s="1"/>
      <c r="P65" s="1"/>
      <c r="Q65" s="1"/>
      <c r="R65" s="1"/>
      <c r="S65" s="1"/>
      <c r="T65" s="1"/>
      <c r="U65" s="211"/>
      <c r="V65" s="52" t="s">
        <v>928</v>
      </c>
      <c r="W65" s="53">
        <v>166.5</v>
      </c>
      <c r="X65" s="53" t="s">
        <v>867</v>
      </c>
    </row>
    <row r="66" spans="1:24" x14ac:dyDescent="0.3">
      <c r="A66" s="1"/>
      <c r="B66" s="1"/>
      <c r="C66" s="1"/>
      <c r="D66" s="1"/>
      <c r="E66" s="1"/>
      <c r="F66" s="1"/>
      <c r="G66" s="1"/>
      <c r="H66" s="1"/>
      <c r="I66" s="1"/>
      <c r="J66" s="1"/>
      <c r="K66" s="1"/>
      <c r="L66" s="1"/>
      <c r="M66" s="1"/>
      <c r="N66" s="1"/>
      <c r="O66" s="1"/>
      <c r="P66" s="1"/>
      <c r="Q66" s="1"/>
      <c r="R66" s="1"/>
      <c r="S66" s="1"/>
      <c r="T66" s="1"/>
      <c r="U66" s="211" t="s">
        <v>130</v>
      </c>
      <c r="V66" s="52" t="s">
        <v>929</v>
      </c>
      <c r="W66" s="53">
        <v>52.2</v>
      </c>
      <c r="X66" s="53" t="s">
        <v>867</v>
      </c>
    </row>
    <row r="67" spans="1:24" x14ac:dyDescent="0.3">
      <c r="A67" s="1"/>
      <c r="B67" s="1"/>
      <c r="C67" s="1"/>
      <c r="D67" s="1"/>
      <c r="E67" s="1"/>
      <c r="F67" s="1"/>
      <c r="G67" s="1"/>
      <c r="H67" s="1"/>
      <c r="I67" s="1"/>
      <c r="J67" s="1"/>
      <c r="K67" s="1"/>
      <c r="L67" s="1"/>
      <c r="M67" s="1"/>
      <c r="N67" s="1"/>
      <c r="O67" s="1"/>
      <c r="P67" s="1"/>
      <c r="Q67" s="1"/>
      <c r="R67" s="1"/>
      <c r="S67" s="1"/>
      <c r="T67" s="1"/>
      <c r="U67" s="211"/>
      <c r="V67" s="52" t="s">
        <v>930</v>
      </c>
      <c r="W67" s="53">
        <v>520.6</v>
      </c>
      <c r="X67" s="53" t="s">
        <v>867</v>
      </c>
    </row>
    <row r="68" spans="1:24" x14ac:dyDescent="0.3">
      <c r="A68" s="1"/>
      <c r="B68" s="1"/>
      <c r="C68" s="1"/>
      <c r="D68" s="1"/>
      <c r="E68" s="1"/>
      <c r="F68" s="1"/>
      <c r="G68" s="1"/>
      <c r="H68" s="1"/>
      <c r="I68" s="1"/>
      <c r="J68" s="1"/>
      <c r="K68" s="1"/>
      <c r="L68" s="1"/>
      <c r="M68" s="1"/>
      <c r="N68" s="1"/>
      <c r="O68" s="1"/>
      <c r="P68" s="1"/>
      <c r="Q68" s="1"/>
      <c r="R68" s="1"/>
      <c r="S68" s="1"/>
      <c r="T68" s="1"/>
      <c r="U68" s="211"/>
      <c r="V68" s="52" t="s">
        <v>131</v>
      </c>
      <c r="W68" s="53" t="s">
        <v>867</v>
      </c>
      <c r="X68" s="53">
        <v>1262.1500000000001</v>
      </c>
    </row>
    <row r="69" spans="1:24" x14ac:dyDescent="0.3">
      <c r="A69" s="1"/>
      <c r="B69" s="1"/>
      <c r="C69" s="1"/>
      <c r="D69" s="1"/>
      <c r="E69" s="1"/>
      <c r="F69" s="1"/>
      <c r="G69" s="1"/>
      <c r="H69" s="1"/>
      <c r="I69" s="1"/>
      <c r="J69" s="1"/>
      <c r="K69" s="1"/>
      <c r="L69" s="1"/>
      <c r="M69" s="1"/>
      <c r="N69" s="1"/>
      <c r="O69" s="1"/>
      <c r="P69" s="1"/>
      <c r="Q69" s="1"/>
      <c r="R69" s="1"/>
      <c r="S69" s="1"/>
      <c r="T69" s="1"/>
      <c r="U69" s="211"/>
      <c r="V69" s="52" t="s">
        <v>931</v>
      </c>
      <c r="W69" s="53" t="s">
        <v>867</v>
      </c>
      <c r="X69" s="53">
        <v>443.9</v>
      </c>
    </row>
    <row r="70" spans="1:24" x14ac:dyDescent="0.3">
      <c r="A70" s="1"/>
      <c r="B70" s="1"/>
      <c r="C70" s="1"/>
      <c r="D70" s="1"/>
      <c r="E70" s="1"/>
      <c r="F70" s="1"/>
      <c r="G70" s="1"/>
      <c r="H70" s="1"/>
      <c r="I70" s="1"/>
      <c r="J70" s="1"/>
      <c r="K70" s="1"/>
      <c r="L70" s="1"/>
      <c r="M70" s="1"/>
      <c r="N70" s="1"/>
      <c r="O70" s="1"/>
      <c r="P70" s="1"/>
      <c r="Q70" s="1"/>
      <c r="R70" s="1"/>
      <c r="S70" s="1"/>
      <c r="T70" s="1"/>
      <c r="U70" s="211"/>
      <c r="V70" s="52" t="s">
        <v>932</v>
      </c>
      <c r="W70" s="53" t="s">
        <v>867</v>
      </c>
      <c r="X70" s="53">
        <v>801</v>
      </c>
    </row>
    <row r="71" spans="1:24" x14ac:dyDescent="0.3">
      <c r="A71" s="1"/>
      <c r="B71" s="1"/>
      <c r="C71" s="1"/>
      <c r="D71" s="1"/>
      <c r="E71" s="1"/>
      <c r="F71" s="1"/>
      <c r="G71" s="1"/>
      <c r="H71" s="1"/>
      <c r="I71" s="1"/>
      <c r="J71" s="1"/>
      <c r="K71" s="1"/>
      <c r="L71" s="1"/>
      <c r="M71" s="1"/>
      <c r="N71" s="1"/>
      <c r="O71" s="1"/>
      <c r="P71" s="1"/>
      <c r="Q71" s="1"/>
      <c r="R71" s="1"/>
      <c r="S71" s="1"/>
      <c r="T71" s="1"/>
      <c r="U71" s="211"/>
      <c r="V71" s="52" t="s">
        <v>933</v>
      </c>
      <c r="W71" s="53">
        <v>179.65</v>
      </c>
      <c r="X71" s="53" t="s">
        <v>867</v>
      </c>
    </row>
    <row r="72" spans="1:24" x14ac:dyDescent="0.3">
      <c r="A72" s="1"/>
      <c r="B72" s="1"/>
      <c r="C72" s="1"/>
      <c r="D72" s="1"/>
      <c r="E72" s="1"/>
      <c r="F72" s="1"/>
      <c r="G72" s="1"/>
      <c r="H72" s="1"/>
      <c r="I72" s="1"/>
      <c r="J72" s="1"/>
      <c r="K72" s="1"/>
      <c r="L72" s="1"/>
      <c r="M72" s="1"/>
      <c r="N72" s="1"/>
      <c r="O72" s="1"/>
      <c r="P72" s="1"/>
      <c r="Q72" s="1"/>
      <c r="R72" s="1"/>
      <c r="S72" s="1"/>
      <c r="T72" s="1"/>
      <c r="U72" s="211"/>
      <c r="V72" s="52" t="s">
        <v>934</v>
      </c>
      <c r="W72" s="53">
        <v>208.05</v>
      </c>
      <c r="X72" s="53" t="s">
        <v>867</v>
      </c>
    </row>
    <row r="73" spans="1:24" x14ac:dyDescent="0.3">
      <c r="A73" s="1"/>
      <c r="B73" s="1"/>
      <c r="C73" s="1"/>
      <c r="D73" s="1"/>
      <c r="E73" s="1"/>
      <c r="F73" s="1"/>
      <c r="G73" s="1"/>
      <c r="H73" s="1"/>
      <c r="I73" s="1"/>
      <c r="J73" s="1"/>
      <c r="K73" s="1"/>
      <c r="L73" s="1"/>
      <c r="M73" s="1"/>
      <c r="N73" s="1"/>
      <c r="O73" s="1"/>
      <c r="P73" s="1"/>
      <c r="Q73" s="1"/>
      <c r="R73" s="1"/>
      <c r="S73" s="1"/>
      <c r="T73" s="1"/>
      <c r="U73" s="211"/>
      <c r="V73" s="52" t="s">
        <v>935</v>
      </c>
      <c r="W73" s="53">
        <v>2631.15</v>
      </c>
      <c r="X73" s="53" t="s">
        <v>867</v>
      </c>
    </row>
    <row r="74" spans="1:24" x14ac:dyDescent="0.3">
      <c r="A74" s="1"/>
      <c r="B74" s="1"/>
      <c r="C74" s="1"/>
      <c r="D74" s="1"/>
      <c r="E74" s="1"/>
      <c r="F74" s="1"/>
      <c r="H74" s="1"/>
      <c r="L74" s="1"/>
      <c r="M74" s="1"/>
      <c r="N74" s="1"/>
      <c r="O74" s="1"/>
      <c r="P74" s="1"/>
      <c r="Q74" s="1"/>
      <c r="R74" s="1"/>
      <c r="S74" s="1"/>
      <c r="T74" s="1"/>
      <c r="U74" s="211" t="s">
        <v>511</v>
      </c>
      <c r="V74" s="52" t="s">
        <v>936</v>
      </c>
      <c r="W74" s="53">
        <v>162.92762999999999</v>
      </c>
      <c r="X74" s="53" t="s">
        <v>867</v>
      </c>
    </row>
    <row r="75" spans="1:24" x14ac:dyDescent="0.3">
      <c r="A75" s="1"/>
      <c r="B75" s="1"/>
      <c r="C75" s="1"/>
      <c r="D75" s="1"/>
      <c r="E75" s="1"/>
      <c r="F75" s="1"/>
      <c r="H75" s="1"/>
      <c r="L75" s="1"/>
      <c r="M75" s="1"/>
      <c r="N75" s="1"/>
      <c r="O75" s="1"/>
      <c r="P75" s="1"/>
      <c r="Q75" s="1"/>
      <c r="R75" s="1"/>
      <c r="S75" s="1"/>
      <c r="T75" s="1"/>
      <c r="U75" s="61" t="s">
        <v>914</v>
      </c>
      <c r="V75" s="62"/>
      <c r="W75" s="63">
        <v>26683.377629999999</v>
      </c>
      <c r="X75" s="63">
        <v>66482.95</v>
      </c>
    </row>
    <row r="76" spans="1:24" x14ac:dyDescent="0.3">
      <c r="H76" s="1"/>
    </row>
  </sheetData>
  <mergeCells count="38">
    <mergeCell ref="U64:U65"/>
    <mergeCell ref="U66:U73"/>
    <mergeCell ref="U74"/>
    <mergeCell ref="U51"/>
    <mergeCell ref="U52:U55"/>
    <mergeCell ref="U56:U60"/>
    <mergeCell ref="U61"/>
    <mergeCell ref="U62:U63"/>
    <mergeCell ref="U45"/>
    <mergeCell ref="U46"/>
    <mergeCell ref="U47"/>
    <mergeCell ref="U48:U49"/>
    <mergeCell ref="U50"/>
    <mergeCell ref="U36:U37"/>
    <mergeCell ref="U38:U41"/>
    <mergeCell ref="U42"/>
    <mergeCell ref="U43"/>
    <mergeCell ref="U44"/>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3" t="s">
        <v>937</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3.95" customHeight="1" x14ac:dyDescent="0.3">
      <c r="A6" s="1"/>
      <c r="B6" s="212" t="s">
        <v>480</v>
      </c>
      <c r="C6" s="212" t="s">
        <v>539</v>
      </c>
      <c r="D6" s="212" t="s">
        <v>540</v>
      </c>
      <c r="E6" s="212" t="s">
        <v>541</v>
      </c>
      <c r="F6" s="212" t="s">
        <v>542</v>
      </c>
      <c r="G6" s="212" t="s">
        <v>525</v>
      </c>
      <c r="H6" s="212" t="s">
        <v>526</v>
      </c>
      <c r="I6" s="212" t="s">
        <v>527</v>
      </c>
      <c r="J6" s="212" t="s">
        <v>537</v>
      </c>
      <c r="K6" s="212" t="s">
        <v>505</v>
      </c>
      <c r="L6" s="212" t="s">
        <v>528</v>
      </c>
      <c r="M6" s="212"/>
      <c r="N6" s="212"/>
      <c r="O6" s="212"/>
      <c r="P6" s="212"/>
      <c r="Q6" s="212" t="s">
        <v>524</v>
      </c>
      <c r="R6" s="212" t="s">
        <v>513</v>
      </c>
      <c r="S6" s="212" t="s">
        <v>529</v>
      </c>
      <c r="T6" s="212" t="s">
        <v>514</v>
      </c>
      <c r="U6" s="212" t="s">
        <v>515</v>
      </c>
      <c r="V6" s="212" t="s">
        <v>516</v>
      </c>
      <c r="W6" s="212" t="s">
        <v>530</v>
      </c>
      <c r="X6" s="212"/>
      <c r="Y6" s="212" t="s">
        <v>506</v>
      </c>
      <c r="Z6" s="212" t="s">
        <v>72</v>
      </c>
      <c r="AA6" s="212"/>
      <c r="AB6" s="212"/>
      <c r="AC6" s="212" t="s">
        <v>531</v>
      </c>
      <c r="AD6" s="212"/>
      <c r="AE6" s="212" t="s">
        <v>532</v>
      </c>
      <c r="AF6" s="212"/>
      <c r="AG6" s="212"/>
      <c r="AH6" s="212"/>
      <c r="AI6" s="212" t="s">
        <v>507</v>
      </c>
      <c r="AJ6" s="212" t="s">
        <v>249</v>
      </c>
      <c r="AK6" s="212" t="s">
        <v>508</v>
      </c>
      <c r="AL6" s="212" t="s">
        <v>517</v>
      </c>
      <c r="AM6" s="212" t="s">
        <v>518</v>
      </c>
      <c r="AN6" s="212" t="s">
        <v>938</v>
      </c>
      <c r="AO6" s="212" t="s">
        <v>533</v>
      </c>
      <c r="AP6" s="212" t="s">
        <v>84</v>
      </c>
      <c r="AQ6" s="212" t="s">
        <v>509</v>
      </c>
      <c r="AR6" s="212" t="s">
        <v>512</v>
      </c>
      <c r="AS6" s="212" t="s">
        <v>534</v>
      </c>
      <c r="AT6" s="212" t="s">
        <v>519</v>
      </c>
      <c r="AU6" s="212" t="s">
        <v>94</v>
      </c>
      <c r="AV6" s="212"/>
      <c r="AW6" s="212" t="s">
        <v>116</v>
      </c>
      <c r="AX6" s="212"/>
      <c r="AY6" s="212"/>
      <c r="AZ6" s="212"/>
      <c r="BA6" s="212"/>
      <c r="BB6" s="212" t="s">
        <v>520</v>
      </c>
      <c r="BC6" s="212" t="s">
        <v>521</v>
      </c>
      <c r="BD6" s="212" t="s">
        <v>522</v>
      </c>
      <c r="BE6" s="212" t="s">
        <v>510</v>
      </c>
      <c r="BF6" s="212" t="s">
        <v>313</v>
      </c>
      <c r="BG6" s="212"/>
      <c r="BH6" s="212"/>
      <c r="BI6" s="212"/>
      <c r="BJ6" s="212" t="s">
        <v>535</v>
      </c>
      <c r="BK6" s="212" t="s">
        <v>396</v>
      </c>
      <c r="BL6" s="212" t="s">
        <v>536</v>
      </c>
      <c r="BM6" s="212"/>
      <c r="BN6" s="212" t="s">
        <v>523</v>
      </c>
      <c r="BO6" s="212" t="s">
        <v>511</v>
      </c>
      <c r="BP6" s="64" t="s">
        <v>939</v>
      </c>
    </row>
    <row r="7" spans="1:68" x14ac:dyDescent="0.3">
      <c r="A7" s="1"/>
      <c r="B7" s="212"/>
      <c r="C7" s="64" t="s">
        <v>940</v>
      </c>
      <c r="D7" s="64" t="s">
        <v>941</v>
      </c>
      <c r="E7" s="64" t="s">
        <v>942</v>
      </c>
      <c r="F7" s="64" t="s">
        <v>943</v>
      </c>
      <c r="G7" s="64" t="s">
        <v>944</v>
      </c>
      <c r="H7" s="64" t="s">
        <v>868</v>
      </c>
      <c r="I7" s="64" t="s">
        <v>945</v>
      </c>
      <c r="J7" s="64" t="s">
        <v>946</v>
      </c>
      <c r="K7" s="64" t="s">
        <v>867</v>
      </c>
      <c r="L7" s="64" t="s">
        <v>876</v>
      </c>
      <c r="M7" s="64" t="s">
        <v>947</v>
      </c>
      <c r="N7" s="64" t="s">
        <v>877</v>
      </c>
      <c r="O7" s="64" t="s">
        <v>878</v>
      </c>
      <c r="P7" s="64" t="s">
        <v>948</v>
      </c>
      <c r="Q7" s="64" t="s">
        <v>883</v>
      </c>
      <c r="R7" s="64" t="s">
        <v>885</v>
      </c>
      <c r="S7" s="64" t="s">
        <v>886</v>
      </c>
      <c r="T7" s="64" t="s">
        <v>887</v>
      </c>
      <c r="U7" s="64" t="s">
        <v>892</v>
      </c>
      <c r="V7" s="64" t="s">
        <v>893</v>
      </c>
      <c r="W7" s="64" t="s">
        <v>867</v>
      </c>
      <c r="X7" s="64" t="s">
        <v>867</v>
      </c>
      <c r="Y7" s="64" t="s">
        <v>867</v>
      </c>
      <c r="Z7" s="64" t="s">
        <v>867</v>
      </c>
      <c r="AA7" s="64" t="s">
        <v>867</v>
      </c>
      <c r="AB7" s="64" t="s">
        <v>867</v>
      </c>
      <c r="AC7" s="64" t="s">
        <v>896</v>
      </c>
      <c r="AD7" s="64" t="s">
        <v>897</v>
      </c>
      <c r="AE7" s="64" t="s">
        <v>949</v>
      </c>
      <c r="AF7" s="64" t="s">
        <v>950</v>
      </c>
      <c r="AG7" s="64" t="s">
        <v>951</v>
      </c>
      <c r="AH7" s="64" t="s">
        <v>901</v>
      </c>
      <c r="AI7" s="64" t="s">
        <v>867</v>
      </c>
      <c r="AJ7" s="64" t="s">
        <v>867</v>
      </c>
      <c r="AK7" s="64" t="s">
        <v>867</v>
      </c>
      <c r="AL7" s="64" t="s">
        <v>952</v>
      </c>
      <c r="AM7" s="64" t="s">
        <v>904</v>
      </c>
      <c r="AN7" s="64" t="s">
        <v>953</v>
      </c>
      <c r="AO7" s="64" t="s">
        <v>867</v>
      </c>
      <c r="AP7" s="64" t="s">
        <v>867</v>
      </c>
      <c r="AQ7" s="64" t="s">
        <v>867</v>
      </c>
      <c r="AR7" s="64" t="s">
        <v>911</v>
      </c>
      <c r="AS7" s="64" t="s">
        <v>867</v>
      </c>
      <c r="AT7" s="64" t="s">
        <v>867</v>
      </c>
      <c r="AU7" s="64" t="s">
        <v>954</v>
      </c>
      <c r="AV7" s="64" t="s">
        <v>955</v>
      </c>
      <c r="AW7" s="64" t="s">
        <v>867</v>
      </c>
      <c r="AX7" s="64" t="s">
        <v>867</v>
      </c>
      <c r="AY7" s="64" t="s">
        <v>867</v>
      </c>
      <c r="AZ7" s="64" t="s">
        <v>867</v>
      </c>
      <c r="BA7" s="64" t="s">
        <v>919</v>
      </c>
      <c r="BB7" s="64" t="s">
        <v>867</v>
      </c>
      <c r="BC7" s="64" t="s">
        <v>867</v>
      </c>
      <c r="BD7" s="64" t="s">
        <v>867</v>
      </c>
      <c r="BE7" s="64" t="s">
        <v>956</v>
      </c>
      <c r="BF7" s="64" t="s">
        <v>957</v>
      </c>
      <c r="BG7" s="64" t="s">
        <v>958</v>
      </c>
      <c r="BH7" s="64" t="s">
        <v>959</v>
      </c>
      <c r="BI7" s="64" t="s">
        <v>960</v>
      </c>
      <c r="BJ7" s="64" t="s">
        <v>867</v>
      </c>
      <c r="BK7" s="64" t="s">
        <v>961</v>
      </c>
      <c r="BL7" s="64" t="s">
        <v>927</v>
      </c>
      <c r="BM7" s="64" t="s">
        <v>962</v>
      </c>
      <c r="BN7" s="64" t="s">
        <v>867</v>
      </c>
      <c r="BO7" s="64" t="s">
        <v>936</v>
      </c>
      <c r="BP7" s="64" t="s">
        <v>703</v>
      </c>
    </row>
    <row r="8" spans="1:68" x14ac:dyDescent="0.3">
      <c r="A8" s="1"/>
      <c r="B8" s="50" t="s">
        <v>963</v>
      </c>
      <c r="C8" s="65"/>
      <c r="D8" s="65">
        <v>19</v>
      </c>
      <c r="E8" s="65">
        <v>7.9</v>
      </c>
      <c r="F8" s="65">
        <v>10.61</v>
      </c>
      <c r="G8" s="65">
        <v>20.2</v>
      </c>
      <c r="H8" s="65">
        <v>3</v>
      </c>
      <c r="I8" s="65"/>
      <c r="J8" s="65">
        <v>9.1999999999999993</v>
      </c>
      <c r="K8" s="65"/>
      <c r="L8" s="65">
        <v>10.6</v>
      </c>
      <c r="M8" s="65"/>
      <c r="N8" s="65">
        <v>17.899999999999999</v>
      </c>
      <c r="O8" s="65">
        <v>20.2</v>
      </c>
      <c r="P8" s="65">
        <v>6.5</v>
      </c>
      <c r="Q8" s="65">
        <v>3.2</v>
      </c>
      <c r="R8" s="65">
        <v>5</v>
      </c>
      <c r="S8" s="65">
        <v>20</v>
      </c>
      <c r="T8" s="65">
        <v>20.399999999999999</v>
      </c>
      <c r="U8" s="65">
        <v>14.4</v>
      </c>
      <c r="V8" s="65">
        <v>9.9</v>
      </c>
      <c r="W8" s="65">
        <v>23.3</v>
      </c>
      <c r="X8" s="65">
        <v>27.3</v>
      </c>
      <c r="Y8" s="65">
        <v>42.5</v>
      </c>
      <c r="Z8" s="65"/>
      <c r="AA8" s="65">
        <v>3.3</v>
      </c>
      <c r="AB8" s="65">
        <v>2.6</v>
      </c>
      <c r="AC8" s="65">
        <v>20.9</v>
      </c>
      <c r="AD8" s="65">
        <v>5.8</v>
      </c>
      <c r="AE8" s="65">
        <v>20.399999999999999</v>
      </c>
      <c r="AF8" s="65">
        <v>20.399999999999999</v>
      </c>
      <c r="AG8" s="65">
        <v>19.600000000000001</v>
      </c>
      <c r="AH8" s="65">
        <v>6.1</v>
      </c>
      <c r="AI8" s="65"/>
      <c r="AJ8" s="65">
        <v>14.5</v>
      </c>
      <c r="AK8" s="65">
        <v>13.7</v>
      </c>
      <c r="AL8" s="65">
        <v>3.6</v>
      </c>
      <c r="AM8" s="65">
        <v>18.600000000000001</v>
      </c>
      <c r="AN8" s="65"/>
      <c r="AO8" s="65"/>
      <c r="AP8" s="65"/>
      <c r="AQ8" s="65"/>
      <c r="AR8" s="65">
        <v>3.4</v>
      </c>
      <c r="AS8" s="65"/>
      <c r="AT8" s="65"/>
      <c r="AU8" s="65">
        <v>5.5</v>
      </c>
      <c r="AV8" s="65">
        <v>9.9</v>
      </c>
      <c r="AW8" s="65">
        <v>0.9</v>
      </c>
      <c r="AX8" s="65"/>
      <c r="AY8" s="65">
        <v>0.9</v>
      </c>
      <c r="AZ8" s="65"/>
      <c r="BA8" s="65">
        <v>0.6</v>
      </c>
      <c r="BB8" s="65"/>
      <c r="BC8" s="65">
        <v>14</v>
      </c>
      <c r="BD8" s="65">
        <v>35.1</v>
      </c>
      <c r="BE8" s="65">
        <v>19.899999999999999</v>
      </c>
      <c r="BF8" s="65">
        <v>2.1</v>
      </c>
      <c r="BG8" s="65">
        <v>1</v>
      </c>
      <c r="BH8" s="65">
        <v>2.2999999999999998</v>
      </c>
      <c r="BI8" s="65">
        <v>2</v>
      </c>
      <c r="BJ8" s="65"/>
      <c r="BK8" s="65">
        <v>0.9</v>
      </c>
      <c r="BL8" s="65">
        <v>20</v>
      </c>
      <c r="BM8" s="65">
        <v>6.8</v>
      </c>
      <c r="BN8" s="65"/>
      <c r="BO8" s="65">
        <v>8.3523099999999992</v>
      </c>
      <c r="BP8" s="66">
        <v>574.26230999999996</v>
      </c>
    </row>
    <row r="9" spans="1:68" x14ac:dyDescent="0.3">
      <c r="A9" s="1"/>
      <c r="B9" s="54" t="s">
        <v>964</v>
      </c>
      <c r="C9" s="67"/>
      <c r="D9" s="67">
        <v>19</v>
      </c>
      <c r="E9" s="67">
        <v>6.7</v>
      </c>
      <c r="F9" s="67">
        <v>10.65</v>
      </c>
      <c r="G9" s="67">
        <v>20.2</v>
      </c>
      <c r="H9" s="67">
        <v>2.9</v>
      </c>
      <c r="I9" s="67"/>
      <c r="J9" s="67">
        <v>9.5</v>
      </c>
      <c r="K9" s="67"/>
      <c r="L9" s="67">
        <v>10.6</v>
      </c>
      <c r="M9" s="67"/>
      <c r="N9" s="67">
        <v>17.5</v>
      </c>
      <c r="O9" s="67">
        <v>20.2</v>
      </c>
      <c r="P9" s="67">
        <v>6.5</v>
      </c>
      <c r="Q9" s="67">
        <v>3.2</v>
      </c>
      <c r="R9" s="67">
        <v>5</v>
      </c>
      <c r="S9" s="67">
        <v>20</v>
      </c>
      <c r="T9" s="67">
        <v>20.2</v>
      </c>
      <c r="U9" s="67">
        <v>14.7</v>
      </c>
      <c r="V9" s="67">
        <v>9.9</v>
      </c>
      <c r="W9" s="67">
        <v>22.7</v>
      </c>
      <c r="X9" s="67">
        <v>24</v>
      </c>
      <c r="Y9" s="67">
        <v>42.1</v>
      </c>
      <c r="Z9" s="67"/>
      <c r="AA9" s="67">
        <v>1.9</v>
      </c>
      <c r="AB9" s="67">
        <v>1</v>
      </c>
      <c r="AC9" s="67">
        <v>20.9</v>
      </c>
      <c r="AD9" s="67">
        <v>5.8</v>
      </c>
      <c r="AE9" s="67">
        <v>20.399999999999999</v>
      </c>
      <c r="AF9" s="67">
        <v>20.399999999999999</v>
      </c>
      <c r="AG9" s="67">
        <v>19.600000000000001</v>
      </c>
      <c r="AH9" s="67">
        <v>6.4</v>
      </c>
      <c r="AI9" s="67"/>
      <c r="AJ9" s="67">
        <v>12.8</v>
      </c>
      <c r="AK9" s="67">
        <v>13.5</v>
      </c>
      <c r="AL9" s="67">
        <v>3.6</v>
      </c>
      <c r="AM9" s="67">
        <v>18.600000000000001</v>
      </c>
      <c r="AN9" s="67"/>
      <c r="AO9" s="67"/>
      <c r="AP9" s="67"/>
      <c r="AQ9" s="67"/>
      <c r="AR9" s="67">
        <v>3.4</v>
      </c>
      <c r="AS9" s="67"/>
      <c r="AT9" s="67"/>
      <c r="AU9" s="67">
        <v>5.5</v>
      </c>
      <c r="AV9" s="67">
        <v>9.9</v>
      </c>
      <c r="AW9" s="67">
        <v>0.8</v>
      </c>
      <c r="AX9" s="67"/>
      <c r="AY9" s="67">
        <v>0.6</v>
      </c>
      <c r="AZ9" s="67"/>
      <c r="BA9" s="67">
        <v>0.6</v>
      </c>
      <c r="BB9" s="67"/>
      <c r="BC9" s="67">
        <v>10.7</v>
      </c>
      <c r="BD9" s="67">
        <v>27.8</v>
      </c>
      <c r="BE9" s="67">
        <v>20</v>
      </c>
      <c r="BF9" s="67">
        <v>2.1</v>
      </c>
      <c r="BG9" s="67">
        <v>1</v>
      </c>
      <c r="BH9" s="67">
        <v>2.2999999999999998</v>
      </c>
      <c r="BI9" s="67">
        <v>2</v>
      </c>
      <c r="BJ9" s="67"/>
      <c r="BK9" s="67">
        <v>0.9</v>
      </c>
      <c r="BL9" s="67">
        <v>20</v>
      </c>
      <c r="BM9" s="67">
        <v>6.9</v>
      </c>
      <c r="BN9" s="67"/>
      <c r="BO9" s="67">
        <v>8.2099299999999999</v>
      </c>
      <c r="BP9" s="68">
        <v>553.15993000000003</v>
      </c>
    </row>
    <row r="10" spans="1:68" x14ac:dyDescent="0.3">
      <c r="A10" s="1"/>
      <c r="B10" s="54" t="s">
        <v>965</v>
      </c>
      <c r="C10" s="67">
        <v>3.5</v>
      </c>
      <c r="D10" s="67">
        <v>19.100000000000001</v>
      </c>
      <c r="E10" s="67">
        <v>8.1999999999999993</v>
      </c>
      <c r="F10" s="67">
        <v>10.63</v>
      </c>
      <c r="G10" s="67">
        <v>20.2</v>
      </c>
      <c r="H10" s="67">
        <v>2.8</v>
      </c>
      <c r="I10" s="67"/>
      <c r="J10" s="67">
        <v>9</v>
      </c>
      <c r="K10" s="67"/>
      <c r="L10" s="67">
        <v>10.5</v>
      </c>
      <c r="M10" s="67"/>
      <c r="N10" s="67">
        <v>17.5</v>
      </c>
      <c r="O10" s="67">
        <v>20.2</v>
      </c>
      <c r="P10" s="67">
        <v>6.5</v>
      </c>
      <c r="Q10" s="67">
        <v>3.2</v>
      </c>
      <c r="R10" s="67">
        <v>5.0999999999999996</v>
      </c>
      <c r="S10" s="67">
        <v>20</v>
      </c>
      <c r="T10" s="67">
        <v>20.5</v>
      </c>
      <c r="U10" s="67">
        <v>14.9</v>
      </c>
      <c r="V10" s="67">
        <v>10</v>
      </c>
      <c r="W10" s="67">
        <v>16.600000000000001</v>
      </c>
      <c r="X10" s="67">
        <v>22.8</v>
      </c>
      <c r="Y10" s="67">
        <v>43.6</v>
      </c>
      <c r="Z10" s="67"/>
      <c r="AA10" s="67">
        <v>1.2</v>
      </c>
      <c r="AB10" s="67">
        <v>1.3</v>
      </c>
      <c r="AC10" s="67">
        <v>20.9</v>
      </c>
      <c r="AD10" s="67">
        <v>5.7</v>
      </c>
      <c r="AE10" s="67">
        <v>20.399999999999999</v>
      </c>
      <c r="AF10" s="67">
        <v>20.399999999999999</v>
      </c>
      <c r="AG10" s="67">
        <v>19.600000000000001</v>
      </c>
      <c r="AH10" s="67">
        <v>6.7</v>
      </c>
      <c r="AI10" s="67"/>
      <c r="AJ10" s="67">
        <v>14.1</v>
      </c>
      <c r="AK10" s="67">
        <v>13.1</v>
      </c>
      <c r="AL10" s="67">
        <v>3.6</v>
      </c>
      <c r="AM10" s="67">
        <v>18.600000000000001</v>
      </c>
      <c r="AN10" s="67"/>
      <c r="AO10" s="67"/>
      <c r="AP10" s="67"/>
      <c r="AQ10" s="67"/>
      <c r="AR10" s="67">
        <v>3.4</v>
      </c>
      <c r="AS10" s="67"/>
      <c r="AT10" s="67"/>
      <c r="AU10" s="67">
        <v>5.5</v>
      </c>
      <c r="AV10" s="67">
        <v>9.9</v>
      </c>
      <c r="AW10" s="67"/>
      <c r="AX10" s="67"/>
      <c r="AY10" s="67">
        <v>0.4</v>
      </c>
      <c r="AZ10" s="67"/>
      <c r="BA10" s="67">
        <v>0.6</v>
      </c>
      <c r="BB10" s="67"/>
      <c r="BC10" s="67">
        <v>10</v>
      </c>
      <c r="BD10" s="67">
        <v>26.3</v>
      </c>
      <c r="BE10" s="67">
        <v>20</v>
      </c>
      <c r="BF10" s="67">
        <v>2.1</v>
      </c>
      <c r="BG10" s="67">
        <v>1</v>
      </c>
      <c r="BH10" s="67">
        <v>2.2999999999999998</v>
      </c>
      <c r="BI10" s="67">
        <v>2</v>
      </c>
      <c r="BJ10" s="67"/>
      <c r="BK10" s="67">
        <v>1</v>
      </c>
      <c r="BL10" s="67">
        <v>20</v>
      </c>
      <c r="BM10" s="67">
        <v>7</v>
      </c>
      <c r="BN10" s="67"/>
      <c r="BO10" s="67">
        <v>8.4117999999999995</v>
      </c>
      <c r="BP10" s="68">
        <v>550.34180000000003</v>
      </c>
    </row>
    <row r="11" spans="1:68" x14ac:dyDescent="0.3">
      <c r="A11" s="1"/>
      <c r="B11" s="54" t="s">
        <v>966</v>
      </c>
      <c r="C11" s="67">
        <v>14</v>
      </c>
      <c r="D11" s="67">
        <v>19.100000000000001</v>
      </c>
      <c r="E11" s="67">
        <v>8.1999999999999993</v>
      </c>
      <c r="F11" s="67">
        <v>10.61</v>
      </c>
      <c r="G11" s="67">
        <v>20.2</v>
      </c>
      <c r="H11" s="67">
        <v>2.8</v>
      </c>
      <c r="I11" s="67"/>
      <c r="J11" s="67">
        <v>9.3000000000000007</v>
      </c>
      <c r="K11" s="67"/>
      <c r="L11" s="67">
        <v>10.6</v>
      </c>
      <c r="M11" s="67"/>
      <c r="N11" s="67">
        <v>17.600000000000001</v>
      </c>
      <c r="O11" s="67">
        <v>20.2</v>
      </c>
      <c r="P11" s="67">
        <v>6.5</v>
      </c>
      <c r="Q11" s="67">
        <v>3.2</v>
      </c>
      <c r="R11" s="67">
        <v>5.0999999999999996</v>
      </c>
      <c r="S11" s="67">
        <v>20</v>
      </c>
      <c r="T11" s="67">
        <v>20.6</v>
      </c>
      <c r="U11" s="67">
        <v>15.2</v>
      </c>
      <c r="V11" s="67">
        <v>10</v>
      </c>
      <c r="W11" s="67">
        <v>18.5</v>
      </c>
      <c r="X11" s="67">
        <v>17.3</v>
      </c>
      <c r="Y11" s="67">
        <v>43.6</v>
      </c>
      <c r="Z11" s="67"/>
      <c r="AA11" s="67">
        <v>3.1</v>
      </c>
      <c r="AB11" s="67">
        <v>1.9</v>
      </c>
      <c r="AC11" s="67">
        <v>20.9</v>
      </c>
      <c r="AD11" s="67">
        <v>5.7</v>
      </c>
      <c r="AE11" s="67">
        <v>20.399999999999999</v>
      </c>
      <c r="AF11" s="67">
        <v>20.399999999999999</v>
      </c>
      <c r="AG11" s="67">
        <v>19.600000000000001</v>
      </c>
      <c r="AH11" s="67">
        <v>6.8</v>
      </c>
      <c r="AI11" s="67"/>
      <c r="AJ11" s="67">
        <v>9.6999999999999993</v>
      </c>
      <c r="AK11" s="67">
        <v>12.1</v>
      </c>
      <c r="AL11" s="67">
        <v>3.6</v>
      </c>
      <c r="AM11" s="67">
        <v>18.600000000000001</v>
      </c>
      <c r="AN11" s="67"/>
      <c r="AO11" s="67"/>
      <c r="AP11" s="67"/>
      <c r="AQ11" s="67"/>
      <c r="AR11" s="67">
        <v>3.4</v>
      </c>
      <c r="AS11" s="67"/>
      <c r="AT11" s="67"/>
      <c r="AU11" s="67">
        <v>5.5</v>
      </c>
      <c r="AV11" s="67">
        <v>9.9</v>
      </c>
      <c r="AW11" s="67">
        <v>1.1000000000000001</v>
      </c>
      <c r="AX11" s="67"/>
      <c r="AY11" s="67">
        <v>1.8</v>
      </c>
      <c r="AZ11" s="67"/>
      <c r="BA11" s="67">
        <v>0.6</v>
      </c>
      <c r="BB11" s="67"/>
      <c r="BC11" s="67">
        <v>11</v>
      </c>
      <c r="BD11" s="67">
        <v>29.1</v>
      </c>
      <c r="BE11" s="67">
        <v>20</v>
      </c>
      <c r="BF11" s="67">
        <v>2.1</v>
      </c>
      <c r="BG11" s="67">
        <v>1</v>
      </c>
      <c r="BH11" s="67">
        <v>2.2999999999999998</v>
      </c>
      <c r="BI11" s="67">
        <v>2</v>
      </c>
      <c r="BJ11" s="67"/>
      <c r="BK11" s="67">
        <v>1</v>
      </c>
      <c r="BL11" s="67">
        <v>20</v>
      </c>
      <c r="BM11" s="67">
        <v>6.9</v>
      </c>
      <c r="BN11" s="67"/>
      <c r="BO11" s="67">
        <v>8.3299699999999994</v>
      </c>
      <c r="BP11" s="68">
        <v>561.43997000000002</v>
      </c>
    </row>
    <row r="12" spans="1:68" x14ac:dyDescent="0.3">
      <c r="A12" s="1"/>
      <c r="B12" s="54" t="s">
        <v>967</v>
      </c>
      <c r="C12" s="67">
        <v>14</v>
      </c>
      <c r="D12" s="67">
        <v>19.100000000000001</v>
      </c>
      <c r="E12" s="67">
        <v>8.4</v>
      </c>
      <c r="F12" s="67">
        <v>10.64</v>
      </c>
      <c r="G12" s="67">
        <v>20.2</v>
      </c>
      <c r="H12" s="67">
        <v>2.8</v>
      </c>
      <c r="I12" s="67"/>
      <c r="J12" s="67">
        <v>9.6</v>
      </c>
      <c r="K12" s="67"/>
      <c r="L12" s="67">
        <v>10.6</v>
      </c>
      <c r="M12" s="67"/>
      <c r="N12" s="67">
        <v>17.399999999999999</v>
      </c>
      <c r="O12" s="67">
        <v>20.2</v>
      </c>
      <c r="P12" s="67">
        <v>6.5</v>
      </c>
      <c r="Q12" s="67">
        <v>3.2</v>
      </c>
      <c r="R12" s="67">
        <v>5.0999999999999996</v>
      </c>
      <c r="S12" s="67">
        <v>20</v>
      </c>
      <c r="T12" s="67">
        <v>20.3</v>
      </c>
      <c r="U12" s="67">
        <v>14.8</v>
      </c>
      <c r="V12" s="67">
        <v>10</v>
      </c>
      <c r="W12" s="67">
        <v>15.8</v>
      </c>
      <c r="X12" s="67">
        <v>14.7</v>
      </c>
      <c r="Y12" s="67">
        <v>44.2</v>
      </c>
      <c r="Z12" s="67"/>
      <c r="AA12" s="67">
        <v>1.8</v>
      </c>
      <c r="AB12" s="67">
        <v>0.8</v>
      </c>
      <c r="AC12" s="67">
        <v>20.9</v>
      </c>
      <c r="AD12" s="67">
        <v>5.7</v>
      </c>
      <c r="AE12" s="67">
        <v>20.399999999999999</v>
      </c>
      <c r="AF12" s="67">
        <v>20.399999999999999</v>
      </c>
      <c r="AG12" s="67">
        <v>19.600000000000001</v>
      </c>
      <c r="AH12" s="67">
        <v>6.8</v>
      </c>
      <c r="AI12" s="67"/>
      <c r="AJ12" s="67">
        <v>10.199999999999999</v>
      </c>
      <c r="AK12" s="67">
        <v>11.5</v>
      </c>
      <c r="AL12" s="67">
        <v>3.6</v>
      </c>
      <c r="AM12" s="67">
        <v>18.600000000000001</v>
      </c>
      <c r="AN12" s="67"/>
      <c r="AO12" s="67"/>
      <c r="AP12" s="67"/>
      <c r="AQ12" s="67"/>
      <c r="AR12" s="67">
        <v>3.4</v>
      </c>
      <c r="AS12" s="67"/>
      <c r="AT12" s="67"/>
      <c r="AU12" s="67">
        <v>4.2</v>
      </c>
      <c r="AV12" s="67">
        <v>9.9</v>
      </c>
      <c r="AW12" s="67">
        <v>3.1</v>
      </c>
      <c r="AX12" s="67"/>
      <c r="AY12" s="67">
        <v>6.7</v>
      </c>
      <c r="AZ12" s="67"/>
      <c r="BA12" s="67">
        <v>0.6</v>
      </c>
      <c r="BB12" s="67"/>
      <c r="BC12" s="67">
        <v>11.6</v>
      </c>
      <c r="BD12" s="67">
        <v>25.4</v>
      </c>
      <c r="BE12" s="67">
        <v>20</v>
      </c>
      <c r="BF12" s="67">
        <v>2.1</v>
      </c>
      <c r="BG12" s="67">
        <v>1</v>
      </c>
      <c r="BH12" s="67">
        <v>2.2999999999999998</v>
      </c>
      <c r="BI12" s="67">
        <v>2</v>
      </c>
      <c r="BJ12" s="67"/>
      <c r="BK12" s="67">
        <v>0.9</v>
      </c>
      <c r="BL12" s="67">
        <v>20</v>
      </c>
      <c r="BM12" s="67">
        <v>7</v>
      </c>
      <c r="BN12" s="67"/>
      <c r="BO12" s="67">
        <v>8.3132300000000008</v>
      </c>
      <c r="BP12" s="68">
        <v>556.35323000000005</v>
      </c>
    </row>
    <row r="13" spans="1:68" x14ac:dyDescent="0.3">
      <c r="A13" s="1"/>
      <c r="B13" s="54" t="s">
        <v>968</v>
      </c>
      <c r="C13" s="67">
        <v>14</v>
      </c>
      <c r="D13" s="67">
        <v>19</v>
      </c>
      <c r="E13" s="67">
        <v>7.5</v>
      </c>
      <c r="F13" s="67">
        <v>11.1</v>
      </c>
      <c r="G13" s="67">
        <v>20.100000000000001</v>
      </c>
      <c r="H13" s="67">
        <v>2.7</v>
      </c>
      <c r="I13" s="67"/>
      <c r="J13" s="67">
        <v>9.4</v>
      </c>
      <c r="K13" s="67"/>
      <c r="L13" s="67">
        <v>10.6</v>
      </c>
      <c r="M13" s="67"/>
      <c r="N13" s="67">
        <v>17.399999999999999</v>
      </c>
      <c r="O13" s="67">
        <v>20.2</v>
      </c>
      <c r="P13" s="67">
        <v>6.5</v>
      </c>
      <c r="Q13" s="67">
        <v>3.2</v>
      </c>
      <c r="R13" s="67">
        <v>5.0999999999999996</v>
      </c>
      <c r="S13" s="67">
        <v>20</v>
      </c>
      <c r="T13" s="67">
        <v>20.2</v>
      </c>
      <c r="U13" s="67">
        <v>14.7</v>
      </c>
      <c r="V13" s="67">
        <v>10</v>
      </c>
      <c r="W13" s="67">
        <v>22.5</v>
      </c>
      <c r="X13" s="67">
        <v>13.5</v>
      </c>
      <c r="Y13" s="67">
        <v>44.3</v>
      </c>
      <c r="Z13" s="67"/>
      <c r="AA13" s="67">
        <v>0.9</v>
      </c>
      <c r="AB13" s="67">
        <v>0.4</v>
      </c>
      <c r="AC13" s="67">
        <v>20.9</v>
      </c>
      <c r="AD13" s="67">
        <v>5.7</v>
      </c>
      <c r="AE13" s="67">
        <v>20.399999999999999</v>
      </c>
      <c r="AF13" s="67">
        <v>20.399999999999999</v>
      </c>
      <c r="AG13" s="67">
        <v>19.600000000000001</v>
      </c>
      <c r="AH13" s="67">
        <v>6.8</v>
      </c>
      <c r="AI13" s="67"/>
      <c r="AJ13" s="67">
        <v>7.6</v>
      </c>
      <c r="AK13" s="67">
        <v>6.3</v>
      </c>
      <c r="AL13" s="67">
        <v>3.6</v>
      </c>
      <c r="AM13" s="67">
        <v>18.600000000000001</v>
      </c>
      <c r="AN13" s="67"/>
      <c r="AO13" s="67"/>
      <c r="AP13" s="67"/>
      <c r="AQ13" s="67"/>
      <c r="AR13" s="67">
        <v>3.4</v>
      </c>
      <c r="AS13" s="67"/>
      <c r="AT13" s="67"/>
      <c r="AU13" s="67">
        <v>4</v>
      </c>
      <c r="AV13" s="67">
        <v>9.9</v>
      </c>
      <c r="AW13" s="67">
        <v>2.4</v>
      </c>
      <c r="AX13" s="67"/>
      <c r="AY13" s="67">
        <v>3.4</v>
      </c>
      <c r="AZ13" s="67"/>
      <c r="BA13" s="67">
        <v>0.6</v>
      </c>
      <c r="BB13" s="67"/>
      <c r="BC13" s="67">
        <v>12.9</v>
      </c>
      <c r="BD13" s="67">
        <v>23</v>
      </c>
      <c r="BE13" s="67">
        <v>19.899999999999999</v>
      </c>
      <c r="BF13" s="67">
        <v>2.1</v>
      </c>
      <c r="BG13" s="67">
        <v>1</v>
      </c>
      <c r="BH13" s="67">
        <v>2.2999999999999998</v>
      </c>
      <c r="BI13" s="67">
        <v>2</v>
      </c>
      <c r="BJ13" s="67"/>
      <c r="BK13" s="67">
        <v>1</v>
      </c>
      <c r="BL13" s="67">
        <v>20.100000000000001</v>
      </c>
      <c r="BM13" s="67">
        <v>6.9</v>
      </c>
      <c r="BN13" s="67"/>
      <c r="BO13" s="67">
        <v>7.9897400000000003</v>
      </c>
      <c r="BP13" s="68">
        <v>546.08974000000001</v>
      </c>
    </row>
    <row r="14" spans="1:68" x14ac:dyDescent="0.3">
      <c r="A14" s="1"/>
      <c r="B14" s="54" t="s">
        <v>969</v>
      </c>
      <c r="C14" s="67">
        <v>14.9</v>
      </c>
      <c r="D14" s="67">
        <v>19.100000000000001</v>
      </c>
      <c r="E14" s="67">
        <v>7.8</v>
      </c>
      <c r="F14" s="67">
        <v>11</v>
      </c>
      <c r="G14" s="67">
        <v>20.2</v>
      </c>
      <c r="H14" s="67">
        <v>2.7</v>
      </c>
      <c r="I14" s="67"/>
      <c r="J14" s="67">
        <v>9</v>
      </c>
      <c r="K14" s="67"/>
      <c r="L14" s="67">
        <v>10.6</v>
      </c>
      <c r="M14" s="67"/>
      <c r="N14" s="67">
        <v>17.7</v>
      </c>
      <c r="O14" s="67">
        <v>20.2</v>
      </c>
      <c r="P14" s="67">
        <v>6.5</v>
      </c>
      <c r="Q14" s="67">
        <v>3.3</v>
      </c>
      <c r="R14" s="67">
        <v>5</v>
      </c>
      <c r="S14" s="67">
        <v>20</v>
      </c>
      <c r="T14" s="67">
        <v>20.7</v>
      </c>
      <c r="U14" s="67">
        <v>14.7</v>
      </c>
      <c r="V14" s="67">
        <v>9.9</v>
      </c>
      <c r="W14" s="67">
        <v>23.6</v>
      </c>
      <c r="X14" s="67">
        <v>10.6</v>
      </c>
      <c r="Y14" s="67">
        <v>33.1</v>
      </c>
      <c r="Z14" s="67"/>
      <c r="AA14" s="67">
        <v>1.2</v>
      </c>
      <c r="AB14" s="67">
        <v>0.5</v>
      </c>
      <c r="AC14" s="67">
        <v>20.9</v>
      </c>
      <c r="AD14" s="67">
        <v>5.7</v>
      </c>
      <c r="AE14" s="67">
        <v>20.399999999999999</v>
      </c>
      <c r="AF14" s="67">
        <v>20.399999999999999</v>
      </c>
      <c r="AG14" s="67">
        <v>19.600000000000001</v>
      </c>
      <c r="AH14" s="67">
        <v>6.8</v>
      </c>
      <c r="AI14" s="67"/>
      <c r="AJ14" s="67">
        <v>9.8000000000000007</v>
      </c>
      <c r="AK14" s="67">
        <v>12.4</v>
      </c>
      <c r="AL14" s="67">
        <v>3.6</v>
      </c>
      <c r="AM14" s="67">
        <v>18.600000000000001</v>
      </c>
      <c r="AN14" s="67"/>
      <c r="AO14" s="67"/>
      <c r="AP14" s="67"/>
      <c r="AQ14" s="67"/>
      <c r="AR14" s="67">
        <v>3.4</v>
      </c>
      <c r="AS14" s="67"/>
      <c r="AT14" s="67"/>
      <c r="AU14" s="67">
        <v>5</v>
      </c>
      <c r="AV14" s="67">
        <v>9.9</v>
      </c>
      <c r="AW14" s="67">
        <v>2.7</v>
      </c>
      <c r="AX14" s="67"/>
      <c r="AY14" s="67">
        <v>5.2</v>
      </c>
      <c r="AZ14" s="67"/>
      <c r="BA14" s="67">
        <v>0.6</v>
      </c>
      <c r="BB14" s="67"/>
      <c r="BC14" s="67">
        <v>11.5</v>
      </c>
      <c r="BD14" s="67">
        <v>18.8</v>
      </c>
      <c r="BE14" s="67">
        <v>20</v>
      </c>
      <c r="BF14" s="67">
        <v>2.1</v>
      </c>
      <c r="BG14" s="67">
        <v>1</v>
      </c>
      <c r="BH14" s="67">
        <v>2.2999999999999998</v>
      </c>
      <c r="BI14" s="67">
        <v>2</v>
      </c>
      <c r="BJ14" s="67"/>
      <c r="BK14" s="67">
        <v>1</v>
      </c>
      <c r="BL14" s="67">
        <v>20</v>
      </c>
      <c r="BM14" s="67">
        <v>7</v>
      </c>
      <c r="BN14" s="67"/>
      <c r="BO14" s="67">
        <v>8.3620000000000001</v>
      </c>
      <c r="BP14" s="68">
        <v>541.36199999999997</v>
      </c>
    </row>
    <row r="15" spans="1:68" x14ac:dyDescent="0.3">
      <c r="A15" s="1"/>
      <c r="B15" s="56" t="s">
        <v>970</v>
      </c>
      <c r="C15" s="69">
        <v>14.7</v>
      </c>
      <c r="D15" s="69">
        <v>19.100000000000001</v>
      </c>
      <c r="E15" s="69">
        <v>8.6</v>
      </c>
      <c r="F15" s="69">
        <v>11.03</v>
      </c>
      <c r="G15" s="69">
        <v>20.2</v>
      </c>
      <c r="H15" s="69">
        <v>2.6</v>
      </c>
      <c r="I15" s="69"/>
      <c r="J15" s="69">
        <v>9.6</v>
      </c>
      <c r="K15" s="69"/>
      <c r="L15" s="69">
        <v>10.6</v>
      </c>
      <c r="M15" s="69"/>
      <c r="N15" s="69">
        <v>17.600000000000001</v>
      </c>
      <c r="O15" s="69">
        <v>20.2</v>
      </c>
      <c r="P15" s="69">
        <v>6.5</v>
      </c>
      <c r="Q15" s="69">
        <v>3.3</v>
      </c>
      <c r="R15" s="69">
        <v>5</v>
      </c>
      <c r="S15" s="69">
        <v>20</v>
      </c>
      <c r="T15" s="69">
        <v>20.5</v>
      </c>
      <c r="U15" s="69">
        <v>15.4</v>
      </c>
      <c r="V15" s="69">
        <v>10</v>
      </c>
      <c r="W15" s="69">
        <v>22.4</v>
      </c>
      <c r="X15" s="69">
        <v>4.7</v>
      </c>
      <c r="Y15" s="69">
        <v>19.5</v>
      </c>
      <c r="Z15" s="69"/>
      <c r="AA15" s="69">
        <v>1.7</v>
      </c>
      <c r="AB15" s="69">
        <v>0.9</v>
      </c>
      <c r="AC15" s="69">
        <v>20.9</v>
      </c>
      <c r="AD15" s="69">
        <v>5.8</v>
      </c>
      <c r="AE15" s="69">
        <v>20.399999999999999</v>
      </c>
      <c r="AF15" s="69">
        <v>20.399999999999999</v>
      </c>
      <c r="AG15" s="69">
        <v>19.600000000000001</v>
      </c>
      <c r="AH15" s="69">
        <v>6.8</v>
      </c>
      <c r="AI15" s="69"/>
      <c r="AJ15" s="69">
        <v>7.3</v>
      </c>
      <c r="AK15" s="69">
        <v>9.9</v>
      </c>
      <c r="AL15" s="69">
        <v>3.6</v>
      </c>
      <c r="AM15" s="69">
        <v>18.600000000000001</v>
      </c>
      <c r="AN15" s="69"/>
      <c r="AO15" s="69"/>
      <c r="AP15" s="69"/>
      <c r="AQ15" s="69"/>
      <c r="AR15" s="69">
        <v>3.4</v>
      </c>
      <c r="AS15" s="69"/>
      <c r="AT15" s="69"/>
      <c r="AU15" s="69">
        <v>5</v>
      </c>
      <c r="AV15" s="69">
        <v>10</v>
      </c>
      <c r="AW15" s="69"/>
      <c r="AX15" s="69"/>
      <c r="AY15" s="69">
        <v>1.6</v>
      </c>
      <c r="AZ15" s="69"/>
      <c r="BA15" s="69">
        <v>0.6</v>
      </c>
      <c r="BB15" s="69"/>
      <c r="BC15" s="69">
        <v>8.4</v>
      </c>
      <c r="BD15" s="69">
        <v>12.7</v>
      </c>
      <c r="BE15" s="69">
        <v>19.399999999999999</v>
      </c>
      <c r="BF15" s="69">
        <v>2.1</v>
      </c>
      <c r="BG15" s="69">
        <v>1</v>
      </c>
      <c r="BH15" s="69">
        <v>2.2999999999999998</v>
      </c>
      <c r="BI15" s="69">
        <v>2</v>
      </c>
      <c r="BJ15" s="69"/>
      <c r="BK15" s="69">
        <v>1</v>
      </c>
      <c r="BL15" s="69">
        <v>20</v>
      </c>
      <c r="BM15" s="69">
        <v>7</v>
      </c>
      <c r="BN15" s="69"/>
      <c r="BO15" s="69">
        <v>8.0160900000000002</v>
      </c>
      <c r="BP15" s="70">
        <v>501.94609000000003</v>
      </c>
    </row>
    <row r="16" spans="1:68" x14ac:dyDescent="0.3">
      <c r="A16" s="1"/>
      <c r="B16" s="50" t="s">
        <v>971</v>
      </c>
      <c r="C16" s="65">
        <v>15</v>
      </c>
      <c r="D16" s="65">
        <v>19</v>
      </c>
      <c r="E16" s="65">
        <v>7.3</v>
      </c>
      <c r="F16" s="65">
        <v>11.01</v>
      </c>
      <c r="G16" s="65">
        <v>20.100000000000001</v>
      </c>
      <c r="H16" s="65">
        <v>2.6</v>
      </c>
      <c r="I16" s="65"/>
      <c r="J16" s="65">
        <v>9.5</v>
      </c>
      <c r="K16" s="65"/>
      <c r="L16" s="65">
        <v>10.6</v>
      </c>
      <c r="M16" s="65"/>
      <c r="N16" s="65">
        <v>17.600000000000001</v>
      </c>
      <c r="O16" s="65">
        <v>20.2</v>
      </c>
      <c r="P16" s="65">
        <v>6.5</v>
      </c>
      <c r="Q16" s="65">
        <v>3.3</v>
      </c>
      <c r="R16" s="65">
        <v>5</v>
      </c>
      <c r="S16" s="65">
        <v>20</v>
      </c>
      <c r="T16" s="65">
        <v>20.7</v>
      </c>
      <c r="U16" s="65">
        <v>15.4</v>
      </c>
      <c r="V16" s="65">
        <v>10</v>
      </c>
      <c r="W16" s="65">
        <v>23.8</v>
      </c>
      <c r="X16" s="65">
        <v>6.2</v>
      </c>
      <c r="Y16" s="65">
        <v>21.5</v>
      </c>
      <c r="Z16" s="65"/>
      <c r="AA16" s="65">
        <v>2.5</v>
      </c>
      <c r="AB16" s="65">
        <v>1.3</v>
      </c>
      <c r="AC16" s="65">
        <v>20.9</v>
      </c>
      <c r="AD16" s="65">
        <v>5.9</v>
      </c>
      <c r="AE16" s="65">
        <v>20.399999999999999</v>
      </c>
      <c r="AF16" s="65">
        <v>20.399999999999999</v>
      </c>
      <c r="AG16" s="65">
        <v>19.600000000000001</v>
      </c>
      <c r="AH16" s="65">
        <v>6.8</v>
      </c>
      <c r="AI16" s="65"/>
      <c r="AJ16" s="65">
        <v>10.4</v>
      </c>
      <c r="AK16" s="65">
        <v>11.5</v>
      </c>
      <c r="AL16" s="65">
        <v>3.7</v>
      </c>
      <c r="AM16" s="65">
        <v>18.600000000000001</v>
      </c>
      <c r="AN16" s="65"/>
      <c r="AO16" s="65"/>
      <c r="AP16" s="65"/>
      <c r="AQ16" s="65"/>
      <c r="AR16" s="65">
        <v>3.4</v>
      </c>
      <c r="AS16" s="65"/>
      <c r="AT16" s="65"/>
      <c r="AU16" s="65">
        <v>5</v>
      </c>
      <c r="AV16" s="65">
        <v>9.9</v>
      </c>
      <c r="AW16" s="65">
        <v>1.4</v>
      </c>
      <c r="AX16" s="65"/>
      <c r="AY16" s="65">
        <v>3.6</v>
      </c>
      <c r="AZ16" s="65"/>
      <c r="BA16" s="65">
        <v>0.6</v>
      </c>
      <c r="BB16" s="65"/>
      <c r="BC16" s="65">
        <v>6.8</v>
      </c>
      <c r="BD16" s="65">
        <v>8.1</v>
      </c>
      <c r="BE16" s="65">
        <v>19.2</v>
      </c>
      <c r="BF16" s="65">
        <v>2.1</v>
      </c>
      <c r="BG16" s="65">
        <v>1</v>
      </c>
      <c r="BH16" s="65">
        <v>2.2999999999999998</v>
      </c>
      <c r="BI16" s="65">
        <v>2</v>
      </c>
      <c r="BJ16" s="65"/>
      <c r="BK16" s="65">
        <v>0.9</v>
      </c>
      <c r="BL16" s="65">
        <v>20</v>
      </c>
      <c r="BM16" s="65">
        <v>6.9</v>
      </c>
      <c r="BN16" s="65"/>
      <c r="BO16" s="65">
        <v>7.1079499999999998</v>
      </c>
      <c r="BP16" s="66">
        <v>507.61795000000001</v>
      </c>
    </row>
    <row r="17" spans="1:68" x14ac:dyDescent="0.3">
      <c r="A17" s="1"/>
      <c r="B17" s="54" t="s">
        <v>972</v>
      </c>
      <c r="C17" s="67">
        <v>14.9</v>
      </c>
      <c r="D17" s="67">
        <v>19</v>
      </c>
      <c r="E17" s="67">
        <v>6.6</v>
      </c>
      <c r="F17" s="67">
        <v>11</v>
      </c>
      <c r="G17" s="67">
        <v>20.2</v>
      </c>
      <c r="H17" s="67">
        <v>2.5</v>
      </c>
      <c r="I17" s="67"/>
      <c r="J17" s="67">
        <v>9.3000000000000007</v>
      </c>
      <c r="K17" s="67"/>
      <c r="L17" s="67">
        <v>10.6</v>
      </c>
      <c r="M17" s="67"/>
      <c r="N17" s="67">
        <v>17.2</v>
      </c>
      <c r="O17" s="67">
        <v>20.100000000000001</v>
      </c>
      <c r="P17" s="67">
        <v>6.5</v>
      </c>
      <c r="Q17" s="67">
        <v>3.3</v>
      </c>
      <c r="R17" s="67">
        <v>4.8</v>
      </c>
      <c r="S17" s="67">
        <v>20</v>
      </c>
      <c r="T17" s="67">
        <v>20.2</v>
      </c>
      <c r="U17" s="67">
        <v>15.4</v>
      </c>
      <c r="V17" s="67">
        <v>9.9</v>
      </c>
      <c r="W17" s="67">
        <v>28.2</v>
      </c>
      <c r="X17" s="67">
        <v>6.1</v>
      </c>
      <c r="Y17" s="67">
        <v>32.200000000000003</v>
      </c>
      <c r="Z17" s="67"/>
      <c r="AA17" s="67">
        <v>2</v>
      </c>
      <c r="AB17" s="67">
        <v>0.2</v>
      </c>
      <c r="AC17" s="67">
        <v>20.9</v>
      </c>
      <c r="AD17" s="67">
        <v>6</v>
      </c>
      <c r="AE17" s="67">
        <v>20.399999999999999</v>
      </c>
      <c r="AF17" s="67">
        <v>20.399999999999999</v>
      </c>
      <c r="AG17" s="67">
        <v>19.600000000000001</v>
      </c>
      <c r="AH17" s="67">
        <v>6.8</v>
      </c>
      <c r="AI17" s="67"/>
      <c r="AJ17" s="67">
        <v>7.8</v>
      </c>
      <c r="AK17" s="67">
        <v>9.1</v>
      </c>
      <c r="AL17" s="67">
        <v>3.6</v>
      </c>
      <c r="AM17" s="67">
        <v>18.600000000000001</v>
      </c>
      <c r="AN17" s="67"/>
      <c r="AO17" s="67"/>
      <c r="AP17" s="67"/>
      <c r="AQ17" s="67"/>
      <c r="AR17" s="67">
        <v>3.4</v>
      </c>
      <c r="AS17" s="67"/>
      <c r="AT17" s="67">
        <v>0.1</v>
      </c>
      <c r="AU17" s="67">
        <v>4.9000000000000004</v>
      </c>
      <c r="AV17" s="67">
        <v>9.8000000000000007</v>
      </c>
      <c r="AW17" s="67"/>
      <c r="AX17" s="67"/>
      <c r="AY17" s="67"/>
      <c r="AZ17" s="67"/>
      <c r="BA17" s="67">
        <v>0.6</v>
      </c>
      <c r="BB17" s="67"/>
      <c r="BC17" s="67">
        <v>6.6</v>
      </c>
      <c r="BD17" s="67">
        <v>10.8</v>
      </c>
      <c r="BE17" s="67">
        <v>18.7</v>
      </c>
      <c r="BF17" s="67">
        <v>2.1</v>
      </c>
      <c r="BG17" s="67">
        <v>1</v>
      </c>
      <c r="BH17" s="67">
        <v>2.2999999999999998</v>
      </c>
      <c r="BI17" s="67">
        <v>2</v>
      </c>
      <c r="BJ17" s="67"/>
      <c r="BK17" s="67">
        <v>0.9</v>
      </c>
      <c r="BL17" s="67">
        <v>20</v>
      </c>
      <c r="BM17" s="67">
        <v>7</v>
      </c>
      <c r="BN17" s="67"/>
      <c r="BO17" s="67">
        <v>6.8701400000000001</v>
      </c>
      <c r="BP17" s="68">
        <v>510.47014000000001</v>
      </c>
    </row>
    <row r="18" spans="1:68" x14ac:dyDescent="0.3">
      <c r="A18" s="1"/>
      <c r="B18" s="54" t="s">
        <v>973</v>
      </c>
      <c r="C18" s="67">
        <v>14.5</v>
      </c>
      <c r="D18" s="67">
        <v>19</v>
      </c>
      <c r="E18" s="67">
        <v>8.1999999999999993</v>
      </c>
      <c r="F18" s="67">
        <v>11.01</v>
      </c>
      <c r="G18" s="67">
        <v>20.100000000000001</v>
      </c>
      <c r="H18" s="67">
        <v>2.5</v>
      </c>
      <c r="I18" s="67"/>
      <c r="J18" s="67">
        <v>9</v>
      </c>
      <c r="K18" s="67"/>
      <c r="L18" s="67">
        <v>10.6</v>
      </c>
      <c r="M18" s="67"/>
      <c r="N18" s="67">
        <v>17.5</v>
      </c>
      <c r="O18" s="67">
        <v>20.2</v>
      </c>
      <c r="P18" s="67">
        <v>6.6</v>
      </c>
      <c r="Q18" s="67">
        <v>3.3</v>
      </c>
      <c r="R18" s="67">
        <v>4.8</v>
      </c>
      <c r="S18" s="67">
        <v>19.8</v>
      </c>
      <c r="T18" s="67">
        <v>20.399999999999999</v>
      </c>
      <c r="U18" s="67">
        <v>15.6</v>
      </c>
      <c r="V18" s="67">
        <v>10</v>
      </c>
      <c r="W18" s="67">
        <v>28.9</v>
      </c>
      <c r="X18" s="67">
        <v>3.3</v>
      </c>
      <c r="Y18" s="67">
        <v>40.9</v>
      </c>
      <c r="Z18" s="67">
        <v>0.6</v>
      </c>
      <c r="AA18" s="67">
        <v>0.8</v>
      </c>
      <c r="AB18" s="67">
        <v>0.2</v>
      </c>
      <c r="AC18" s="67">
        <v>20.9</v>
      </c>
      <c r="AD18" s="67">
        <v>6.1</v>
      </c>
      <c r="AE18" s="67">
        <v>20.399999999999999</v>
      </c>
      <c r="AF18" s="67">
        <v>20.399999999999999</v>
      </c>
      <c r="AG18" s="67">
        <v>19.600000000000001</v>
      </c>
      <c r="AH18" s="67">
        <v>6.8</v>
      </c>
      <c r="AI18" s="67">
        <v>1</v>
      </c>
      <c r="AJ18" s="67">
        <v>9.4</v>
      </c>
      <c r="AK18" s="67">
        <v>11.5</v>
      </c>
      <c r="AL18" s="67">
        <v>3.7</v>
      </c>
      <c r="AM18" s="67">
        <v>18.600000000000001</v>
      </c>
      <c r="AN18" s="67"/>
      <c r="AO18" s="67">
        <v>4.3</v>
      </c>
      <c r="AP18" s="67">
        <v>3.36</v>
      </c>
      <c r="AQ18" s="67"/>
      <c r="AR18" s="67">
        <v>3.4</v>
      </c>
      <c r="AS18" s="67"/>
      <c r="AT18" s="67">
        <v>3.1</v>
      </c>
      <c r="AU18" s="67">
        <v>5</v>
      </c>
      <c r="AV18" s="67">
        <v>9.9</v>
      </c>
      <c r="AW18" s="67"/>
      <c r="AX18" s="67">
        <v>3.1</v>
      </c>
      <c r="AY18" s="67"/>
      <c r="AZ18" s="67">
        <v>2.2999999999999998</v>
      </c>
      <c r="BA18" s="67">
        <v>0.6</v>
      </c>
      <c r="BB18" s="67">
        <v>3.2</v>
      </c>
      <c r="BC18" s="67">
        <v>11.1</v>
      </c>
      <c r="BD18" s="67">
        <v>26.3</v>
      </c>
      <c r="BE18" s="67">
        <v>18.899999999999999</v>
      </c>
      <c r="BF18" s="67">
        <v>2.1</v>
      </c>
      <c r="BG18" s="67">
        <v>1</v>
      </c>
      <c r="BH18" s="67">
        <v>2.2999999999999998</v>
      </c>
      <c r="BI18" s="67">
        <v>2</v>
      </c>
      <c r="BJ18" s="67"/>
      <c r="BK18" s="67">
        <v>0.9</v>
      </c>
      <c r="BL18" s="67">
        <v>20</v>
      </c>
      <c r="BM18" s="67">
        <v>7</v>
      </c>
      <c r="BN18" s="67">
        <v>0.5</v>
      </c>
      <c r="BO18" s="67">
        <v>7.1994400000000001</v>
      </c>
      <c r="BP18" s="68">
        <v>563.76944000000003</v>
      </c>
    </row>
    <row r="19" spans="1:68" x14ac:dyDescent="0.3">
      <c r="A19" s="1"/>
      <c r="B19" s="54" t="s">
        <v>974</v>
      </c>
      <c r="C19" s="67">
        <v>15</v>
      </c>
      <c r="D19" s="67">
        <v>19</v>
      </c>
      <c r="E19" s="67">
        <v>6.5</v>
      </c>
      <c r="F19" s="67">
        <v>11.02</v>
      </c>
      <c r="G19" s="67">
        <v>20.100000000000001</v>
      </c>
      <c r="H19" s="67">
        <v>2.4</v>
      </c>
      <c r="I19" s="67"/>
      <c r="J19" s="67">
        <v>9.4</v>
      </c>
      <c r="K19" s="67"/>
      <c r="L19" s="67">
        <v>10.6</v>
      </c>
      <c r="M19" s="67"/>
      <c r="N19" s="67">
        <v>17.899999999999999</v>
      </c>
      <c r="O19" s="67">
        <v>20</v>
      </c>
      <c r="P19" s="67">
        <v>6.7</v>
      </c>
      <c r="Q19" s="67">
        <v>3.3</v>
      </c>
      <c r="R19" s="67">
        <v>4.8</v>
      </c>
      <c r="S19" s="67">
        <v>19.8</v>
      </c>
      <c r="T19" s="67">
        <v>19.899999999999999</v>
      </c>
      <c r="U19" s="67">
        <v>15.7</v>
      </c>
      <c r="V19" s="67">
        <v>10</v>
      </c>
      <c r="W19" s="67">
        <v>24.7</v>
      </c>
      <c r="X19" s="67">
        <v>4</v>
      </c>
      <c r="Y19" s="67">
        <v>38.200000000000003</v>
      </c>
      <c r="Z19" s="67">
        <v>7.5</v>
      </c>
      <c r="AA19" s="67">
        <v>1.1000000000000001</v>
      </c>
      <c r="AB19" s="67">
        <v>0.8</v>
      </c>
      <c r="AC19" s="67">
        <v>20.9</v>
      </c>
      <c r="AD19" s="67">
        <v>6.1</v>
      </c>
      <c r="AE19" s="67">
        <v>20.399999999999999</v>
      </c>
      <c r="AF19" s="67">
        <v>20.399999999999999</v>
      </c>
      <c r="AG19" s="67">
        <v>19.600000000000001</v>
      </c>
      <c r="AH19" s="67">
        <v>7</v>
      </c>
      <c r="AI19" s="67">
        <v>18.2</v>
      </c>
      <c r="AJ19" s="67">
        <v>8</v>
      </c>
      <c r="AK19" s="67">
        <v>10.5</v>
      </c>
      <c r="AL19" s="67">
        <v>3.6</v>
      </c>
      <c r="AM19" s="67">
        <v>18.600000000000001</v>
      </c>
      <c r="AN19" s="67"/>
      <c r="AO19" s="67">
        <v>53.8</v>
      </c>
      <c r="AP19" s="67">
        <v>34.25</v>
      </c>
      <c r="AQ19" s="67"/>
      <c r="AR19" s="67">
        <v>3.4</v>
      </c>
      <c r="AS19" s="67">
        <v>0.9</v>
      </c>
      <c r="AT19" s="67">
        <v>10.1</v>
      </c>
      <c r="AU19" s="67">
        <v>5</v>
      </c>
      <c r="AV19" s="67">
        <v>9.9</v>
      </c>
      <c r="AW19" s="67"/>
      <c r="AX19" s="67">
        <v>35.5</v>
      </c>
      <c r="AY19" s="67"/>
      <c r="AZ19" s="67">
        <v>29.9</v>
      </c>
      <c r="BA19" s="67">
        <v>0.6</v>
      </c>
      <c r="BB19" s="67">
        <v>11</v>
      </c>
      <c r="BC19" s="67">
        <v>10.199999999999999</v>
      </c>
      <c r="BD19" s="67">
        <v>26.7</v>
      </c>
      <c r="BE19" s="67">
        <v>19.399999999999999</v>
      </c>
      <c r="BF19" s="67">
        <v>2.1</v>
      </c>
      <c r="BG19" s="67">
        <v>1</v>
      </c>
      <c r="BH19" s="67">
        <v>2.2999999999999998</v>
      </c>
      <c r="BI19" s="67">
        <v>2</v>
      </c>
      <c r="BJ19" s="67">
        <v>0.7</v>
      </c>
      <c r="BK19" s="67">
        <v>0.9</v>
      </c>
      <c r="BL19" s="67">
        <v>19.8</v>
      </c>
      <c r="BM19" s="67">
        <v>6.9</v>
      </c>
      <c r="BN19" s="67">
        <v>1</v>
      </c>
      <c r="BO19" s="67">
        <v>6.9475499999999997</v>
      </c>
      <c r="BP19" s="68">
        <v>736.01755000000003</v>
      </c>
    </row>
    <row r="20" spans="1:68" x14ac:dyDescent="0.3">
      <c r="A20" s="1"/>
      <c r="B20" s="54" t="s">
        <v>975</v>
      </c>
      <c r="C20" s="67">
        <v>14.5</v>
      </c>
      <c r="D20" s="67">
        <v>19</v>
      </c>
      <c r="E20" s="67">
        <v>8.1999999999999993</v>
      </c>
      <c r="F20" s="67">
        <v>11.01</v>
      </c>
      <c r="G20" s="67">
        <v>9.6999999999999993</v>
      </c>
      <c r="H20" s="67">
        <v>2.4</v>
      </c>
      <c r="I20" s="67"/>
      <c r="J20" s="67">
        <v>9.5</v>
      </c>
      <c r="K20" s="67">
        <v>0.1</v>
      </c>
      <c r="L20" s="67">
        <v>10.199999999999999</v>
      </c>
      <c r="M20" s="67"/>
      <c r="N20" s="67">
        <v>17.8</v>
      </c>
      <c r="O20" s="67">
        <v>20.2</v>
      </c>
      <c r="P20" s="67">
        <v>6.7</v>
      </c>
      <c r="Q20" s="67">
        <v>3.3</v>
      </c>
      <c r="R20" s="67">
        <v>4.9000000000000004</v>
      </c>
      <c r="S20" s="67">
        <v>19.899999999999999</v>
      </c>
      <c r="T20" s="67">
        <v>20.399999999999999</v>
      </c>
      <c r="U20" s="67">
        <v>16.3</v>
      </c>
      <c r="V20" s="67">
        <v>10</v>
      </c>
      <c r="W20" s="67">
        <v>23</v>
      </c>
      <c r="X20" s="67">
        <v>5.9</v>
      </c>
      <c r="Y20" s="67">
        <v>31.6</v>
      </c>
      <c r="Z20" s="67">
        <v>18.600000000000001</v>
      </c>
      <c r="AA20" s="67">
        <v>1.8</v>
      </c>
      <c r="AB20" s="67">
        <v>0.8</v>
      </c>
      <c r="AC20" s="67">
        <v>16.600000000000001</v>
      </c>
      <c r="AD20" s="67">
        <v>6</v>
      </c>
      <c r="AE20" s="67">
        <v>20.399999999999999</v>
      </c>
      <c r="AF20" s="67">
        <v>20.399999999999999</v>
      </c>
      <c r="AG20" s="67">
        <v>19.600000000000001</v>
      </c>
      <c r="AH20" s="67">
        <v>7.4</v>
      </c>
      <c r="AI20" s="67">
        <v>45.4</v>
      </c>
      <c r="AJ20" s="67">
        <v>7.8</v>
      </c>
      <c r="AK20" s="67">
        <v>8.9</v>
      </c>
      <c r="AL20" s="67">
        <v>3.6</v>
      </c>
      <c r="AM20" s="67">
        <v>18.600000000000001</v>
      </c>
      <c r="AN20" s="67"/>
      <c r="AO20" s="67">
        <v>144.4</v>
      </c>
      <c r="AP20" s="67">
        <v>78.37</v>
      </c>
      <c r="AQ20" s="67"/>
      <c r="AR20" s="67">
        <v>3.3</v>
      </c>
      <c r="AS20" s="67">
        <v>2.9</v>
      </c>
      <c r="AT20" s="67">
        <v>13.4</v>
      </c>
      <c r="AU20" s="67">
        <v>2.2000000000000002</v>
      </c>
      <c r="AV20" s="67">
        <v>10</v>
      </c>
      <c r="AW20" s="67"/>
      <c r="AX20" s="67">
        <v>86.1</v>
      </c>
      <c r="AY20" s="67"/>
      <c r="AZ20" s="67">
        <v>70.3</v>
      </c>
      <c r="BA20" s="67">
        <v>0.6</v>
      </c>
      <c r="BB20" s="67">
        <v>16.2</v>
      </c>
      <c r="BC20" s="67">
        <v>7.1</v>
      </c>
      <c r="BD20" s="67">
        <v>22.6</v>
      </c>
      <c r="BE20" s="67">
        <v>18.399999999999999</v>
      </c>
      <c r="BF20" s="67">
        <v>2.1</v>
      </c>
      <c r="BG20" s="67">
        <v>1</v>
      </c>
      <c r="BH20" s="67">
        <v>2.2999999999999998</v>
      </c>
      <c r="BI20" s="67">
        <v>2</v>
      </c>
      <c r="BJ20" s="67">
        <v>2.2999999999999998</v>
      </c>
      <c r="BK20" s="67">
        <v>0.9</v>
      </c>
      <c r="BL20" s="67">
        <v>20</v>
      </c>
      <c r="BM20" s="67">
        <v>7</v>
      </c>
      <c r="BN20" s="67">
        <v>1.6</v>
      </c>
      <c r="BO20" s="67">
        <v>6.9961000000000002</v>
      </c>
      <c r="BP20" s="68">
        <v>982.5761</v>
      </c>
    </row>
    <row r="21" spans="1:68" x14ac:dyDescent="0.3">
      <c r="A21" s="1"/>
      <c r="B21" s="54" t="s">
        <v>976</v>
      </c>
      <c r="C21" s="67">
        <v>14.5</v>
      </c>
      <c r="D21" s="67">
        <v>19</v>
      </c>
      <c r="E21" s="67">
        <v>8.6999999999999993</v>
      </c>
      <c r="F21" s="67">
        <v>11.01</v>
      </c>
      <c r="G21" s="67">
        <v>7</v>
      </c>
      <c r="H21" s="67">
        <v>2.4</v>
      </c>
      <c r="I21" s="67"/>
      <c r="J21" s="67">
        <v>9.5</v>
      </c>
      <c r="K21" s="67">
        <v>0.1</v>
      </c>
      <c r="L21" s="67">
        <v>10.1</v>
      </c>
      <c r="M21" s="67"/>
      <c r="N21" s="67">
        <v>17.899999999999999</v>
      </c>
      <c r="O21" s="67">
        <v>20.2</v>
      </c>
      <c r="P21" s="67">
        <v>6.6</v>
      </c>
      <c r="Q21" s="67">
        <v>3.3</v>
      </c>
      <c r="R21" s="67">
        <v>4.9000000000000004</v>
      </c>
      <c r="S21" s="67">
        <v>20</v>
      </c>
      <c r="T21" s="67">
        <v>20.2</v>
      </c>
      <c r="U21" s="67">
        <v>16.3</v>
      </c>
      <c r="V21" s="67">
        <v>9.9</v>
      </c>
      <c r="W21" s="67">
        <v>23.6</v>
      </c>
      <c r="X21" s="67">
        <v>8.4</v>
      </c>
      <c r="Y21" s="67">
        <v>30.7</v>
      </c>
      <c r="Z21" s="67">
        <v>29.6</v>
      </c>
      <c r="AA21" s="67">
        <v>3.1</v>
      </c>
      <c r="AB21" s="67">
        <v>2</v>
      </c>
      <c r="AC21" s="67">
        <v>10.5</v>
      </c>
      <c r="AD21" s="67">
        <v>6</v>
      </c>
      <c r="AE21" s="67">
        <v>20.399999999999999</v>
      </c>
      <c r="AF21" s="67">
        <v>20.399999999999999</v>
      </c>
      <c r="AG21" s="67">
        <v>19.600000000000001</v>
      </c>
      <c r="AH21" s="67">
        <v>7.4</v>
      </c>
      <c r="AI21" s="67">
        <v>69.099999999999994</v>
      </c>
      <c r="AJ21" s="67">
        <v>7.5</v>
      </c>
      <c r="AK21" s="67">
        <v>10.8</v>
      </c>
      <c r="AL21" s="67">
        <v>3.6</v>
      </c>
      <c r="AM21" s="67">
        <v>18.600000000000001</v>
      </c>
      <c r="AN21" s="67"/>
      <c r="AO21" s="67">
        <v>221.7</v>
      </c>
      <c r="AP21" s="67">
        <v>175.55</v>
      </c>
      <c r="AQ21" s="67"/>
      <c r="AR21" s="67">
        <v>3.1</v>
      </c>
      <c r="AS21" s="67">
        <v>5.7</v>
      </c>
      <c r="AT21" s="67">
        <v>14.3</v>
      </c>
      <c r="AU21" s="67">
        <v>2.5</v>
      </c>
      <c r="AV21" s="67">
        <v>9.9</v>
      </c>
      <c r="AW21" s="67"/>
      <c r="AX21" s="67">
        <v>131.4</v>
      </c>
      <c r="AY21" s="67"/>
      <c r="AZ21" s="67">
        <v>97.2</v>
      </c>
      <c r="BA21" s="67">
        <v>0.6</v>
      </c>
      <c r="BB21" s="67">
        <v>17.3</v>
      </c>
      <c r="BC21" s="67">
        <v>1.6</v>
      </c>
      <c r="BD21" s="67">
        <v>11.4</v>
      </c>
      <c r="BE21" s="67">
        <v>18.5</v>
      </c>
      <c r="BF21" s="67">
        <v>2.1</v>
      </c>
      <c r="BG21" s="67">
        <v>1</v>
      </c>
      <c r="BH21" s="67">
        <v>2.2999999999999998</v>
      </c>
      <c r="BI21" s="67">
        <v>2</v>
      </c>
      <c r="BJ21" s="67">
        <v>4.5999999999999996</v>
      </c>
      <c r="BK21" s="67">
        <v>0.9</v>
      </c>
      <c r="BL21" s="67">
        <v>20</v>
      </c>
      <c r="BM21" s="67">
        <v>7</v>
      </c>
      <c r="BN21" s="67">
        <v>3.6</v>
      </c>
      <c r="BO21" s="67">
        <v>6.4794099999999997</v>
      </c>
      <c r="BP21" s="68">
        <v>1253.63941</v>
      </c>
    </row>
    <row r="22" spans="1:68" x14ac:dyDescent="0.3">
      <c r="A22" s="1"/>
      <c r="B22" s="54" t="s">
        <v>977</v>
      </c>
      <c r="C22" s="67">
        <v>14</v>
      </c>
      <c r="D22" s="67">
        <v>19</v>
      </c>
      <c r="E22" s="67">
        <v>7.7</v>
      </c>
      <c r="F22" s="67">
        <v>10.91</v>
      </c>
      <c r="G22" s="67">
        <v>7.2</v>
      </c>
      <c r="H22" s="67">
        <v>2.4</v>
      </c>
      <c r="I22" s="67"/>
      <c r="J22" s="67">
        <v>9.3000000000000007</v>
      </c>
      <c r="K22" s="67">
        <v>0.1</v>
      </c>
      <c r="L22" s="67">
        <v>9.8000000000000007</v>
      </c>
      <c r="M22" s="67"/>
      <c r="N22" s="67">
        <v>18</v>
      </c>
      <c r="O22" s="67">
        <v>20.3</v>
      </c>
      <c r="P22" s="67">
        <v>6.5</v>
      </c>
      <c r="Q22" s="67">
        <v>3.3</v>
      </c>
      <c r="R22" s="67">
        <v>4.9000000000000004</v>
      </c>
      <c r="S22" s="67">
        <v>20</v>
      </c>
      <c r="T22" s="67">
        <v>20.8</v>
      </c>
      <c r="U22" s="67">
        <v>16.3</v>
      </c>
      <c r="V22" s="67">
        <v>9.9</v>
      </c>
      <c r="W22" s="67">
        <v>24.7</v>
      </c>
      <c r="X22" s="67">
        <v>10.6</v>
      </c>
      <c r="Y22" s="67">
        <v>67</v>
      </c>
      <c r="Z22" s="67">
        <v>35.4</v>
      </c>
      <c r="AA22" s="67">
        <v>4.5999999999999996</v>
      </c>
      <c r="AB22" s="67">
        <v>3.3</v>
      </c>
      <c r="AC22" s="67">
        <v>10.5</v>
      </c>
      <c r="AD22" s="67">
        <v>6</v>
      </c>
      <c r="AE22" s="67">
        <v>20.399999999999999</v>
      </c>
      <c r="AF22" s="67">
        <v>20.399999999999999</v>
      </c>
      <c r="AG22" s="67">
        <v>19.600000000000001</v>
      </c>
      <c r="AH22" s="67">
        <v>7.4</v>
      </c>
      <c r="AI22" s="67">
        <v>75.900000000000006</v>
      </c>
      <c r="AJ22" s="67">
        <v>7.3</v>
      </c>
      <c r="AK22" s="67">
        <v>10.3</v>
      </c>
      <c r="AL22" s="67">
        <v>3.6</v>
      </c>
      <c r="AM22" s="67">
        <v>18.600000000000001</v>
      </c>
      <c r="AN22" s="67"/>
      <c r="AO22" s="67">
        <v>239.1</v>
      </c>
      <c r="AP22" s="67">
        <v>190.14</v>
      </c>
      <c r="AQ22" s="67">
        <v>0.1</v>
      </c>
      <c r="AR22" s="67">
        <v>1.9</v>
      </c>
      <c r="AS22" s="67">
        <v>8.1999999999999993</v>
      </c>
      <c r="AT22" s="67">
        <v>14.6</v>
      </c>
      <c r="AU22" s="67">
        <v>2.5</v>
      </c>
      <c r="AV22" s="67">
        <v>10</v>
      </c>
      <c r="AW22" s="67"/>
      <c r="AX22" s="67">
        <v>144.19999999999999</v>
      </c>
      <c r="AY22" s="67"/>
      <c r="AZ22" s="67">
        <v>103</v>
      </c>
      <c r="BA22" s="67">
        <v>0.6</v>
      </c>
      <c r="BB22" s="67">
        <v>17.8</v>
      </c>
      <c r="BC22" s="67">
        <v>11.7</v>
      </c>
      <c r="BD22" s="67">
        <v>25.6</v>
      </c>
      <c r="BE22" s="67">
        <v>18.2</v>
      </c>
      <c r="BF22" s="67">
        <v>2.1</v>
      </c>
      <c r="BG22" s="67">
        <v>1</v>
      </c>
      <c r="BH22" s="67">
        <v>2.2999999999999998</v>
      </c>
      <c r="BI22" s="67">
        <v>2</v>
      </c>
      <c r="BJ22" s="67">
        <v>7.1</v>
      </c>
      <c r="BK22" s="67">
        <v>0.9</v>
      </c>
      <c r="BL22" s="67">
        <v>20</v>
      </c>
      <c r="BM22" s="67">
        <v>7</v>
      </c>
      <c r="BN22" s="67">
        <v>9.4</v>
      </c>
      <c r="BO22" s="67">
        <v>6.2039600000000004</v>
      </c>
      <c r="BP22" s="68">
        <v>1391.6539600000001</v>
      </c>
    </row>
    <row r="23" spans="1:68" x14ac:dyDescent="0.3">
      <c r="A23" s="1"/>
      <c r="B23" s="56" t="s">
        <v>978</v>
      </c>
      <c r="C23" s="69">
        <v>14.7</v>
      </c>
      <c r="D23" s="69">
        <v>19</v>
      </c>
      <c r="E23" s="69">
        <v>8.1</v>
      </c>
      <c r="F23" s="69">
        <v>11.02</v>
      </c>
      <c r="G23" s="69">
        <v>9</v>
      </c>
      <c r="H23" s="69">
        <v>2.2999999999999998</v>
      </c>
      <c r="I23" s="69"/>
      <c r="J23" s="69">
        <v>9.1</v>
      </c>
      <c r="K23" s="69">
        <v>0.4</v>
      </c>
      <c r="L23" s="69">
        <v>9.6999999999999993</v>
      </c>
      <c r="M23" s="69"/>
      <c r="N23" s="69">
        <v>17.5</v>
      </c>
      <c r="O23" s="69">
        <v>20.3</v>
      </c>
      <c r="P23" s="69">
        <v>6.6</v>
      </c>
      <c r="Q23" s="69">
        <v>3.4</v>
      </c>
      <c r="R23" s="69">
        <v>4.8</v>
      </c>
      <c r="S23" s="69">
        <v>20</v>
      </c>
      <c r="T23" s="69">
        <v>20.7</v>
      </c>
      <c r="U23" s="69">
        <v>16.3</v>
      </c>
      <c r="V23" s="69">
        <v>9.9</v>
      </c>
      <c r="W23" s="69">
        <v>21.3</v>
      </c>
      <c r="X23" s="69">
        <v>12.7</v>
      </c>
      <c r="Y23" s="69">
        <v>93.9</v>
      </c>
      <c r="Z23" s="69">
        <v>36.1</v>
      </c>
      <c r="AA23" s="69">
        <v>4.9000000000000004</v>
      </c>
      <c r="AB23" s="69">
        <v>2.2000000000000002</v>
      </c>
      <c r="AC23" s="69">
        <v>10.5</v>
      </c>
      <c r="AD23" s="69">
        <v>5.9</v>
      </c>
      <c r="AE23" s="69">
        <v>20.399999999999999</v>
      </c>
      <c r="AF23" s="69">
        <v>20.399999999999999</v>
      </c>
      <c r="AG23" s="69">
        <v>19.600000000000001</v>
      </c>
      <c r="AH23" s="69">
        <v>7.4</v>
      </c>
      <c r="AI23" s="69">
        <v>80.099999999999994</v>
      </c>
      <c r="AJ23" s="69">
        <v>9.5</v>
      </c>
      <c r="AK23" s="69">
        <v>10.6</v>
      </c>
      <c r="AL23" s="69">
        <v>3.5</v>
      </c>
      <c r="AM23" s="69">
        <v>18.600000000000001</v>
      </c>
      <c r="AN23" s="69"/>
      <c r="AO23" s="69">
        <v>233.7</v>
      </c>
      <c r="AP23" s="69">
        <v>199.56</v>
      </c>
      <c r="AQ23" s="69">
        <v>0.2</v>
      </c>
      <c r="AR23" s="69">
        <v>1.9</v>
      </c>
      <c r="AS23" s="69">
        <v>10.4</v>
      </c>
      <c r="AT23" s="69">
        <v>15.1</v>
      </c>
      <c r="AU23" s="69">
        <v>2.5</v>
      </c>
      <c r="AV23" s="69">
        <v>9.9</v>
      </c>
      <c r="AW23" s="69"/>
      <c r="AX23" s="69">
        <v>147.30000000000001</v>
      </c>
      <c r="AY23" s="69"/>
      <c r="AZ23" s="69">
        <v>105.9</v>
      </c>
      <c r="BA23" s="69">
        <v>0.6</v>
      </c>
      <c r="BB23" s="69">
        <v>18.5</v>
      </c>
      <c r="BC23" s="69">
        <v>18.3</v>
      </c>
      <c r="BD23" s="69">
        <v>37.5</v>
      </c>
      <c r="BE23" s="69">
        <v>18.399999999999999</v>
      </c>
      <c r="BF23" s="69">
        <v>2.1</v>
      </c>
      <c r="BG23" s="69">
        <v>1</v>
      </c>
      <c r="BH23" s="69">
        <v>2.2999999999999998</v>
      </c>
      <c r="BI23" s="69">
        <v>2</v>
      </c>
      <c r="BJ23" s="69">
        <v>9.4</v>
      </c>
      <c r="BK23" s="69">
        <v>0.9</v>
      </c>
      <c r="BL23" s="69">
        <v>20</v>
      </c>
      <c r="BM23" s="69">
        <v>6.9</v>
      </c>
      <c r="BN23" s="69">
        <v>19.3</v>
      </c>
      <c r="BO23" s="69">
        <v>6.41547</v>
      </c>
      <c r="BP23" s="70">
        <v>1470.4954700000001</v>
      </c>
    </row>
    <row r="24" spans="1:68" x14ac:dyDescent="0.3">
      <c r="A24" s="1"/>
      <c r="B24" s="50" t="s">
        <v>979</v>
      </c>
      <c r="C24" s="65"/>
      <c r="D24" s="65">
        <v>18.600000000000001</v>
      </c>
      <c r="E24" s="65">
        <v>7.7</v>
      </c>
      <c r="F24" s="65">
        <v>11.02</v>
      </c>
      <c r="G24" s="65">
        <v>15.4</v>
      </c>
      <c r="H24" s="65">
        <v>2.2999999999999998</v>
      </c>
      <c r="I24" s="65"/>
      <c r="J24" s="65">
        <v>9.1</v>
      </c>
      <c r="K24" s="65">
        <v>0.8</v>
      </c>
      <c r="L24" s="65">
        <v>9.6999999999999993</v>
      </c>
      <c r="M24" s="65"/>
      <c r="N24" s="65">
        <v>17.100000000000001</v>
      </c>
      <c r="O24" s="65">
        <v>20.3</v>
      </c>
      <c r="P24" s="65">
        <v>6.7</v>
      </c>
      <c r="Q24" s="65">
        <v>3.4</v>
      </c>
      <c r="R24" s="65">
        <v>4.7</v>
      </c>
      <c r="S24" s="65">
        <v>20</v>
      </c>
      <c r="T24" s="65">
        <v>20.8</v>
      </c>
      <c r="U24" s="65">
        <v>15.9</v>
      </c>
      <c r="V24" s="65">
        <v>9.9</v>
      </c>
      <c r="W24" s="65">
        <v>12</v>
      </c>
      <c r="X24" s="65">
        <v>21.9</v>
      </c>
      <c r="Y24" s="65">
        <v>99</v>
      </c>
      <c r="Z24" s="65">
        <v>36.6</v>
      </c>
      <c r="AA24" s="65">
        <v>6.4</v>
      </c>
      <c r="AB24" s="65">
        <v>3.5</v>
      </c>
      <c r="AC24" s="65">
        <v>10.5</v>
      </c>
      <c r="AD24" s="65">
        <v>5.8</v>
      </c>
      <c r="AE24" s="65">
        <v>20.399999999999999</v>
      </c>
      <c r="AF24" s="65">
        <v>20.399999999999999</v>
      </c>
      <c r="AG24" s="65">
        <v>19.600000000000001</v>
      </c>
      <c r="AH24" s="65">
        <v>7.4</v>
      </c>
      <c r="AI24" s="65">
        <v>62.2</v>
      </c>
      <c r="AJ24" s="65">
        <v>9.4</v>
      </c>
      <c r="AK24" s="65">
        <v>12</v>
      </c>
      <c r="AL24" s="65">
        <v>3.5</v>
      </c>
      <c r="AM24" s="65">
        <v>18.600000000000001</v>
      </c>
      <c r="AN24" s="65"/>
      <c r="AO24" s="65">
        <v>250.2</v>
      </c>
      <c r="AP24" s="65">
        <v>204.96</v>
      </c>
      <c r="AQ24" s="65">
        <v>0.2</v>
      </c>
      <c r="AR24" s="65">
        <v>1.9</v>
      </c>
      <c r="AS24" s="65">
        <v>12.3</v>
      </c>
      <c r="AT24" s="65">
        <v>15.3</v>
      </c>
      <c r="AU24" s="65">
        <v>2.6</v>
      </c>
      <c r="AV24" s="65">
        <v>10</v>
      </c>
      <c r="AW24" s="65">
        <v>12.4</v>
      </c>
      <c r="AX24" s="65">
        <v>149.30000000000001</v>
      </c>
      <c r="AY24" s="65"/>
      <c r="AZ24" s="65">
        <v>107.8</v>
      </c>
      <c r="BA24" s="65">
        <v>0.6</v>
      </c>
      <c r="BB24" s="65">
        <v>19</v>
      </c>
      <c r="BC24" s="65">
        <v>24</v>
      </c>
      <c r="BD24" s="65">
        <v>57.3</v>
      </c>
      <c r="BE24" s="65">
        <v>18.5</v>
      </c>
      <c r="BF24" s="65">
        <v>2.1</v>
      </c>
      <c r="BG24" s="65">
        <v>1</v>
      </c>
      <c r="BH24" s="65">
        <v>2.2999999999999998</v>
      </c>
      <c r="BI24" s="65">
        <v>2</v>
      </c>
      <c r="BJ24" s="65">
        <v>11.6</v>
      </c>
      <c r="BK24" s="65">
        <v>1.2</v>
      </c>
      <c r="BL24" s="65">
        <v>20</v>
      </c>
      <c r="BM24" s="65">
        <v>6.9</v>
      </c>
      <c r="BN24" s="65">
        <v>19.600000000000001</v>
      </c>
      <c r="BO24" s="65">
        <v>6.2343000000000002</v>
      </c>
      <c r="BP24" s="66">
        <v>1521.9142999999999</v>
      </c>
    </row>
    <row r="25" spans="1:68" x14ac:dyDescent="0.3">
      <c r="A25" s="1"/>
      <c r="B25" s="54" t="s">
        <v>980</v>
      </c>
      <c r="C25" s="67"/>
      <c r="D25" s="67">
        <v>18.600000000000001</v>
      </c>
      <c r="E25" s="67">
        <v>8.5</v>
      </c>
      <c r="F25" s="67">
        <v>11.01</v>
      </c>
      <c r="G25" s="67">
        <v>19.899999999999999</v>
      </c>
      <c r="H25" s="67">
        <v>2.4</v>
      </c>
      <c r="I25" s="67"/>
      <c r="J25" s="67">
        <v>9.3000000000000007</v>
      </c>
      <c r="K25" s="67">
        <v>1</v>
      </c>
      <c r="L25" s="67">
        <v>9.6999999999999993</v>
      </c>
      <c r="M25" s="67"/>
      <c r="N25" s="67">
        <v>16.899999999999999</v>
      </c>
      <c r="O25" s="67">
        <v>20.2</v>
      </c>
      <c r="P25" s="67">
        <v>6.6</v>
      </c>
      <c r="Q25" s="67">
        <v>3.3</v>
      </c>
      <c r="R25" s="67">
        <v>4.7</v>
      </c>
      <c r="S25" s="67">
        <v>20</v>
      </c>
      <c r="T25" s="67">
        <v>20.6</v>
      </c>
      <c r="U25" s="67">
        <v>15.9</v>
      </c>
      <c r="V25" s="67">
        <v>8.6999999999999993</v>
      </c>
      <c r="W25" s="67">
        <v>8.1</v>
      </c>
      <c r="X25" s="67">
        <v>32.9</v>
      </c>
      <c r="Y25" s="67">
        <v>99.7</v>
      </c>
      <c r="Z25" s="67">
        <v>37.4</v>
      </c>
      <c r="AA25" s="67">
        <v>8.9</v>
      </c>
      <c r="AB25" s="67">
        <v>4.2</v>
      </c>
      <c r="AC25" s="67">
        <v>10.5</v>
      </c>
      <c r="AD25" s="67">
        <v>5.8</v>
      </c>
      <c r="AE25" s="67">
        <v>20.399999999999999</v>
      </c>
      <c r="AF25" s="67">
        <v>20.399999999999999</v>
      </c>
      <c r="AG25" s="67">
        <v>19.600000000000001</v>
      </c>
      <c r="AH25" s="67">
        <v>7.4</v>
      </c>
      <c r="AI25" s="67">
        <v>80.7</v>
      </c>
      <c r="AJ25" s="67">
        <v>8.6999999999999993</v>
      </c>
      <c r="AK25" s="67">
        <v>7</v>
      </c>
      <c r="AL25" s="67">
        <v>3.5</v>
      </c>
      <c r="AM25" s="67">
        <v>18.600000000000001</v>
      </c>
      <c r="AN25" s="67"/>
      <c r="AO25" s="67">
        <v>252.9</v>
      </c>
      <c r="AP25" s="67">
        <v>210.39</v>
      </c>
      <c r="AQ25" s="67">
        <v>0.3</v>
      </c>
      <c r="AR25" s="67">
        <v>1.9</v>
      </c>
      <c r="AS25" s="67">
        <v>14.7</v>
      </c>
      <c r="AT25" s="67">
        <v>15.4</v>
      </c>
      <c r="AU25" s="67">
        <v>2.5</v>
      </c>
      <c r="AV25" s="67">
        <v>9.8000000000000007</v>
      </c>
      <c r="AW25" s="67">
        <v>53.7</v>
      </c>
      <c r="AX25" s="67">
        <v>150</v>
      </c>
      <c r="AY25" s="67">
        <v>33.9</v>
      </c>
      <c r="AZ25" s="67">
        <v>109.5</v>
      </c>
      <c r="BA25" s="67">
        <v>0.6</v>
      </c>
      <c r="BB25" s="67">
        <v>19.3</v>
      </c>
      <c r="BC25" s="67">
        <v>21.9</v>
      </c>
      <c r="BD25" s="67">
        <v>61.7</v>
      </c>
      <c r="BE25" s="67">
        <v>18.3</v>
      </c>
      <c r="BF25" s="67">
        <v>2.1</v>
      </c>
      <c r="BG25" s="67">
        <v>1</v>
      </c>
      <c r="BH25" s="67">
        <v>2.2999999999999998</v>
      </c>
      <c r="BI25" s="67">
        <v>2</v>
      </c>
      <c r="BJ25" s="67">
        <v>13.6</v>
      </c>
      <c r="BK25" s="67">
        <v>1.2</v>
      </c>
      <c r="BL25" s="67">
        <v>20</v>
      </c>
      <c r="BM25" s="67">
        <v>7</v>
      </c>
      <c r="BN25" s="67">
        <v>19.7</v>
      </c>
      <c r="BO25" s="67">
        <v>6.1102600000000002</v>
      </c>
      <c r="BP25" s="68">
        <v>1642.9102600000001</v>
      </c>
    </row>
    <row r="26" spans="1:68" x14ac:dyDescent="0.3">
      <c r="A26" s="1"/>
      <c r="B26" s="54" t="s">
        <v>981</v>
      </c>
      <c r="C26" s="67"/>
      <c r="D26" s="67">
        <v>19</v>
      </c>
      <c r="E26" s="67">
        <v>8.3000000000000007</v>
      </c>
      <c r="F26" s="67">
        <v>10.93</v>
      </c>
      <c r="G26" s="67">
        <v>20</v>
      </c>
      <c r="H26" s="67">
        <v>2.6</v>
      </c>
      <c r="I26" s="67"/>
      <c r="J26" s="67">
        <v>9.6</v>
      </c>
      <c r="K26" s="67">
        <v>1.1000000000000001</v>
      </c>
      <c r="L26" s="67">
        <v>9.6999999999999993</v>
      </c>
      <c r="M26" s="67"/>
      <c r="N26" s="67">
        <v>16.899999999999999</v>
      </c>
      <c r="O26" s="67">
        <v>20.2</v>
      </c>
      <c r="P26" s="67">
        <v>6.6</v>
      </c>
      <c r="Q26" s="67">
        <v>3.3</v>
      </c>
      <c r="R26" s="67">
        <v>4.5999999999999996</v>
      </c>
      <c r="S26" s="67">
        <v>20</v>
      </c>
      <c r="T26" s="67">
        <v>20.6</v>
      </c>
      <c r="U26" s="67">
        <v>16</v>
      </c>
      <c r="V26" s="67">
        <v>8.6999999999999993</v>
      </c>
      <c r="W26" s="67">
        <v>7.6</v>
      </c>
      <c r="X26" s="67">
        <v>33.700000000000003</v>
      </c>
      <c r="Y26" s="67">
        <v>102.9</v>
      </c>
      <c r="Z26" s="67">
        <v>37.799999999999997</v>
      </c>
      <c r="AA26" s="67">
        <v>11.1</v>
      </c>
      <c r="AB26" s="67">
        <v>5.9</v>
      </c>
      <c r="AC26" s="67">
        <v>10.5</v>
      </c>
      <c r="AD26" s="67">
        <v>5.8</v>
      </c>
      <c r="AE26" s="67">
        <v>20.399999999999999</v>
      </c>
      <c r="AF26" s="67">
        <v>20.399999999999999</v>
      </c>
      <c r="AG26" s="67">
        <v>19.600000000000001</v>
      </c>
      <c r="AH26" s="67">
        <v>7.1</v>
      </c>
      <c r="AI26" s="67">
        <v>80.599999999999994</v>
      </c>
      <c r="AJ26" s="67">
        <v>13.1</v>
      </c>
      <c r="AK26" s="67">
        <v>11.3</v>
      </c>
      <c r="AL26" s="67">
        <v>3.5</v>
      </c>
      <c r="AM26" s="67">
        <v>18.600000000000001</v>
      </c>
      <c r="AN26" s="67"/>
      <c r="AO26" s="67">
        <v>253.2</v>
      </c>
      <c r="AP26" s="67">
        <v>206.16</v>
      </c>
      <c r="AQ26" s="67">
        <v>0.3</v>
      </c>
      <c r="AR26" s="67">
        <v>1.9</v>
      </c>
      <c r="AS26" s="67">
        <v>15.6</v>
      </c>
      <c r="AT26" s="67">
        <v>15.5</v>
      </c>
      <c r="AU26" s="67">
        <v>2.5</v>
      </c>
      <c r="AV26" s="67">
        <v>10</v>
      </c>
      <c r="AW26" s="67">
        <v>73.5</v>
      </c>
      <c r="AX26" s="67">
        <v>150.1</v>
      </c>
      <c r="AY26" s="67">
        <v>69</v>
      </c>
      <c r="AZ26" s="67">
        <v>109.8</v>
      </c>
      <c r="BA26" s="67">
        <v>0.6</v>
      </c>
      <c r="BB26" s="67">
        <v>19.2</v>
      </c>
      <c r="BC26" s="67">
        <v>25.6</v>
      </c>
      <c r="BD26" s="67">
        <v>66.5</v>
      </c>
      <c r="BE26" s="67">
        <v>18.2</v>
      </c>
      <c r="BF26" s="67">
        <v>2.1</v>
      </c>
      <c r="BG26" s="67">
        <v>1</v>
      </c>
      <c r="BH26" s="67">
        <v>2.2999999999999998</v>
      </c>
      <c r="BI26" s="67">
        <v>2</v>
      </c>
      <c r="BJ26" s="67">
        <v>15.1</v>
      </c>
      <c r="BK26" s="67">
        <v>1.2</v>
      </c>
      <c r="BL26" s="67">
        <v>20</v>
      </c>
      <c r="BM26" s="67">
        <v>7</v>
      </c>
      <c r="BN26" s="67">
        <v>19.7</v>
      </c>
      <c r="BO26" s="67">
        <v>6.0412999999999997</v>
      </c>
      <c r="BP26" s="68">
        <v>1722.1313</v>
      </c>
    </row>
    <row r="27" spans="1:68" x14ac:dyDescent="0.3">
      <c r="A27" s="1"/>
      <c r="B27" s="54" t="s">
        <v>731</v>
      </c>
      <c r="C27" s="67">
        <v>14.5</v>
      </c>
      <c r="D27" s="67">
        <v>19</v>
      </c>
      <c r="E27" s="67">
        <v>7.7</v>
      </c>
      <c r="F27" s="67">
        <v>10.99</v>
      </c>
      <c r="G27" s="67">
        <v>20</v>
      </c>
      <c r="H27" s="67">
        <v>2.6</v>
      </c>
      <c r="I27" s="67"/>
      <c r="J27" s="67">
        <v>9.5</v>
      </c>
      <c r="K27" s="67">
        <v>1.2</v>
      </c>
      <c r="L27" s="67">
        <v>9.6999999999999993</v>
      </c>
      <c r="M27" s="67"/>
      <c r="N27" s="67">
        <v>17</v>
      </c>
      <c r="O27" s="67">
        <v>20.2</v>
      </c>
      <c r="P27" s="67">
        <v>6.7</v>
      </c>
      <c r="Q27" s="67">
        <v>3.3</v>
      </c>
      <c r="R27" s="67">
        <v>4.8</v>
      </c>
      <c r="S27" s="67">
        <v>20</v>
      </c>
      <c r="T27" s="67">
        <v>20.7</v>
      </c>
      <c r="U27" s="67">
        <v>16</v>
      </c>
      <c r="V27" s="67">
        <v>8.6999999999999993</v>
      </c>
      <c r="W27" s="67">
        <v>4.8</v>
      </c>
      <c r="X27" s="67">
        <v>35.700000000000003</v>
      </c>
      <c r="Y27" s="67">
        <v>102.6</v>
      </c>
      <c r="Z27" s="67">
        <v>38.5</v>
      </c>
      <c r="AA27" s="67">
        <v>14</v>
      </c>
      <c r="AB27" s="67">
        <v>7.8</v>
      </c>
      <c r="AC27" s="67">
        <v>10.4</v>
      </c>
      <c r="AD27" s="67">
        <v>5.8</v>
      </c>
      <c r="AE27" s="67">
        <v>20</v>
      </c>
      <c r="AF27" s="67">
        <v>20.399999999999999</v>
      </c>
      <c r="AG27" s="67">
        <v>19.600000000000001</v>
      </c>
      <c r="AH27" s="67">
        <v>7</v>
      </c>
      <c r="AI27" s="67">
        <v>68</v>
      </c>
      <c r="AJ27" s="67">
        <v>12.9</v>
      </c>
      <c r="AK27" s="67">
        <v>12.6</v>
      </c>
      <c r="AL27" s="67">
        <v>3.5</v>
      </c>
      <c r="AM27" s="67">
        <v>18.600000000000001</v>
      </c>
      <c r="AN27" s="67"/>
      <c r="AO27" s="67">
        <v>253.1</v>
      </c>
      <c r="AP27" s="67">
        <v>218.23</v>
      </c>
      <c r="AQ27" s="67">
        <v>0.2</v>
      </c>
      <c r="AR27" s="67">
        <v>1.9</v>
      </c>
      <c r="AS27" s="67">
        <v>11.9</v>
      </c>
      <c r="AT27" s="67">
        <v>15.7</v>
      </c>
      <c r="AU27" s="67">
        <v>2.5</v>
      </c>
      <c r="AV27" s="67">
        <v>10</v>
      </c>
      <c r="AW27" s="67">
        <v>88</v>
      </c>
      <c r="AX27" s="67">
        <v>151.5</v>
      </c>
      <c r="AY27" s="67">
        <v>89.6</v>
      </c>
      <c r="AZ27" s="67">
        <v>111.3</v>
      </c>
      <c r="BA27" s="67">
        <v>0.6</v>
      </c>
      <c r="BB27" s="67">
        <v>19.100000000000001</v>
      </c>
      <c r="BC27" s="67">
        <v>24.3</v>
      </c>
      <c r="BD27" s="67">
        <v>68.099999999999994</v>
      </c>
      <c r="BE27" s="67">
        <v>18.100000000000001</v>
      </c>
      <c r="BF27" s="67">
        <v>2.1</v>
      </c>
      <c r="BG27" s="67">
        <v>1</v>
      </c>
      <c r="BH27" s="67">
        <v>2.2999999999999998</v>
      </c>
      <c r="BI27" s="67">
        <v>2</v>
      </c>
      <c r="BJ27" s="67">
        <v>16.399999999999999</v>
      </c>
      <c r="BK27" s="67">
        <v>1.2</v>
      </c>
      <c r="BL27" s="67">
        <v>20.100000000000001</v>
      </c>
      <c r="BM27" s="67">
        <v>6.9</v>
      </c>
      <c r="BN27" s="67">
        <v>19.7</v>
      </c>
      <c r="BO27" s="67">
        <v>5.5703300000000002</v>
      </c>
      <c r="BP27" s="68">
        <v>1776.1903299999999</v>
      </c>
    </row>
    <row r="28" spans="1:68" x14ac:dyDescent="0.3">
      <c r="A28" s="1"/>
      <c r="B28" s="54" t="s">
        <v>732</v>
      </c>
      <c r="C28" s="67">
        <v>14.2</v>
      </c>
      <c r="D28" s="67">
        <v>19</v>
      </c>
      <c r="E28" s="67">
        <v>8.1999999999999993</v>
      </c>
      <c r="F28" s="67">
        <v>11.01</v>
      </c>
      <c r="G28" s="67">
        <v>19.899999999999999</v>
      </c>
      <c r="H28" s="67">
        <v>2.6</v>
      </c>
      <c r="I28" s="67"/>
      <c r="J28" s="67">
        <v>9.4</v>
      </c>
      <c r="K28" s="67">
        <v>0.8</v>
      </c>
      <c r="L28" s="67">
        <v>9.6999999999999993</v>
      </c>
      <c r="M28" s="67"/>
      <c r="N28" s="67">
        <v>16.899999999999999</v>
      </c>
      <c r="O28" s="67">
        <v>20.2</v>
      </c>
      <c r="P28" s="67">
        <v>6.8</v>
      </c>
      <c r="Q28" s="67">
        <v>3.3</v>
      </c>
      <c r="R28" s="67">
        <v>4.8</v>
      </c>
      <c r="S28" s="67">
        <v>20</v>
      </c>
      <c r="T28" s="67">
        <v>20.5</v>
      </c>
      <c r="U28" s="67">
        <v>16</v>
      </c>
      <c r="V28" s="67">
        <v>8.6999999999999993</v>
      </c>
      <c r="W28" s="67">
        <v>2.2000000000000002</v>
      </c>
      <c r="X28" s="67">
        <v>44.2</v>
      </c>
      <c r="Y28" s="67">
        <v>96.8</v>
      </c>
      <c r="Z28" s="67">
        <v>38.299999999999997</v>
      </c>
      <c r="AA28" s="67">
        <v>12.5</v>
      </c>
      <c r="AB28" s="67">
        <v>9.6</v>
      </c>
      <c r="AC28" s="67">
        <v>10.4</v>
      </c>
      <c r="AD28" s="67">
        <v>5.9</v>
      </c>
      <c r="AE28" s="67">
        <v>20</v>
      </c>
      <c r="AF28" s="67">
        <v>20.399999999999999</v>
      </c>
      <c r="AG28" s="67">
        <v>19.600000000000001</v>
      </c>
      <c r="AH28" s="67">
        <v>7.1</v>
      </c>
      <c r="AI28" s="67">
        <v>70.099999999999994</v>
      </c>
      <c r="AJ28" s="67">
        <v>12</v>
      </c>
      <c r="AK28" s="67">
        <v>13.9</v>
      </c>
      <c r="AL28" s="67">
        <v>3.6</v>
      </c>
      <c r="AM28" s="67">
        <v>18.600000000000001</v>
      </c>
      <c r="AN28" s="67"/>
      <c r="AO28" s="67">
        <v>243.6</v>
      </c>
      <c r="AP28" s="67">
        <v>178.55</v>
      </c>
      <c r="AQ28" s="67">
        <v>0.4</v>
      </c>
      <c r="AR28" s="67">
        <v>1.8</v>
      </c>
      <c r="AS28" s="67">
        <v>18</v>
      </c>
      <c r="AT28" s="67">
        <v>15.8</v>
      </c>
      <c r="AU28" s="67">
        <v>2.5</v>
      </c>
      <c r="AV28" s="67">
        <v>9.9</v>
      </c>
      <c r="AW28" s="67">
        <v>95.3</v>
      </c>
      <c r="AX28" s="67">
        <v>151.80000000000001</v>
      </c>
      <c r="AY28" s="67">
        <v>102.8</v>
      </c>
      <c r="AZ28" s="67">
        <v>111.9</v>
      </c>
      <c r="BA28" s="67">
        <v>0.6</v>
      </c>
      <c r="BB28" s="67">
        <v>18.8</v>
      </c>
      <c r="BC28" s="67">
        <v>24.9</v>
      </c>
      <c r="BD28" s="67">
        <v>76.400000000000006</v>
      </c>
      <c r="BE28" s="67">
        <v>18.600000000000001</v>
      </c>
      <c r="BF28" s="67">
        <v>2.1</v>
      </c>
      <c r="BG28" s="67">
        <v>1</v>
      </c>
      <c r="BH28" s="67">
        <v>2.2999999999999998</v>
      </c>
      <c r="BI28" s="67">
        <v>2</v>
      </c>
      <c r="BJ28" s="67">
        <v>17.7</v>
      </c>
      <c r="BK28" s="67">
        <v>1.2</v>
      </c>
      <c r="BL28" s="67">
        <v>20</v>
      </c>
      <c r="BM28" s="67">
        <v>6.9</v>
      </c>
      <c r="BN28" s="67">
        <v>19.100000000000001</v>
      </c>
      <c r="BO28" s="67">
        <v>5.4557799999999999</v>
      </c>
      <c r="BP28" s="68">
        <v>1766.6157800000001</v>
      </c>
    </row>
    <row r="29" spans="1:68" x14ac:dyDescent="0.3">
      <c r="A29" s="1"/>
      <c r="B29" s="54" t="s">
        <v>733</v>
      </c>
      <c r="C29" s="67">
        <v>14.4</v>
      </c>
      <c r="D29" s="67">
        <v>16.7</v>
      </c>
      <c r="E29" s="67">
        <v>8.6999999999999993</v>
      </c>
      <c r="F29" s="67">
        <v>11.07</v>
      </c>
      <c r="G29" s="67">
        <v>20</v>
      </c>
      <c r="H29" s="67">
        <v>2.5</v>
      </c>
      <c r="I29" s="67"/>
      <c r="J29" s="67">
        <v>9</v>
      </c>
      <c r="K29" s="67">
        <v>1.1000000000000001</v>
      </c>
      <c r="L29" s="67">
        <v>9.6999999999999993</v>
      </c>
      <c r="M29" s="67"/>
      <c r="N29" s="67">
        <v>17</v>
      </c>
      <c r="O29" s="67">
        <v>20.3</v>
      </c>
      <c r="P29" s="67">
        <v>6.6</v>
      </c>
      <c r="Q29" s="67">
        <v>3.4</v>
      </c>
      <c r="R29" s="67">
        <v>4.8</v>
      </c>
      <c r="S29" s="67">
        <v>20.2</v>
      </c>
      <c r="T29" s="67">
        <v>19.899999999999999</v>
      </c>
      <c r="U29" s="67">
        <v>16.600000000000001</v>
      </c>
      <c r="V29" s="67">
        <v>8.6999999999999993</v>
      </c>
      <c r="W29" s="67">
        <v>4.4000000000000004</v>
      </c>
      <c r="X29" s="67">
        <v>53.2</v>
      </c>
      <c r="Y29" s="67">
        <v>93.2</v>
      </c>
      <c r="Z29" s="67">
        <v>36.5</v>
      </c>
      <c r="AA29" s="67">
        <v>15</v>
      </c>
      <c r="AB29" s="67">
        <v>8.6</v>
      </c>
      <c r="AC29" s="67">
        <v>10.4</v>
      </c>
      <c r="AD29" s="67">
        <v>5.9</v>
      </c>
      <c r="AE29" s="67">
        <v>20</v>
      </c>
      <c r="AF29" s="67">
        <v>20.399999999999999</v>
      </c>
      <c r="AG29" s="67">
        <v>19.600000000000001</v>
      </c>
      <c r="AH29" s="67">
        <v>7.1</v>
      </c>
      <c r="AI29" s="67">
        <v>80.599999999999994</v>
      </c>
      <c r="AJ29" s="67">
        <v>11.7</v>
      </c>
      <c r="AK29" s="67">
        <v>12.4</v>
      </c>
      <c r="AL29" s="67">
        <v>3.5</v>
      </c>
      <c r="AM29" s="67">
        <v>18.600000000000001</v>
      </c>
      <c r="AN29" s="67"/>
      <c r="AO29" s="67">
        <v>131.6</v>
      </c>
      <c r="AP29" s="67">
        <v>103.22</v>
      </c>
      <c r="AQ29" s="67">
        <v>0.2</v>
      </c>
      <c r="AR29" s="67">
        <v>1.8</v>
      </c>
      <c r="AS29" s="67">
        <v>14.6</v>
      </c>
      <c r="AT29" s="67">
        <v>15.9</v>
      </c>
      <c r="AU29" s="67">
        <v>2.5</v>
      </c>
      <c r="AV29" s="67">
        <v>9.9</v>
      </c>
      <c r="AW29" s="67">
        <v>99.9</v>
      </c>
      <c r="AX29" s="67">
        <v>153.4</v>
      </c>
      <c r="AY29" s="67">
        <v>109.7</v>
      </c>
      <c r="AZ29" s="67">
        <v>112.7</v>
      </c>
      <c r="BA29" s="67">
        <v>0.6</v>
      </c>
      <c r="BB29" s="67">
        <v>18.899999999999999</v>
      </c>
      <c r="BC29" s="67">
        <v>22.4</v>
      </c>
      <c r="BD29" s="67">
        <v>71.7</v>
      </c>
      <c r="BE29" s="67">
        <v>18.3</v>
      </c>
      <c r="BF29" s="67">
        <v>2.1</v>
      </c>
      <c r="BG29" s="67">
        <v>1</v>
      </c>
      <c r="BH29" s="67">
        <v>2.2999999999999998</v>
      </c>
      <c r="BI29" s="67">
        <v>2</v>
      </c>
      <c r="BJ29" s="67">
        <v>16.8</v>
      </c>
      <c r="BK29" s="67">
        <v>1.2</v>
      </c>
      <c r="BL29" s="67">
        <v>20.2</v>
      </c>
      <c r="BM29" s="67">
        <v>7</v>
      </c>
      <c r="BN29" s="67">
        <v>19.100000000000001</v>
      </c>
      <c r="BO29" s="67">
        <v>4.0871199999999996</v>
      </c>
      <c r="BP29" s="68">
        <v>1594.8771200000001</v>
      </c>
    </row>
    <row r="30" spans="1:68" x14ac:dyDescent="0.3">
      <c r="A30" s="1"/>
      <c r="B30" s="54" t="s">
        <v>734</v>
      </c>
      <c r="C30" s="67">
        <v>14.8</v>
      </c>
      <c r="D30" s="67">
        <v>16.7</v>
      </c>
      <c r="E30" s="67">
        <v>8.4</v>
      </c>
      <c r="F30" s="67">
        <v>11.07</v>
      </c>
      <c r="G30" s="67">
        <v>20</v>
      </c>
      <c r="H30" s="67">
        <v>2.5</v>
      </c>
      <c r="I30" s="67"/>
      <c r="J30" s="67">
        <v>9.4</v>
      </c>
      <c r="K30" s="67">
        <v>0.8</v>
      </c>
      <c r="L30" s="67">
        <v>9.5</v>
      </c>
      <c r="M30" s="67"/>
      <c r="N30" s="67">
        <v>16.7</v>
      </c>
      <c r="O30" s="67">
        <v>20.2</v>
      </c>
      <c r="P30" s="67">
        <v>6.6</v>
      </c>
      <c r="Q30" s="67">
        <v>3.3</v>
      </c>
      <c r="R30" s="67">
        <v>4.8</v>
      </c>
      <c r="S30" s="67">
        <v>20</v>
      </c>
      <c r="T30" s="67">
        <v>20.100000000000001</v>
      </c>
      <c r="U30" s="67">
        <v>16</v>
      </c>
      <c r="V30" s="67">
        <v>8.6999999999999993</v>
      </c>
      <c r="W30" s="67">
        <v>9.8000000000000007</v>
      </c>
      <c r="X30" s="67">
        <v>61.4</v>
      </c>
      <c r="Y30" s="67">
        <v>93.5</v>
      </c>
      <c r="Z30" s="67">
        <v>38.200000000000003</v>
      </c>
      <c r="AA30" s="67">
        <v>14.9</v>
      </c>
      <c r="AB30" s="67">
        <v>9.9</v>
      </c>
      <c r="AC30" s="67">
        <v>4.2</v>
      </c>
      <c r="AD30" s="67">
        <v>6</v>
      </c>
      <c r="AE30" s="67">
        <v>20</v>
      </c>
      <c r="AF30" s="67">
        <v>20.399999999999999</v>
      </c>
      <c r="AG30" s="67">
        <v>19.600000000000001</v>
      </c>
      <c r="AH30" s="67">
        <v>7.1</v>
      </c>
      <c r="AI30" s="67">
        <v>80.5</v>
      </c>
      <c r="AJ30" s="67">
        <v>9.9</v>
      </c>
      <c r="AK30" s="67">
        <v>12.4</v>
      </c>
      <c r="AL30" s="67">
        <v>3.5</v>
      </c>
      <c r="AM30" s="67">
        <v>18.600000000000001</v>
      </c>
      <c r="AN30" s="67"/>
      <c r="AO30" s="67">
        <v>249.1</v>
      </c>
      <c r="AP30" s="67">
        <v>230.11</v>
      </c>
      <c r="AQ30" s="67">
        <v>0.2</v>
      </c>
      <c r="AR30" s="67">
        <v>1.8</v>
      </c>
      <c r="AS30" s="67">
        <v>18.5</v>
      </c>
      <c r="AT30" s="67">
        <v>15.9</v>
      </c>
      <c r="AU30" s="67">
        <v>2.5</v>
      </c>
      <c r="AV30" s="67">
        <v>9.9</v>
      </c>
      <c r="AW30" s="67">
        <v>98.2</v>
      </c>
      <c r="AX30" s="67">
        <v>154.80000000000001</v>
      </c>
      <c r="AY30" s="67">
        <v>111.3</v>
      </c>
      <c r="AZ30" s="67">
        <v>113.6</v>
      </c>
      <c r="BA30" s="67">
        <v>0.6</v>
      </c>
      <c r="BB30" s="67">
        <v>19.3</v>
      </c>
      <c r="BC30" s="67">
        <v>21.7</v>
      </c>
      <c r="BD30" s="67">
        <v>72.3</v>
      </c>
      <c r="BE30" s="67">
        <v>18</v>
      </c>
      <c r="BF30" s="67">
        <v>2.1</v>
      </c>
      <c r="BG30" s="67">
        <v>1</v>
      </c>
      <c r="BH30" s="67">
        <v>2.2999999999999998</v>
      </c>
      <c r="BI30" s="67">
        <v>2</v>
      </c>
      <c r="BJ30" s="67">
        <v>12.9</v>
      </c>
      <c r="BK30" s="67">
        <v>1.2</v>
      </c>
      <c r="BL30" s="67">
        <v>20</v>
      </c>
      <c r="BM30" s="67">
        <v>6.9</v>
      </c>
      <c r="BN30" s="67">
        <v>19.100000000000001</v>
      </c>
      <c r="BO30" s="67">
        <v>5.1966099999999997</v>
      </c>
      <c r="BP30" s="68">
        <v>1849.9766099999999</v>
      </c>
    </row>
    <row r="31" spans="1:68" x14ac:dyDescent="0.3">
      <c r="A31" s="1"/>
      <c r="B31" s="56" t="s">
        <v>735</v>
      </c>
      <c r="C31" s="69">
        <v>14.2</v>
      </c>
      <c r="D31" s="69">
        <v>17.399999999999999</v>
      </c>
      <c r="E31" s="69">
        <v>6.2</v>
      </c>
      <c r="F31" s="69">
        <v>11.11</v>
      </c>
      <c r="G31" s="69">
        <v>20.100000000000001</v>
      </c>
      <c r="H31" s="69">
        <v>2.5</v>
      </c>
      <c r="I31" s="69"/>
      <c r="J31" s="69">
        <v>9.5</v>
      </c>
      <c r="K31" s="69">
        <v>1.1000000000000001</v>
      </c>
      <c r="L31" s="69">
        <v>9.5</v>
      </c>
      <c r="M31" s="69"/>
      <c r="N31" s="69">
        <v>16.5</v>
      </c>
      <c r="O31" s="69">
        <v>20.100000000000001</v>
      </c>
      <c r="P31" s="69">
        <v>6.7</v>
      </c>
      <c r="Q31" s="69">
        <v>3.4</v>
      </c>
      <c r="R31" s="69">
        <v>4.9000000000000004</v>
      </c>
      <c r="S31" s="69">
        <v>20</v>
      </c>
      <c r="T31" s="69">
        <v>20.100000000000001</v>
      </c>
      <c r="U31" s="69">
        <v>15.4</v>
      </c>
      <c r="V31" s="69">
        <v>8.6999999999999993</v>
      </c>
      <c r="W31" s="69">
        <v>11.1</v>
      </c>
      <c r="X31" s="69">
        <v>65</v>
      </c>
      <c r="Y31" s="69">
        <v>96</v>
      </c>
      <c r="Z31" s="69">
        <v>38.5</v>
      </c>
      <c r="AA31" s="69">
        <v>14.3</v>
      </c>
      <c r="AB31" s="69">
        <v>10.6</v>
      </c>
      <c r="AC31" s="69"/>
      <c r="AD31" s="69">
        <v>6</v>
      </c>
      <c r="AE31" s="69">
        <v>20</v>
      </c>
      <c r="AF31" s="69">
        <v>20.399999999999999</v>
      </c>
      <c r="AG31" s="69">
        <v>19.600000000000001</v>
      </c>
      <c r="AH31" s="69">
        <v>7.1</v>
      </c>
      <c r="AI31" s="69">
        <v>80.7</v>
      </c>
      <c r="AJ31" s="69">
        <v>14.5</v>
      </c>
      <c r="AK31" s="69">
        <v>13.7</v>
      </c>
      <c r="AL31" s="69">
        <v>3.5</v>
      </c>
      <c r="AM31" s="69">
        <v>18.600000000000001</v>
      </c>
      <c r="AN31" s="69"/>
      <c r="AO31" s="69">
        <v>252.9</v>
      </c>
      <c r="AP31" s="69">
        <v>228.44</v>
      </c>
      <c r="AQ31" s="69">
        <v>0.2</v>
      </c>
      <c r="AR31" s="69">
        <v>3.4</v>
      </c>
      <c r="AS31" s="69">
        <v>18.8</v>
      </c>
      <c r="AT31" s="69">
        <v>15.9</v>
      </c>
      <c r="AU31" s="69">
        <v>2.5</v>
      </c>
      <c r="AV31" s="69">
        <v>9.9</v>
      </c>
      <c r="AW31" s="69">
        <v>104.2</v>
      </c>
      <c r="AX31" s="69">
        <v>155.1</v>
      </c>
      <c r="AY31" s="69">
        <v>118.6</v>
      </c>
      <c r="AZ31" s="69">
        <v>113.4</v>
      </c>
      <c r="BA31" s="69">
        <v>0.6</v>
      </c>
      <c r="BB31" s="69">
        <v>19.3</v>
      </c>
      <c r="BC31" s="69">
        <v>24.8</v>
      </c>
      <c r="BD31" s="69">
        <v>74.900000000000006</v>
      </c>
      <c r="BE31" s="69">
        <v>18</v>
      </c>
      <c r="BF31" s="69">
        <v>2.1</v>
      </c>
      <c r="BG31" s="69">
        <v>1</v>
      </c>
      <c r="BH31" s="69">
        <v>2.2999999999999998</v>
      </c>
      <c r="BI31" s="69">
        <v>2</v>
      </c>
      <c r="BJ31" s="69">
        <v>16.7</v>
      </c>
      <c r="BK31" s="69">
        <v>1.2</v>
      </c>
      <c r="BL31" s="69">
        <v>20</v>
      </c>
      <c r="BM31" s="69">
        <v>6.9</v>
      </c>
      <c r="BN31" s="69">
        <v>19.100000000000001</v>
      </c>
      <c r="BO31" s="69">
        <v>5.4157000000000002</v>
      </c>
      <c r="BP31" s="70">
        <v>1884.6657</v>
      </c>
    </row>
    <row r="32" spans="1:68" x14ac:dyDescent="0.3">
      <c r="A32" s="1"/>
      <c r="B32" s="50" t="s">
        <v>736</v>
      </c>
      <c r="C32" s="65">
        <v>14.5</v>
      </c>
      <c r="D32" s="65">
        <v>18</v>
      </c>
      <c r="E32" s="65">
        <v>6.9</v>
      </c>
      <c r="F32" s="65">
        <v>11.13</v>
      </c>
      <c r="G32" s="65">
        <v>20.100000000000001</v>
      </c>
      <c r="H32" s="65">
        <v>2.5</v>
      </c>
      <c r="I32" s="65"/>
      <c r="J32" s="65">
        <v>9.3000000000000007</v>
      </c>
      <c r="K32" s="65">
        <v>1</v>
      </c>
      <c r="L32" s="65">
        <v>9.3000000000000007</v>
      </c>
      <c r="M32" s="65"/>
      <c r="N32" s="65">
        <v>17</v>
      </c>
      <c r="O32" s="65">
        <v>20.2</v>
      </c>
      <c r="P32" s="65">
        <v>6.7</v>
      </c>
      <c r="Q32" s="65">
        <v>3.4</v>
      </c>
      <c r="R32" s="65">
        <v>4.8</v>
      </c>
      <c r="S32" s="65">
        <v>20</v>
      </c>
      <c r="T32" s="65">
        <v>20.5</v>
      </c>
      <c r="U32" s="65">
        <v>15.4</v>
      </c>
      <c r="V32" s="65">
        <v>8.6999999999999993</v>
      </c>
      <c r="W32" s="65">
        <v>10.3</v>
      </c>
      <c r="X32" s="65">
        <v>64.8</v>
      </c>
      <c r="Y32" s="65">
        <v>91.6</v>
      </c>
      <c r="Z32" s="65">
        <v>38.9</v>
      </c>
      <c r="AA32" s="65">
        <v>12.3</v>
      </c>
      <c r="AB32" s="65">
        <v>11.3</v>
      </c>
      <c r="AC32" s="65"/>
      <c r="AD32" s="65">
        <v>6</v>
      </c>
      <c r="AE32" s="65">
        <v>20</v>
      </c>
      <c r="AF32" s="65">
        <v>20.399999999999999</v>
      </c>
      <c r="AG32" s="65">
        <v>19.600000000000001</v>
      </c>
      <c r="AH32" s="65">
        <v>7.1</v>
      </c>
      <c r="AI32" s="65">
        <v>80.599999999999994</v>
      </c>
      <c r="AJ32" s="65">
        <v>13.8</v>
      </c>
      <c r="AK32" s="65">
        <v>12.8</v>
      </c>
      <c r="AL32" s="65">
        <v>3.5</v>
      </c>
      <c r="AM32" s="65">
        <v>18.600000000000001</v>
      </c>
      <c r="AN32" s="65"/>
      <c r="AO32" s="65">
        <v>252.9</v>
      </c>
      <c r="AP32" s="65">
        <v>224.4</v>
      </c>
      <c r="AQ32" s="65">
        <v>0.5</v>
      </c>
      <c r="AR32" s="65">
        <v>3.4</v>
      </c>
      <c r="AS32" s="65">
        <v>17.2</v>
      </c>
      <c r="AT32" s="65">
        <v>15.9</v>
      </c>
      <c r="AU32" s="65">
        <v>2.5</v>
      </c>
      <c r="AV32" s="65">
        <v>10</v>
      </c>
      <c r="AW32" s="65">
        <v>116.5</v>
      </c>
      <c r="AX32" s="65">
        <v>154.80000000000001</v>
      </c>
      <c r="AY32" s="65">
        <v>124.6</v>
      </c>
      <c r="AZ32" s="65">
        <v>113</v>
      </c>
      <c r="BA32" s="65">
        <v>0.6</v>
      </c>
      <c r="BB32" s="65">
        <v>19</v>
      </c>
      <c r="BC32" s="65">
        <v>25</v>
      </c>
      <c r="BD32" s="65">
        <v>76.2</v>
      </c>
      <c r="BE32" s="65">
        <v>17.7</v>
      </c>
      <c r="BF32" s="65">
        <v>2.1</v>
      </c>
      <c r="BG32" s="65">
        <v>1</v>
      </c>
      <c r="BH32" s="65">
        <v>2.2999999999999998</v>
      </c>
      <c r="BI32" s="65">
        <v>2</v>
      </c>
      <c r="BJ32" s="65">
        <v>16.8</v>
      </c>
      <c r="BK32" s="65">
        <v>1.2</v>
      </c>
      <c r="BL32" s="65">
        <v>20</v>
      </c>
      <c r="BM32" s="65">
        <v>7</v>
      </c>
      <c r="BN32" s="65">
        <v>19.100000000000001</v>
      </c>
      <c r="BO32" s="65">
        <v>5.2275499999999999</v>
      </c>
      <c r="BP32" s="66">
        <v>1891.9575500000001</v>
      </c>
    </row>
    <row r="33" spans="1:68" x14ac:dyDescent="0.3">
      <c r="A33" s="1"/>
      <c r="B33" s="54" t="s">
        <v>737</v>
      </c>
      <c r="C33" s="67">
        <v>14.4</v>
      </c>
      <c r="D33" s="67">
        <v>19</v>
      </c>
      <c r="E33" s="67">
        <v>7.4</v>
      </c>
      <c r="F33" s="67">
        <v>11.09</v>
      </c>
      <c r="G33" s="67">
        <v>20</v>
      </c>
      <c r="H33" s="67">
        <v>2.4</v>
      </c>
      <c r="I33" s="67"/>
      <c r="J33" s="67">
        <v>9.4</v>
      </c>
      <c r="K33" s="67">
        <v>1</v>
      </c>
      <c r="L33" s="67">
        <v>9.4</v>
      </c>
      <c r="M33" s="67"/>
      <c r="N33" s="67">
        <v>16.5</v>
      </c>
      <c r="O33" s="67">
        <v>20.100000000000001</v>
      </c>
      <c r="P33" s="67">
        <v>6.7</v>
      </c>
      <c r="Q33" s="67">
        <v>3.4</v>
      </c>
      <c r="R33" s="67">
        <v>4.8</v>
      </c>
      <c r="S33" s="67">
        <v>20</v>
      </c>
      <c r="T33" s="67">
        <v>20</v>
      </c>
      <c r="U33" s="67">
        <v>15.2</v>
      </c>
      <c r="V33" s="67">
        <v>8.6999999999999993</v>
      </c>
      <c r="W33" s="67">
        <v>9.4</v>
      </c>
      <c r="X33" s="67">
        <v>67.599999999999994</v>
      </c>
      <c r="Y33" s="67">
        <v>92.9</v>
      </c>
      <c r="Z33" s="67">
        <v>38.799999999999997</v>
      </c>
      <c r="AA33" s="67">
        <v>14.8</v>
      </c>
      <c r="AB33" s="67">
        <v>10.5</v>
      </c>
      <c r="AC33" s="67">
        <v>1.1000000000000001</v>
      </c>
      <c r="AD33" s="67">
        <v>6</v>
      </c>
      <c r="AE33" s="67">
        <v>20</v>
      </c>
      <c r="AF33" s="67">
        <v>20.399999999999999</v>
      </c>
      <c r="AG33" s="67">
        <v>19.600000000000001</v>
      </c>
      <c r="AH33" s="67">
        <v>7.1</v>
      </c>
      <c r="AI33" s="67">
        <v>80.7</v>
      </c>
      <c r="AJ33" s="67">
        <v>12.8</v>
      </c>
      <c r="AK33" s="67">
        <v>13.7</v>
      </c>
      <c r="AL33" s="67">
        <v>3.5</v>
      </c>
      <c r="AM33" s="67">
        <v>18.600000000000001</v>
      </c>
      <c r="AN33" s="67"/>
      <c r="AO33" s="67">
        <v>252.7</v>
      </c>
      <c r="AP33" s="67">
        <v>208</v>
      </c>
      <c r="AQ33" s="67">
        <v>0.4</v>
      </c>
      <c r="AR33" s="67">
        <v>3.4</v>
      </c>
      <c r="AS33" s="67">
        <v>17.7</v>
      </c>
      <c r="AT33" s="67">
        <v>15.9</v>
      </c>
      <c r="AU33" s="67">
        <v>2.5</v>
      </c>
      <c r="AV33" s="67">
        <v>9.9</v>
      </c>
      <c r="AW33" s="67">
        <v>125.8</v>
      </c>
      <c r="AX33" s="67">
        <v>155</v>
      </c>
      <c r="AY33" s="67">
        <v>126.9</v>
      </c>
      <c r="AZ33" s="67">
        <v>112.5</v>
      </c>
      <c r="BA33" s="67">
        <v>0.6</v>
      </c>
      <c r="BB33" s="67">
        <v>18.8</v>
      </c>
      <c r="BC33" s="67">
        <v>20.8</v>
      </c>
      <c r="BD33" s="67">
        <v>68.2</v>
      </c>
      <c r="BE33" s="67">
        <v>17.5</v>
      </c>
      <c r="BF33" s="67">
        <v>2.1</v>
      </c>
      <c r="BG33" s="67">
        <v>1</v>
      </c>
      <c r="BH33" s="67">
        <v>2.2999999999999998</v>
      </c>
      <c r="BI33" s="67">
        <v>2</v>
      </c>
      <c r="BJ33" s="67">
        <v>16.8</v>
      </c>
      <c r="BK33" s="67">
        <v>1.2</v>
      </c>
      <c r="BL33" s="67">
        <v>20</v>
      </c>
      <c r="BM33" s="67">
        <v>6.9</v>
      </c>
      <c r="BN33" s="67">
        <v>19.100000000000001</v>
      </c>
      <c r="BO33" s="67">
        <v>4.2500400000000003</v>
      </c>
      <c r="BP33" s="68">
        <v>1879.2400399999999</v>
      </c>
    </row>
    <row r="34" spans="1:68" x14ac:dyDescent="0.3">
      <c r="A34" s="1"/>
      <c r="B34" s="54" t="s">
        <v>738</v>
      </c>
      <c r="C34" s="67">
        <v>14.7</v>
      </c>
      <c r="D34" s="67">
        <v>19</v>
      </c>
      <c r="E34" s="67">
        <v>7.4</v>
      </c>
      <c r="F34" s="67">
        <v>11.09</v>
      </c>
      <c r="G34" s="67">
        <v>20.100000000000001</v>
      </c>
      <c r="H34" s="67">
        <v>2.4</v>
      </c>
      <c r="I34" s="67"/>
      <c r="J34" s="67">
        <v>9.1</v>
      </c>
      <c r="K34" s="67">
        <v>1.2</v>
      </c>
      <c r="L34" s="67">
        <v>9.1</v>
      </c>
      <c r="M34" s="67"/>
      <c r="N34" s="67">
        <v>16.899999999999999</v>
      </c>
      <c r="O34" s="67">
        <v>20.2</v>
      </c>
      <c r="P34" s="67">
        <v>6.6</v>
      </c>
      <c r="Q34" s="67">
        <v>3.4</v>
      </c>
      <c r="R34" s="67">
        <v>4.7</v>
      </c>
      <c r="S34" s="67">
        <v>20</v>
      </c>
      <c r="T34" s="67">
        <v>20.5</v>
      </c>
      <c r="U34" s="67">
        <v>14.7</v>
      </c>
      <c r="V34" s="67">
        <v>8.6999999999999993</v>
      </c>
      <c r="W34" s="67">
        <v>8.8000000000000007</v>
      </c>
      <c r="X34" s="67">
        <v>62.7</v>
      </c>
      <c r="Y34" s="67">
        <v>90.9</v>
      </c>
      <c r="Z34" s="67">
        <v>38.6</v>
      </c>
      <c r="AA34" s="67">
        <v>15.4</v>
      </c>
      <c r="AB34" s="67">
        <v>10.4</v>
      </c>
      <c r="AC34" s="67">
        <v>2.8</v>
      </c>
      <c r="AD34" s="67">
        <v>6</v>
      </c>
      <c r="AE34" s="67">
        <v>20</v>
      </c>
      <c r="AF34" s="67">
        <v>20.399999999999999</v>
      </c>
      <c r="AG34" s="67">
        <v>19.600000000000001</v>
      </c>
      <c r="AH34" s="67">
        <v>7.1</v>
      </c>
      <c r="AI34" s="67">
        <v>80.7</v>
      </c>
      <c r="AJ34" s="67">
        <v>14.3</v>
      </c>
      <c r="AK34" s="67">
        <v>14.7</v>
      </c>
      <c r="AL34" s="67">
        <v>3.5</v>
      </c>
      <c r="AM34" s="67">
        <v>18.600000000000001</v>
      </c>
      <c r="AN34" s="67"/>
      <c r="AO34" s="67">
        <v>252.7</v>
      </c>
      <c r="AP34" s="67">
        <v>215.84</v>
      </c>
      <c r="AQ34" s="67">
        <v>0.5</v>
      </c>
      <c r="AR34" s="67">
        <v>3.4</v>
      </c>
      <c r="AS34" s="67">
        <v>16.8</v>
      </c>
      <c r="AT34" s="67">
        <v>15.8</v>
      </c>
      <c r="AU34" s="67">
        <v>2.5</v>
      </c>
      <c r="AV34" s="67">
        <v>9.9</v>
      </c>
      <c r="AW34" s="67">
        <v>118</v>
      </c>
      <c r="AX34" s="67">
        <v>154.1</v>
      </c>
      <c r="AY34" s="67">
        <v>121.4</v>
      </c>
      <c r="AZ34" s="67">
        <v>112.3</v>
      </c>
      <c r="BA34" s="67">
        <v>0.6</v>
      </c>
      <c r="BB34" s="67">
        <v>18.7</v>
      </c>
      <c r="BC34" s="67">
        <v>21.2</v>
      </c>
      <c r="BD34" s="67">
        <v>63.8</v>
      </c>
      <c r="BE34" s="67">
        <v>17.7</v>
      </c>
      <c r="BF34" s="67">
        <v>2.1</v>
      </c>
      <c r="BG34" s="67">
        <v>1</v>
      </c>
      <c r="BH34" s="67">
        <v>2.2999999999999998</v>
      </c>
      <c r="BI34" s="67">
        <v>2</v>
      </c>
      <c r="BJ34" s="67">
        <v>17.7</v>
      </c>
      <c r="BK34" s="67">
        <v>1.2</v>
      </c>
      <c r="BL34" s="67">
        <v>20</v>
      </c>
      <c r="BM34" s="67">
        <v>6.9</v>
      </c>
      <c r="BN34" s="67">
        <v>19</v>
      </c>
      <c r="BO34" s="67">
        <v>5.0640499999999999</v>
      </c>
      <c r="BP34" s="68">
        <v>1866.79405</v>
      </c>
    </row>
    <row r="35" spans="1:68" x14ac:dyDescent="0.3">
      <c r="A35" s="1"/>
      <c r="B35" s="54" t="s">
        <v>739</v>
      </c>
      <c r="C35" s="67">
        <v>15.6</v>
      </c>
      <c r="D35" s="67">
        <v>18.8</v>
      </c>
      <c r="E35" s="67">
        <v>7.1</v>
      </c>
      <c r="F35" s="67">
        <v>11.09</v>
      </c>
      <c r="G35" s="67">
        <v>20.100000000000001</v>
      </c>
      <c r="H35" s="67">
        <v>2.4</v>
      </c>
      <c r="I35" s="67"/>
      <c r="J35" s="67">
        <v>9.3000000000000007</v>
      </c>
      <c r="K35" s="67">
        <v>0.5</v>
      </c>
      <c r="L35" s="67">
        <v>9.1</v>
      </c>
      <c r="M35" s="67"/>
      <c r="N35" s="67">
        <v>16.8</v>
      </c>
      <c r="O35" s="67">
        <v>20.2</v>
      </c>
      <c r="P35" s="67">
        <v>6.5</v>
      </c>
      <c r="Q35" s="67">
        <v>3.4</v>
      </c>
      <c r="R35" s="67">
        <v>4.9000000000000004</v>
      </c>
      <c r="S35" s="67">
        <v>20</v>
      </c>
      <c r="T35" s="67">
        <v>20.5</v>
      </c>
      <c r="U35" s="67">
        <v>14.3</v>
      </c>
      <c r="V35" s="67">
        <v>8.6999999999999993</v>
      </c>
      <c r="W35" s="67">
        <v>9.3000000000000007</v>
      </c>
      <c r="X35" s="67">
        <v>67.400000000000006</v>
      </c>
      <c r="Y35" s="67">
        <v>91.1</v>
      </c>
      <c r="Z35" s="67">
        <v>38.299999999999997</v>
      </c>
      <c r="AA35" s="67">
        <v>14.6</v>
      </c>
      <c r="AB35" s="67">
        <v>10.9</v>
      </c>
      <c r="AC35" s="67">
        <v>10.4</v>
      </c>
      <c r="AD35" s="67">
        <v>6</v>
      </c>
      <c r="AE35" s="67">
        <v>20.399999999999999</v>
      </c>
      <c r="AF35" s="67">
        <v>20.399999999999999</v>
      </c>
      <c r="AG35" s="67">
        <v>19.600000000000001</v>
      </c>
      <c r="AH35" s="67">
        <v>7.1</v>
      </c>
      <c r="AI35" s="67">
        <v>80.7</v>
      </c>
      <c r="AJ35" s="67">
        <v>14.2</v>
      </c>
      <c r="AK35" s="67">
        <v>14.4</v>
      </c>
      <c r="AL35" s="67">
        <v>3.5</v>
      </c>
      <c r="AM35" s="67">
        <v>18.600000000000001</v>
      </c>
      <c r="AN35" s="67"/>
      <c r="AO35" s="67">
        <v>253.1</v>
      </c>
      <c r="AP35" s="67">
        <v>220.63</v>
      </c>
      <c r="AQ35" s="67">
        <v>0.3</v>
      </c>
      <c r="AR35" s="67">
        <v>3.4</v>
      </c>
      <c r="AS35" s="67">
        <v>16.600000000000001</v>
      </c>
      <c r="AT35" s="67">
        <v>15.7</v>
      </c>
      <c r="AU35" s="67">
        <v>4</v>
      </c>
      <c r="AV35" s="67">
        <v>9.8000000000000007</v>
      </c>
      <c r="AW35" s="67">
        <v>121.9</v>
      </c>
      <c r="AX35" s="67">
        <v>153.5</v>
      </c>
      <c r="AY35" s="67">
        <v>127.9</v>
      </c>
      <c r="AZ35" s="67">
        <v>111.7</v>
      </c>
      <c r="BA35" s="67">
        <v>0.6</v>
      </c>
      <c r="BB35" s="67">
        <v>18.7</v>
      </c>
      <c r="BC35" s="67">
        <v>19.100000000000001</v>
      </c>
      <c r="BD35" s="67">
        <v>63.4</v>
      </c>
      <c r="BE35" s="67">
        <v>17.3</v>
      </c>
      <c r="BF35" s="67">
        <v>2.1</v>
      </c>
      <c r="BG35" s="67">
        <v>1</v>
      </c>
      <c r="BH35" s="67">
        <v>2.2999999999999998</v>
      </c>
      <c r="BI35" s="67">
        <v>2</v>
      </c>
      <c r="BJ35" s="67">
        <v>16.3</v>
      </c>
      <c r="BK35" s="67">
        <v>1.2</v>
      </c>
      <c r="BL35" s="67">
        <v>20</v>
      </c>
      <c r="BM35" s="67">
        <v>7</v>
      </c>
      <c r="BN35" s="67">
        <v>18.899999999999999</v>
      </c>
      <c r="BO35" s="67">
        <v>4.4008200000000004</v>
      </c>
      <c r="BP35" s="68">
        <v>1889.02082</v>
      </c>
    </row>
    <row r="36" spans="1:68" x14ac:dyDescent="0.3">
      <c r="A36" s="1"/>
      <c r="B36" s="54" t="s">
        <v>740</v>
      </c>
      <c r="C36" s="67">
        <v>15.5</v>
      </c>
      <c r="D36" s="67">
        <v>19</v>
      </c>
      <c r="E36" s="67">
        <v>7.6</v>
      </c>
      <c r="F36" s="67">
        <v>11.09</v>
      </c>
      <c r="G36" s="67">
        <v>20.100000000000001</v>
      </c>
      <c r="H36" s="67">
        <v>2.4</v>
      </c>
      <c r="I36" s="67"/>
      <c r="J36" s="67">
        <v>9.5</v>
      </c>
      <c r="K36" s="67">
        <v>0.5</v>
      </c>
      <c r="L36" s="67">
        <v>9.1</v>
      </c>
      <c r="M36" s="67"/>
      <c r="N36" s="67">
        <v>16.8</v>
      </c>
      <c r="O36" s="67">
        <v>20.2</v>
      </c>
      <c r="P36" s="67">
        <v>6.4</v>
      </c>
      <c r="Q36" s="67">
        <v>3.4</v>
      </c>
      <c r="R36" s="67">
        <v>4.9000000000000004</v>
      </c>
      <c r="S36" s="67">
        <v>20</v>
      </c>
      <c r="T36" s="67">
        <v>20.5</v>
      </c>
      <c r="U36" s="67">
        <v>14.3</v>
      </c>
      <c r="V36" s="67">
        <v>9.1999999999999993</v>
      </c>
      <c r="W36" s="67">
        <v>8.8000000000000007</v>
      </c>
      <c r="X36" s="67">
        <v>67.599999999999994</v>
      </c>
      <c r="Y36" s="67">
        <v>90.1</v>
      </c>
      <c r="Z36" s="67">
        <v>38</v>
      </c>
      <c r="AA36" s="67">
        <v>14.6</v>
      </c>
      <c r="AB36" s="67">
        <v>10.6</v>
      </c>
      <c r="AC36" s="67">
        <v>10.4</v>
      </c>
      <c r="AD36" s="67">
        <v>5.9</v>
      </c>
      <c r="AE36" s="67">
        <v>20.399999999999999</v>
      </c>
      <c r="AF36" s="67">
        <v>20.399999999999999</v>
      </c>
      <c r="AG36" s="67">
        <v>19.600000000000001</v>
      </c>
      <c r="AH36" s="67">
        <v>7.1</v>
      </c>
      <c r="AI36" s="67">
        <v>80.599999999999994</v>
      </c>
      <c r="AJ36" s="67">
        <v>16.100000000000001</v>
      </c>
      <c r="AK36" s="67">
        <v>15.1</v>
      </c>
      <c r="AL36" s="67">
        <v>3.5</v>
      </c>
      <c r="AM36" s="67">
        <v>18.399999999999999</v>
      </c>
      <c r="AN36" s="67"/>
      <c r="AO36" s="67">
        <v>253</v>
      </c>
      <c r="AP36" s="67">
        <v>216.01</v>
      </c>
      <c r="AQ36" s="67">
        <v>0.4</v>
      </c>
      <c r="AR36" s="67">
        <v>3.4</v>
      </c>
      <c r="AS36" s="67">
        <v>14.4</v>
      </c>
      <c r="AT36" s="67">
        <v>15.6</v>
      </c>
      <c r="AU36" s="67">
        <v>3.9</v>
      </c>
      <c r="AV36" s="67">
        <v>9.9</v>
      </c>
      <c r="AW36" s="67">
        <v>123.2</v>
      </c>
      <c r="AX36" s="67">
        <v>152.19999999999999</v>
      </c>
      <c r="AY36" s="67">
        <v>125.6</v>
      </c>
      <c r="AZ36" s="67">
        <v>110.6</v>
      </c>
      <c r="BA36" s="67">
        <v>0.6</v>
      </c>
      <c r="BB36" s="67">
        <v>18.600000000000001</v>
      </c>
      <c r="BC36" s="67">
        <v>17.8</v>
      </c>
      <c r="BD36" s="67">
        <v>64.900000000000006</v>
      </c>
      <c r="BE36" s="67">
        <v>17.2</v>
      </c>
      <c r="BF36" s="67">
        <v>2.1</v>
      </c>
      <c r="BG36" s="67">
        <v>1</v>
      </c>
      <c r="BH36" s="67">
        <v>2.2999999999999998</v>
      </c>
      <c r="BI36" s="67">
        <v>2</v>
      </c>
      <c r="BJ36" s="67">
        <v>12.7</v>
      </c>
      <c r="BK36" s="67">
        <v>1.2</v>
      </c>
      <c r="BL36" s="67">
        <v>20</v>
      </c>
      <c r="BM36" s="67">
        <v>6.9</v>
      </c>
      <c r="BN36" s="67">
        <v>18.8</v>
      </c>
      <c r="BO36" s="67">
        <v>4.6147400000000003</v>
      </c>
      <c r="BP36" s="68">
        <v>1876.61474</v>
      </c>
    </row>
    <row r="37" spans="1:68" x14ac:dyDescent="0.3">
      <c r="A37" s="1"/>
      <c r="B37" s="54" t="s">
        <v>741</v>
      </c>
      <c r="C37" s="67">
        <v>15.7</v>
      </c>
      <c r="D37" s="67">
        <v>18.8</v>
      </c>
      <c r="E37" s="67">
        <v>8.3000000000000007</v>
      </c>
      <c r="F37" s="67">
        <v>11.1</v>
      </c>
      <c r="G37" s="67">
        <v>20.100000000000001</v>
      </c>
      <c r="H37" s="67">
        <v>2.4</v>
      </c>
      <c r="I37" s="67"/>
      <c r="J37" s="67">
        <v>9.5</v>
      </c>
      <c r="K37" s="67">
        <v>0.8</v>
      </c>
      <c r="L37" s="67">
        <v>9.1999999999999993</v>
      </c>
      <c r="M37" s="67"/>
      <c r="N37" s="67">
        <v>16.899999999999999</v>
      </c>
      <c r="O37" s="67">
        <v>20.2</v>
      </c>
      <c r="P37" s="67">
        <v>6.4</v>
      </c>
      <c r="Q37" s="67">
        <v>3.4</v>
      </c>
      <c r="R37" s="67">
        <v>4.7</v>
      </c>
      <c r="S37" s="67">
        <v>20</v>
      </c>
      <c r="T37" s="67">
        <v>20.6</v>
      </c>
      <c r="U37" s="67">
        <v>14.3</v>
      </c>
      <c r="V37" s="67">
        <v>9.1</v>
      </c>
      <c r="W37" s="67">
        <v>9.5</v>
      </c>
      <c r="X37" s="67">
        <v>68.099999999999994</v>
      </c>
      <c r="Y37" s="67">
        <v>94.5</v>
      </c>
      <c r="Z37" s="67">
        <v>37.299999999999997</v>
      </c>
      <c r="AA37" s="67">
        <v>12</v>
      </c>
      <c r="AB37" s="67">
        <v>9.3000000000000007</v>
      </c>
      <c r="AC37" s="67">
        <v>10.4</v>
      </c>
      <c r="AD37" s="67">
        <v>5.7</v>
      </c>
      <c r="AE37" s="67">
        <v>20.399999999999999</v>
      </c>
      <c r="AF37" s="67">
        <v>20.399999999999999</v>
      </c>
      <c r="AG37" s="67">
        <v>19.600000000000001</v>
      </c>
      <c r="AH37" s="67">
        <v>7.1</v>
      </c>
      <c r="AI37" s="67">
        <v>80.599999999999994</v>
      </c>
      <c r="AJ37" s="67">
        <v>15.9</v>
      </c>
      <c r="AK37" s="67">
        <v>12.1</v>
      </c>
      <c r="AL37" s="67">
        <v>3.5</v>
      </c>
      <c r="AM37" s="67">
        <v>18.600000000000001</v>
      </c>
      <c r="AN37" s="67"/>
      <c r="AO37" s="67">
        <v>253.1</v>
      </c>
      <c r="AP37" s="67">
        <v>211.97</v>
      </c>
      <c r="AQ37" s="67">
        <v>0.3</v>
      </c>
      <c r="AR37" s="67">
        <v>3.4</v>
      </c>
      <c r="AS37" s="67">
        <v>12.7</v>
      </c>
      <c r="AT37" s="67">
        <v>15.3</v>
      </c>
      <c r="AU37" s="67">
        <v>4</v>
      </c>
      <c r="AV37" s="67">
        <v>9.9</v>
      </c>
      <c r="AW37" s="67">
        <v>121.3</v>
      </c>
      <c r="AX37" s="67">
        <v>149.4</v>
      </c>
      <c r="AY37" s="67">
        <v>121.1</v>
      </c>
      <c r="AZ37" s="67">
        <v>107.8</v>
      </c>
      <c r="BA37" s="67">
        <v>0.6</v>
      </c>
      <c r="BB37" s="67">
        <v>18.100000000000001</v>
      </c>
      <c r="BC37" s="67">
        <v>17.3</v>
      </c>
      <c r="BD37" s="67">
        <v>63.2</v>
      </c>
      <c r="BE37" s="67">
        <v>17.100000000000001</v>
      </c>
      <c r="BF37" s="67">
        <v>2.1</v>
      </c>
      <c r="BG37" s="67">
        <v>1</v>
      </c>
      <c r="BH37" s="67">
        <v>2.2999999999999998</v>
      </c>
      <c r="BI37" s="67">
        <v>2</v>
      </c>
      <c r="BJ37" s="67">
        <v>9.5</v>
      </c>
      <c r="BK37" s="67">
        <v>1.2</v>
      </c>
      <c r="BL37" s="67">
        <v>20</v>
      </c>
      <c r="BM37" s="67">
        <v>6.9</v>
      </c>
      <c r="BN37" s="67">
        <v>18.2</v>
      </c>
      <c r="BO37" s="67">
        <v>4.5025700000000004</v>
      </c>
      <c r="BP37" s="68">
        <v>1850.7725700000001</v>
      </c>
    </row>
    <row r="38" spans="1:68" x14ac:dyDescent="0.3">
      <c r="A38" s="1"/>
      <c r="B38" s="54" t="s">
        <v>742</v>
      </c>
      <c r="C38" s="67">
        <v>15.3</v>
      </c>
      <c r="D38" s="67">
        <v>19</v>
      </c>
      <c r="E38" s="67">
        <v>7.2</v>
      </c>
      <c r="F38" s="67">
        <v>11.09</v>
      </c>
      <c r="G38" s="67">
        <v>20.100000000000001</v>
      </c>
      <c r="H38" s="67">
        <v>2.5</v>
      </c>
      <c r="I38" s="67"/>
      <c r="J38" s="67">
        <v>9.5</v>
      </c>
      <c r="K38" s="67">
        <v>0.9</v>
      </c>
      <c r="L38" s="67">
        <v>9.5</v>
      </c>
      <c r="M38" s="67"/>
      <c r="N38" s="67">
        <v>16.8</v>
      </c>
      <c r="O38" s="67">
        <v>20.2</v>
      </c>
      <c r="P38" s="67">
        <v>6.4</v>
      </c>
      <c r="Q38" s="67">
        <v>3.4</v>
      </c>
      <c r="R38" s="67">
        <v>4.7</v>
      </c>
      <c r="S38" s="67">
        <v>20</v>
      </c>
      <c r="T38" s="67">
        <v>20.2</v>
      </c>
      <c r="U38" s="67">
        <v>14.2</v>
      </c>
      <c r="V38" s="67">
        <v>9.1</v>
      </c>
      <c r="W38" s="67">
        <v>9.8000000000000007</v>
      </c>
      <c r="X38" s="67">
        <v>68.5</v>
      </c>
      <c r="Y38" s="67">
        <v>91.1</v>
      </c>
      <c r="Z38" s="67">
        <v>36.1</v>
      </c>
      <c r="AA38" s="67">
        <v>12.3</v>
      </c>
      <c r="AB38" s="67">
        <v>8.9</v>
      </c>
      <c r="AC38" s="67">
        <v>10.4</v>
      </c>
      <c r="AD38" s="67">
        <v>5.6</v>
      </c>
      <c r="AE38" s="67">
        <v>20.399999999999999</v>
      </c>
      <c r="AF38" s="67">
        <v>20.399999999999999</v>
      </c>
      <c r="AG38" s="67">
        <v>19.3</v>
      </c>
      <c r="AH38" s="67">
        <v>7.2</v>
      </c>
      <c r="AI38" s="67">
        <v>80.099999999999994</v>
      </c>
      <c r="AJ38" s="67">
        <v>14.6</v>
      </c>
      <c r="AK38" s="67">
        <v>11.7</v>
      </c>
      <c r="AL38" s="67">
        <v>3.6</v>
      </c>
      <c r="AM38" s="67">
        <v>18.600000000000001</v>
      </c>
      <c r="AN38" s="67"/>
      <c r="AO38" s="67">
        <v>252.7</v>
      </c>
      <c r="AP38" s="67">
        <v>207.19</v>
      </c>
      <c r="AQ38" s="67">
        <v>0.3</v>
      </c>
      <c r="AR38" s="67">
        <v>3.4</v>
      </c>
      <c r="AS38" s="67">
        <v>10.5</v>
      </c>
      <c r="AT38" s="67">
        <v>14.6</v>
      </c>
      <c r="AU38" s="67">
        <v>4</v>
      </c>
      <c r="AV38" s="67">
        <v>9.9</v>
      </c>
      <c r="AW38" s="67">
        <v>137.1</v>
      </c>
      <c r="AX38" s="67">
        <v>144</v>
      </c>
      <c r="AY38" s="67">
        <v>131.30000000000001</v>
      </c>
      <c r="AZ38" s="67">
        <v>103.6</v>
      </c>
      <c r="BA38" s="67">
        <v>0.6</v>
      </c>
      <c r="BB38" s="67">
        <v>17.399999999999999</v>
      </c>
      <c r="BC38" s="67">
        <v>21.4</v>
      </c>
      <c r="BD38" s="67">
        <v>67.3</v>
      </c>
      <c r="BE38" s="67">
        <v>17.100000000000001</v>
      </c>
      <c r="BF38" s="67">
        <v>2.1</v>
      </c>
      <c r="BG38" s="67">
        <v>1</v>
      </c>
      <c r="BH38" s="67">
        <v>2.2999999999999998</v>
      </c>
      <c r="BI38" s="67">
        <v>2</v>
      </c>
      <c r="BJ38" s="67">
        <v>8.3000000000000007</v>
      </c>
      <c r="BK38" s="67">
        <v>1.2</v>
      </c>
      <c r="BL38" s="67">
        <v>20</v>
      </c>
      <c r="BM38" s="67">
        <v>6.9</v>
      </c>
      <c r="BN38" s="67">
        <v>17.100000000000001</v>
      </c>
      <c r="BO38" s="67">
        <v>4.3149800000000003</v>
      </c>
      <c r="BP38" s="68">
        <v>1856.2949799999999</v>
      </c>
    </row>
    <row r="39" spans="1:68" x14ac:dyDescent="0.3">
      <c r="A39" s="1"/>
      <c r="B39" s="56" t="s">
        <v>743</v>
      </c>
      <c r="C39" s="69">
        <v>15</v>
      </c>
      <c r="D39" s="69">
        <v>19</v>
      </c>
      <c r="E39" s="69">
        <v>8.6</v>
      </c>
      <c r="F39" s="69">
        <v>11.1</v>
      </c>
      <c r="G39" s="69">
        <v>20.100000000000001</v>
      </c>
      <c r="H39" s="69">
        <v>2.5</v>
      </c>
      <c r="I39" s="69"/>
      <c r="J39" s="69">
        <v>9.6</v>
      </c>
      <c r="K39" s="69">
        <v>0.8</v>
      </c>
      <c r="L39" s="69">
        <v>9.6</v>
      </c>
      <c r="M39" s="69"/>
      <c r="N39" s="69">
        <v>16.600000000000001</v>
      </c>
      <c r="O39" s="69">
        <v>20.2</v>
      </c>
      <c r="P39" s="69">
        <v>6.6</v>
      </c>
      <c r="Q39" s="69">
        <v>3.4</v>
      </c>
      <c r="R39" s="69">
        <v>4.7</v>
      </c>
      <c r="S39" s="69">
        <v>20</v>
      </c>
      <c r="T39" s="69">
        <v>19.8</v>
      </c>
      <c r="U39" s="69">
        <v>14</v>
      </c>
      <c r="V39" s="69">
        <v>9.1999999999999993</v>
      </c>
      <c r="W39" s="69">
        <v>11.9</v>
      </c>
      <c r="X39" s="69">
        <v>59.6</v>
      </c>
      <c r="Y39" s="69">
        <v>86</v>
      </c>
      <c r="Z39" s="69">
        <v>32.799999999999997</v>
      </c>
      <c r="AA39" s="69">
        <v>12.9</v>
      </c>
      <c r="AB39" s="69">
        <v>7.5</v>
      </c>
      <c r="AC39" s="69">
        <v>10.4</v>
      </c>
      <c r="AD39" s="69">
        <v>5.6</v>
      </c>
      <c r="AE39" s="69">
        <v>20.399999999999999</v>
      </c>
      <c r="AF39" s="69">
        <v>20.399999999999999</v>
      </c>
      <c r="AG39" s="69">
        <v>19.3</v>
      </c>
      <c r="AH39" s="69">
        <v>7.2</v>
      </c>
      <c r="AI39" s="69">
        <v>73.900000000000006</v>
      </c>
      <c r="AJ39" s="69">
        <v>12.2</v>
      </c>
      <c r="AK39" s="69">
        <v>11.5</v>
      </c>
      <c r="AL39" s="69">
        <v>3.6</v>
      </c>
      <c r="AM39" s="69">
        <v>18.600000000000001</v>
      </c>
      <c r="AN39" s="69"/>
      <c r="AO39" s="69">
        <v>242.6</v>
      </c>
      <c r="AP39" s="69">
        <v>193.43</v>
      </c>
      <c r="AQ39" s="69">
        <v>0.2</v>
      </c>
      <c r="AR39" s="69">
        <v>3.4</v>
      </c>
      <c r="AS39" s="69">
        <v>7.7</v>
      </c>
      <c r="AT39" s="69">
        <v>13.3</v>
      </c>
      <c r="AU39" s="69">
        <v>4</v>
      </c>
      <c r="AV39" s="69">
        <v>9.9</v>
      </c>
      <c r="AW39" s="69">
        <v>138.9</v>
      </c>
      <c r="AX39" s="69">
        <v>132.4</v>
      </c>
      <c r="AY39" s="69">
        <v>131.19999999999999</v>
      </c>
      <c r="AZ39" s="69">
        <v>96.4</v>
      </c>
      <c r="BA39" s="69">
        <v>0.6</v>
      </c>
      <c r="BB39" s="69">
        <v>15.8</v>
      </c>
      <c r="BC39" s="69">
        <v>17.899999999999999</v>
      </c>
      <c r="BD39" s="69">
        <v>62.1</v>
      </c>
      <c r="BE39" s="69">
        <v>17.100000000000001</v>
      </c>
      <c r="BF39" s="69">
        <v>2.1</v>
      </c>
      <c r="BG39" s="69">
        <v>1</v>
      </c>
      <c r="BH39" s="69">
        <v>2.2999999999999998</v>
      </c>
      <c r="BI39" s="69">
        <v>2</v>
      </c>
      <c r="BJ39" s="69">
        <v>7.4</v>
      </c>
      <c r="BK39" s="69">
        <v>1.2</v>
      </c>
      <c r="BL39" s="69">
        <v>20</v>
      </c>
      <c r="BM39" s="69">
        <v>6.9</v>
      </c>
      <c r="BN39" s="69"/>
      <c r="BO39" s="69">
        <v>4.3690699999999998</v>
      </c>
      <c r="BP39" s="70">
        <v>1758.79907</v>
      </c>
    </row>
    <row r="40" spans="1:68" x14ac:dyDescent="0.3">
      <c r="A40" s="1"/>
      <c r="B40" s="50" t="s">
        <v>744</v>
      </c>
      <c r="C40" s="65">
        <v>14.4</v>
      </c>
      <c r="D40" s="65">
        <v>18.7</v>
      </c>
      <c r="E40" s="65">
        <v>9.1</v>
      </c>
      <c r="F40" s="65">
        <v>10.53</v>
      </c>
      <c r="G40" s="65">
        <v>20.100000000000001</v>
      </c>
      <c r="H40" s="65">
        <v>2.5</v>
      </c>
      <c r="I40" s="65"/>
      <c r="J40" s="65">
        <v>9.5</v>
      </c>
      <c r="K40" s="65">
        <v>0.4</v>
      </c>
      <c r="L40" s="65">
        <v>9.8000000000000007</v>
      </c>
      <c r="M40" s="65"/>
      <c r="N40" s="65">
        <v>16.899999999999999</v>
      </c>
      <c r="O40" s="65">
        <v>20.3</v>
      </c>
      <c r="P40" s="65">
        <v>6.5</v>
      </c>
      <c r="Q40" s="65">
        <v>3.4</v>
      </c>
      <c r="R40" s="65">
        <v>4.9000000000000004</v>
      </c>
      <c r="S40" s="65">
        <v>20</v>
      </c>
      <c r="T40" s="65">
        <v>20.5</v>
      </c>
      <c r="U40" s="65">
        <v>13.6</v>
      </c>
      <c r="V40" s="65">
        <v>9.1999999999999993</v>
      </c>
      <c r="W40" s="65">
        <v>11.8</v>
      </c>
      <c r="X40" s="65">
        <v>59.9</v>
      </c>
      <c r="Y40" s="65">
        <v>83.2</v>
      </c>
      <c r="Z40" s="65">
        <v>23.1</v>
      </c>
      <c r="AA40" s="65">
        <v>7.3</v>
      </c>
      <c r="AB40" s="65">
        <v>5.7</v>
      </c>
      <c r="AC40" s="65">
        <v>10.4</v>
      </c>
      <c r="AD40" s="65">
        <v>5.6</v>
      </c>
      <c r="AE40" s="65">
        <v>20.399999999999999</v>
      </c>
      <c r="AF40" s="65">
        <v>20.399999999999999</v>
      </c>
      <c r="AG40" s="65">
        <v>19.3</v>
      </c>
      <c r="AH40" s="65">
        <v>7.5</v>
      </c>
      <c r="AI40" s="65">
        <v>48.9</v>
      </c>
      <c r="AJ40" s="65">
        <v>11.8</v>
      </c>
      <c r="AK40" s="65">
        <v>11.4</v>
      </c>
      <c r="AL40" s="65">
        <v>3.6</v>
      </c>
      <c r="AM40" s="65">
        <v>18.600000000000001</v>
      </c>
      <c r="AN40" s="65"/>
      <c r="AO40" s="65">
        <v>189.8</v>
      </c>
      <c r="AP40" s="65">
        <v>147.07</v>
      </c>
      <c r="AQ40" s="65">
        <v>0.1</v>
      </c>
      <c r="AR40" s="65">
        <v>3.4</v>
      </c>
      <c r="AS40" s="65">
        <v>4.7</v>
      </c>
      <c r="AT40" s="65">
        <v>10.199999999999999</v>
      </c>
      <c r="AU40" s="65">
        <v>4</v>
      </c>
      <c r="AV40" s="65">
        <v>9.9</v>
      </c>
      <c r="AW40" s="65">
        <v>124.5</v>
      </c>
      <c r="AX40" s="65">
        <v>89.7</v>
      </c>
      <c r="AY40" s="65">
        <v>131.80000000000001</v>
      </c>
      <c r="AZ40" s="65">
        <v>80.5</v>
      </c>
      <c r="BA40" s="65">
        <v>0.6</v>
      </c>
      <c r="BB40" s="65">
        <v>11.7</v>
      </c>
      <c r="BC40" s="65">
        <v>18.2</v>
      </c>
      <c r="BD40" s="65">
        <v>58.5</v>
      </c>
      <c r="BE40" s="65">
        <v>17.100000000000001</v>
      </c>
      <c r="BF40" s="65">
        <v>2.1</v>
      </c>
      <c r="BG40" s="65">
        <v>1</v>
      </c>
      <c r="BH40" s="65">
        <v>2.2999999999999998</v>
      </c>
      <c r="BI40" s="65">
        <v>2</v>
      </c>
      <c r="BJ40" s="65">
        <v>4.8</v>
      </c>
      <c r="BK40" s="65">
        <v>1.2</v>
      </c>
      <c r="BL40" s="65">
        <v>20</v>
      </c>
      <c r="BM40" s="65">
        <v>6.9</v>
      </c>
      <c r="BN40" s="65"/>
      <c r="BO40" s="65">
        <v>4.7368699999999997</v>
      </c>
      <c r="BP40" s="66">
        <v>1526.0368699999999</v>
      </c>
    </row>
    <row r="41" spans="1:68" x14ac:dyDescent="0.3">
      <c r="A41" s="1"/>
      <c r="B41" s="54" t="s">
        <v>745</v>
      </c>
      <c r="C41" s="67">
        <v>14.5</v>
      </c>
      <c r="D41" s="67">
        <v>18.899999999999999</v>
      </c>
      <c r="E41" s="67">
        <v>8.1</v>
      </c>
      <c r="F41" s="67">
        <v>11.08</v>
      </c>
      <c r="G41" s="67">
        <v>20.100000000000001</v>
      </c>
      <c r="H41" s="67">
        <v>2.6</v>
      </c>
      <c r="I41" s="67"/>
      <c r="J41" s="67">
        <v>9.3000000000000007</v>
      </c>
      <c r="K41" s="67">
        <v>0.2</v>
      </c>
      <c r="L41" s="67">
        <v>9.8000000000000007</v>
      </c>
      <c r="M41" s="67"/>
      <c r="N41" s="67">
        <v>16.899999999999999</v>
      </c>
      <c r="O41" s="67">
        <v>20.2</v>
      </c>
      <c r="P41" s="67">
        <v>6.5</v>
      </c>
      <c r="Q41" s="67">
        <v>3.4</v>
      </c>
      <c r="R41" s="67">
        <v>4.9000000000000004</v>
      </c>
      <c r="S41" s="67">
        <v>20</v>
      </c>
      <c r="T41" s="67">
        <v>20.399999999999999</v>
      </c>
      <c r="U41" s="67">
        <v>13.6</v>
      </c>
      <c r="V41" s="67">
        <v>9.1999999999999993</v>
      </c>
      <c r="W41" s="67">
        <v>15.5</v>
      </c>
      <c r="X41" s="67">
        <v>63.1</v>
      </c>
      <c r="Y41" s="67">
        <v>76.3</v>
      </c>
      <c r="Z41" s="67">
        <v>11.2</v>
      </c>
      <c r="AA41" s="67">
        <v>8.1999999999999993</v>
      </c>
      <c r="AB41" s="67">
        <v>5.0999999999999996</v>
      </c>
      <c r="AC41" s="67">
        <v>10.4</v>
      </c>
      <c r="AD41" s="67">
        <v>5.6</v>
      </c>
      <c r="AE41" s="67">
        <v>20.399999999999999</v>
      </c>
      <c r="AF41" s="67">
        <v>20.399999999999999</v>
      </c>
      <c r="AG41" s="67">
        <v>19.3</v>
      </c>
      <c r="AH41" s="67">
        <v>7.5</v>
      </c>
      <c r="AI41" s="67">
        <v>21.5</v>
      </c>
      <c r="AJ41" s="67">
        <v>10.5</v>
      </c>
      <c r="AK41" s="67">
        <v>10.1</v>
      </c>
      <c r="AL41" s="67">
        <v>3.6</v>
      </c>
      <c r="AM41" s="67">
        <v>18.600000000000001</v>
      </c>
      <c r="AN41" s="67"/>
      <c r="AO41" s="67">
        <v>97.4</v>
      </c>
      <c r="AP41" s="67">
        <v>72.09</v>
      </c>
      <c r="AQ41" s="67">
        <v>0.1</v>
      </c>
      <c r="AR41" s="67">
        <v>3.4</v>
      </c>
      <c r="AS41" s="67">
        <v>2.1</v>
      </c>
      <c r="AT41" s="67">
        <v>3.5</v>
      </c>
      <c r="AU41" s="67">
        <v>4</v>
      </c>
      <c r="AV41" s="67">
        <v>9.9</v>
      </c>
      <c r="AW41" s="67">
        <v>122.4</v>
      </c>
      <c r="AX41" s="67">
        <v>42.5</v>
      </c>
      <c r="AY41" s="67">
        <v>129.6</v>
      </c>
      <c r="AZ41" s="67">
        <v>40.6</v>
      </c>
      <c r="BA41" s="67">
        <v>0.6</v>
      </c>
      <c r="BB41" s="67">
        <v>3.9</v>
      </c>
      <c r="BC41" s="67">
        <v>19.5</v>
      </c>
      <c r="BD41" s="67">
        <v>61.5</v>
      </c>
      <c r="BE41" s="67">
        <v>16.600000000000001</v>
      </c>
      <c r="BF41" s="67">
        <v>2.1</v>
      </c>
      <c r="BG41" s="67">
        <v>1</v>
      </c>
      <c r="BH41" s="67">
        <v>2.2999999999999998</v>
      </c>
      <c r="BI41" s="67">
        <v>2</v>
      </c>
      <c r="BJ41" s="67">
        <v>2.2999999999999998</v>
      </c>
      <c r="BK41" s="67">
        <v>1.2</v>
      </c>
      <c r="BL41" s="67">
        <v>20</v>
      </c>
      <c r="BM41" s="67">
        <v>7</v>
      </c>
      <c r="BN41" s="67"/>
      <c r="BO41" s="67">
        <v>4.6178999999999997</v>
      </c>
      <c r="BP41" s="68">
        <v>1209.1878999999999</v>
      </c>
    </row>
    <row r="42" spans="1:68" x14ac:dyDescent="0.3">
      <c r="A42" s="1"/>
      <c r="B42" s="54" t="s">
        <v>746</v>
      </c>
      <c r="C42" s="67">
        <v>14.2</v>
      </c>
      <c r="D42" s="67">
        <v>18.8</v>
      </c>
      <c r="E42" s="67">
        <v>7.2</v>
      </c>
      <c r="F42" s="67">
        <v>11.12</v>
      </c>
      <c r="G42" s="67">
        <v>20.2</v>
      </c>
      <c r="H42" s="67">
        <v>2.6</v>
      </c>
      <c r="I42" s="67"/>
      <c r="J42" s="67">
        <v>8.9</v>
      </c>
      <c r="K42" s="67">
        <v>0.1</v>
      </c>
      <c r="L42" s="67">
        <v>9.8000000000000007</v>
      </c>
      <c r="M42" s="67"/>
      <c r="N42" s="67">
        <v>16.8</v>
      </c>
      <c r="O42" s="67">
        <v>20.2</v>
      </c>
      <c r="P42" s="67">
        <v>6.5</v>
      </c>
      <c r="Q42" s="67">
        <v>3.4</v>
      </c>
      <c r="R42" s="67">
        <v>4.8</v>
      </c>
      <c r="S42" s="67">
        <v>20</v>
      </c>
      <c r="T42" s="67">
        <v>20.3</v>
      </c>
      <c r="U42" s="67">
        <v>13.6</v>
      </c>
      <c r="V42" s="67">
        <v>9.1999999999999993</v>
      </c>
      <c r="W42" s="67">
        <v>17.5</v>
      </c>
      <c r="X42" s="67">
        <v>64.400000000000006</v>
      </c>
      <c r="Y42" s="67">
        <v>71.900000000000006</v>
      </c>
      <c r="Z42" s="67">
        <v>1.6</v>
      </c>
      <c r="AA42" s="67">
        <v>5.6</v>
      </c>
      <c r="AB42" s="67">
        <v>4.0999999999999996</v>
      </c>
      <c r="AC42" s="67">
        <v>10.4</v>
      </c>
      <c r="AD42" s="67">
        <v>5</v>
      </c>
      <c r="AE42" s="67">
        <v>20.399999999999999</v>
      </c>
      <c r="AF42" s="67">
        <v>20.399999999999999</v>
      </c>
      <c r="AG42" s="67">
        <v>19.3</v>
      </c>
      <c r="AH42" s="67">
        <v>6.8</v>
      </c>
      <c r="AI42" s="67">
        <v>3.7</v>
      </c>
      <c r="AJ42" s="67">
        <v>9.3000000000000007</v>
      </c>
      <c r="AK42" s="67">
        <v>8.8000000000000007</v>
      </c>
      <c r="AL42" s="67">
        <v>3.6</v>
      </c>
      <c r="AM42" s="67">
        <v>18.600000000000001</v>
      </c>
      <c r="AN42" s="67"/>
      <c r="AO42" s="67">
        <v>17.100000000000001</v>
      </c>
      <c r="AP42" s="67">
        <v>6.84</v>
      </c>
      <c r="AQ42" s="67"/>
      <c r="AR42" s="67">
        <v>3.4</v>
      </c>
      <c r="AS42" s="67">
        <v>0.5</v>
      </c>
      <c r="AT42" s="67">
        <v>0.1</v>
      </c>
      <c r="AU42" s="67">
        <v>4</v>
      </c>
      <c r="AV42" s="67">
        <v>9.9</v>
      </c>
      <c r="AW42" s="67">
        <v>130.19999999999999</v>
      </c>
      <c r="AX42" s="67">
        <v>6.2</v>
      </c>
      <c r="AY42" s="67">
        <v>122.1</v>
      </c>
      <c r="AZ42" s="67">
        <v>7.4</v>
      </c>
      <c r="BA42" s="67">
        <v>0.6</v>
      </c>
      <c r="BB42" s="67"/>
      <c r="BC42" s="67">
        <v>17.8</v>
      </c>
      <c r="BD42" s="67">
        <v>57.5</v>
      </c>
      <c r="BE42" s="67">
        <v>17.5</v>
      </c>
      <c r="BF42" s="67">
        <v>2.1</v>
      </c>
      <c r="BG42" s="67">
        <v>1</v>
      </c>
      <c r="BH42" s="67">
        <v>2.2999999999999998</v>
      </c>
      <c r="BI42" s="67">
        <v>2</v>
      </c>
      <c r="BJ42" s="67">
        <v>0.6</v>
      </c>
      <c r="BK42" s="67">
        <v>1.2</v>
      </c>
      <c r="BL42" s="67">
        <v>20.2</v>
      </c>
      <c r="BM42" s="67">
        <v>7</v>
      </c>
      <c r="BN42" s="67"/>
      <c r="BO42" s="67">
        <v>3.8008000000000002</v>
      </c>
      <c r="BP42" s="68">
        <v>940.46079999999995</v>
      </c>
    </row>
    <row r="43" spans="1:68" x14ac:dyDescent="0.3">
      <c r="A43" s="1"/>
      <c r="B43" s="54" t="s">
        <v>747</v>
      </c>
      <c r="C43" s="67">
        <v>14.5</v>
      </c>
      <c r="D43" s="67">
        <v>19.100000000000001</v>
      </c>
      <c r="E43" s="67">
        <v>9.3000000000000007</v>
      </c>
      <c r="F43" s="67">
        <v>11.03</v>
      </c>
      <c r="G43" s="67">
        <v>20.100000000000001</v>
      </c>
      <c r="H43" s="67">
        <v>2.8</v>
      </c>
      <c r="I43" s="67"/>
      <c r="J43" s="67">
        <v>9.4</v>
      </c>
      <c r="K43" s="67"/>
      <c r="L43" s="67">
        <v>9.8000000000000007</v>
      </c>
      <c r="M43" s="67"/>
      <c r="N43" s="67">
        <v>16.899999999999999</v>
      </c>
      <c r="O43" s="67">
        <v>20.3</v>
      </c>
      <c r="P43" s="67">
        <v>6.1</v>
      </c>
      <c r="Q43" s="67">
        <v>3.4</v>
      </c>
      <c r="R43" s="67">
        <v>4.8</v>
      </c>
      <c r="S43" s="67">
        <v>20</v>
      </c>
      <c r="T43" s="67">
        <v>20.7</v>
      </c>
      <c r="U43" s="67">
        <v>13.8</v>
      </c>
      <c r="V43" s="67">
        <v>9.1999999999999993</v>
      </c>
      <c r="W43" s="67">
        <v>14.6</v>
      </c>
      <c r="X43" s="67">
        <v>52</v>
      </c>
      <c r="Y43" s="67">
        <v>74.400000000000006</v>
      </c>
      <c r="Z43" s="67"/>
      <c r="AA43" s="67">
        <v>5.8</v>
      </c>
      <c r="AB43" s="67">
        <v>3.2</v>
      </c>
      <c r="AC43" s="67">
        <v>10.4</v>
      </c>
      <c r="AD43" s="67">
        <v>5.5</v>
      </c>
      <c r="AE43" s="67">
        <v>20.399999999999999</v>
      </c>
      <c r="AF43" s="67">
        <v>20.399999999999999</v>
      </c>
      <c r="AG43" s="67">
        <v>19.3</v>
      </c>
      <c r="AH43" s="67">
        <v>6.8</v>
      </c>
      <c r="AI43" s="67"/>
      <c r="AJ43" s="67">
        <v>7.7</v>
      </c>
      <c r="AK43" s="67">
        <v>8.6999999999999993</v>
      </c>
      <c r="AL43" s="67">
        <v>3.6</v>
      </c>
      <c r="AM43" s="67">
        <v>18.600000000000001</v>
      </c>
      <c r="AN43" s="67"/>
      <c r="AO43" s="67"/>
      <c r="AP43" s="67"/>
      <c r="AQ43" s="67"/>
      <c r="AR43" s="67">
        <v>3.4</v>
      </c>
      <c r="AS43" s="67"/>
      <c r="AT43" s="67"/>
      <c r="AU43" s="67">
        <v>3.9</v>
      </c>
      <c r="AV43" s="67">
        <v>9.9</v>
      </c>
      <c r="AW43" s="67">
        <v>135</v>
      </c>
      <c r="AX43" s="67"/>
      <c r="AY43" s="67">
        <v>129.6</v>
      </c>
      <c r="AZ43" s="67"/>
      <c r="BA43" s="67">
        <v>0.6</v>
      </c>
      <c r="BB43" s="67"/>
      <c r="BC43" s="67">
        <v>20.100000000000001</v>
      </c>
      <c r="BD43" s="67">
        <v>62.5</v>
      </c>
      <c r="BE43" s="67">
        <v>17.100000000000001</v>
      </c>
      <c r="BF43" s="67">
        <v>2.1</v>
      </c>
      <c r="BG43" s="67">
        <v>1</v>
      </c>
      <c r="BH43" s="67">
        <v>2.2999999999999998</v>
      </c>
      <c r="BI43" s="67">
        <v>2</v>
      </c>
      <c r="BJ43" s="67"/>
      <c r="BK43" s="67">
        <v>1.2</v>
      </c>
      <c r="BL43" s="67">
        <v>20</v>
      </c>
      <c r="BM43" s="67">
        <v>6.9</v>
      </c>
      <c r="BN43" s="67"/>
      <c r="BO43" s="67">
        <v>4.3696099999999998</v>
      </c>
      <c r="BP43" s="68">
        <v>904.59960999999998</v>
      </c>
    </row>
    <row r="44" spans="1:68" x14ac:dyDescent="0.3">
      <c r="A44" s="1"/>
      <c r="B44" s="54" t="s">
        <v>748</v>
      </c>
      <c r="C44" s="67">
        <v>14.4</v>
      </c>
      <c r="D44" s="67">
        <v>19</v>
      </c>
      <c r="E44" s="67">
        <v>8.5</v>
      </c>
      <c r="F44" s="67">
        <v>11.01</v>
      </c>
      <c r="G44" s="67">
        <v>20.2</v>
      </c>
      <c r="H44" s="67">
        <v>2.9</v>
      </c>
      <c r="I44" s="67"/>
      <c r="J44" s="67">
        <v>9.4</v>
      </c>
      <c r="K44" s="67"/>
      <c r="L44" s="67">
        <v>9.8000000000000007</v>
      </c>
      <c r="M44" s="67"/>
      <c r="N44" s="67">
        <v>17.100000000000001</v>
      </c>
      <c r="O44" s="67">
        <v>20.2</v>
      </c>
      <c r="P44" s="67">
        <v>5.9</v>
      </c>
      <c r="Q44" s="67">
        <v>3.4</v>
      </c>
      <c r="R44" s="67">
        <v>4.7</v>
      </c>
      <c r="S44" s="67">
        <v>20.100000000000001</v>
      </c>
      <c r="T44" s="67">
        <v>20.3</v>
      </c>
      <c r="U44" s="67">
        <v>13.6</v>
      </c>
      <c r="V44" s="67">
        <v>9.1999999999999993</v>
      </c>
      <c r="W44" s="67">
        <v>12.2</v>
      </c>
      <c r="X44" s="67">
        <v>55.5</v>
      </c>
      <c r="Y44" s="67">
        <v>78.3</v>
      </c>
      <c r="Z44" s="67"/>
      <c r="AA44" s="67">
        <v>4.2</v>
      </c>
      <c r="AB44" s="67">
        <v>3.5</v>
      </c>
      <c r="AC44" s="67">
        <v>10.4</v>
      </c>
      <c r="AD44" s="67">
        <v>5.9</v>
      </c>
      <c r="AE44" s="67">
        <v>20.399999999999999</v>
      </c>
      <c r="AF44" s="67">
        <v>20.399999999999999</v>
      </c>
      <c r="AG44" s="67">
        <v>19.3</v>
      </c>
      <c r="AH44" s="67">
        <v>6.8</v>
      </c>
      <c r="AI44" s="67"/>
      <c r="AJ44" s="67">
        <v>2.9</v>
      </c>
      <c r="AK44" s="67">
        <v>3.5</v>
      </c>
      <c r="AL44" s="67">
        <v>3.6</v>
      </c>
      <c r="AM44" s="67">
        <v>18.600000000000001</v>
      </c>
      <c r="AN44" s="67"/>
      <c r="AO44" s="67"/>
      <c r="AP44" s="67"/>
      <c r="AQ44" s="67"/>
      <c r="AR44" s="67">
        <v>3.4</v>
      </c>
      <c r="AS44" s="67"/>
      <c r="AT44" s="67"/>
      <c r="AU44" s="67">
        <v>4</v>
      </c>
      <c r="AV44" s="67">
        <v>9.9</v>
      </c>
      <c r="AW44" s="67">
        <v>142.6</v>
      </c>
      <c r="AX44" s="67"/>
      <c r="AY44" s="67">
        <v>130.19999999999999</v>
      </c>
      <c r="AZ44" s="67"/>
      <c r="BA44" s="67">
        <v>0.6</v>
      </c>
      <c r="BB44" s="67"/>
      <c r="BC44" s="67">
        <v>17.8</v>
      </c>
      <c r="BD44" s="67">
        <v>61</v>
      </c>
      <c r="BE44" s="67">
        <v>17.399999999999999</v>
      </c>
      <c r="BF44" s="67">
        <v>2.1</v>
      </c>
      <c r="BG44" s="67">
        <v>1</v>
      </c>
      <c r="BH44" s="67">
        <v>2.2999999999999998</v>
      </c>
      <c r="BI44" s="67">
        <v>2</v>
      </c>
      <c r="BJ44" s="67"/>
      <c r="BK44" s="67">
        <v>1.2</v>
      </c>
      <c r="BL44" s="67">
        <v>20.2</v>
      </c>
      <c r="BM44" s="67">
        <v>7</v>
      </c>
      <c r="BN44" s="67"/>
      <c r="BO44" s="67">
        <v>4.1508799999999999</v>
      </c>
      <c r="BP44" s="68">
        <v>902.06088</v>
      </c>
    </row>
    <row r="45" spans="1:68" x14ac:dyDescent="0.3">
      <c r="A45" s="1"/>
      <c r="B45" s="54" t="s">
        <v>749</v>
      </c>
      <c r="C45" s="67">
        <v>14.5</v>
      </c>
      <c r="D45" s="67">
        <v>19</v>
      </c>
      <c r="E45" s="67">
        <v>7.5</v>
      </c>
      <c r="F45" s="67">
        <v>11.08</v>
      </c>
      <c r="G45" s="67">
        <v>20.2</v>
      </c>
      <c r="H45" s="67">
        <v>2.9</v>
      </c>
      <c r="I45" s="67"/>
      <c r="J45" s="67">
        <v>9.4</v>
      </c>
      <c r="K45" s="67"/>
      <c r="L45" s="67">
        <v>9.6999999999999993</v>
      </c>
      <c r="M45" s="67"/>
      <c r="N45" s="67">
        <v>17.399999999999999</v>
      </c>
      <c r="O45" s="67">
        <v>20.2</v>
      </c>
      <c r="P45" s="67">
        <v>5.9</v>
      </c>
      <c r="Q45" s="67">
        <v>3.3</v>
      </c>
      <c r="R45" s="67">
        <v>4.8</v>
      </c>
      <c r="S45" s="67">
        <v>20</v>
      </c>
      <c r="T45" s="67">
        <v>20.2</v>
      </c>
      <c r="U45" s="67">
        <v>13.6</v>
      </c>
      <c r="V45" s="67">
        <v>9.1999999999999993</v>
      </c>
      <c r="W45" s="67">
        <v>10.9</v>
      </c>
      <c r="X45" s="67">
        <v>65.2</v>
      </c>
      <c r="Y45" s="67">
        <v>73.3</v>
      </c>
      <c r="Z45" s="67"/>
      <c r="AA45" s="67">
        <v>3.7</v>
      </c>
      <c r="AB45" s="67">
        <v>2.2000000000000002</v>
      </c>
      <c r="AC45" s="67">
        <v>10.4</v>
      </c>
      <c r="AD45" s="67">
        <v>6.2</v>
      </c>
      <c r="AE45" s="67">
        <v>20.399999999999999</v>
      </c>
      <c r="AF45" s="67">
        <v>20.399999999999999</v>
      </c>
      <c r="AG45" s="67">
        <v>19.3</v>
      </c>
      <c r="AH45" s="67">
        <v>6.8</v>
      </c>
      <c r="AI45" s="67"/>
      <c r="AJ45" s="67">
        <v>3.5</v>
      </c>
      <c r="AK45" s="67">
        <v>7</v>
      </c>
      <c r="AL45" s="67">
        <v>3.6</v>
      </c>
      <c r="AM45" s="67">
        <v>18.600000000000001</v>
      </c>
      <c r="AN45" s="67"/>
      <c r="AO45" s="67"/>
      <c r="AP45" s="67"/>
      <c r="AQ45" s="67"/>
      <c r="AR45" s="67">
        <v>3.4</v>
      </c>
      <c r="AS45" s="67"/>
      <c r="AT45" s="67"/>
      <c r="AU45" s="67">
        <v>3.9</v>
      </c>
      <c r="AV45" s="67">
        <v>9.9</v>
      </c>
      <c r="AW45" s="67">
        <v>119.7</v>
      </c>
      <c r="AX45" s="67"/>
      <c r="AY45" s="67">
        <v>127.1</v>
      </c>
      <c r="AZ45" s="67"/>
      <c r="BA45" s="67">
        <v>0.6</v>
      </c>
      <c r="BB45" s="67"/>
      <c r="BC45" s="67">
        <v>15.8</v>
      </c>
      <c r="BD45" s="67">
        <v>55.8</v>
      </c>
      <c r="BE45" s="67">
        <v>17.600000000000001</v>
      </c>
      <c r="BF45" s="67">
        <v>2.1</v>
      </c>
      <c r="BG45" s="67">
        <v>1</v>
      </c>
      <c r="BH45" s="67">
        <v>2.2999999999999998</v>
      </c>
      <c r="BI45" s="67">
        <v>2</v>
      </c>
      <c r="BJ45" s="67"/>
      <c r="BK45" s="67">
        <v>1.2</v>
      </c>
      <c r="BL45" s="67">
        <v>20</v>
      </c>
      <c r="BM45" s="67">
        <v>7</v>
      </c>
      <c r="BN45" s="67"/>
      <c r="BO45" s="67">
        <v>5.2456899999999997</v>
      </c>
      <c r="BP45" s="68">
        <v>875.02569000000005</v>
      </c>
    </row>
    <row r="46" spans="1:68" x14ac:dyDescent="0.3">
      <c r="A46" s="1"/>
      <c r="B46" s="54" t="s">
        <v>750</v>
      </c>
      <c r="C46" s="67">
        <v>14.5</v>
      </c>
      <c r="D46" s="67">
        <v>19</v>
      </c>
      <c r="E46" s="67">
        <v>8.6999999999999993</v>
      </c>
      <c r="F46" s="67">
        <v>11.05</v>
      </c>
      <c r="G46" s="67">
        <v>20.2</v>
      </c>
      <c r="H46" s="67">
        <v>2.9</v>
      </c>
      <c r="I46" s="67"/>
      <c r="J46" s="67">
        <v>9.4</v>
      </c>
      <c r="K46" s="67"/>
      <c r="L46" s="67">
        <v>9.6</v>
      </c>
      <c r="M46" s="67"/>
      <c r="N46" s="67">
        <v>17.5</v>
      </c>
      <c r="O46" s="67">
        <v>20.2</v>
      </c>
      <c r="P46" s="67">
        <v>5.9</v>
      </c>
      <c r="Q46" s="67">
        <v>3.4</v>
      </c>
      <c r="R46" s="67">
        <v>5</v>
      </c>
      <c r="S46" s="67">
        <v>20</v>
      </c>
      <c r="T46" s="67">
        <v>20.399999999999999</v>
      </c>
      <c r="U46" s="67">
        <v>13.6</v>
      </c>
      <c r="V46" s="67">
        <v>9.1999999999999993</v>
      </c>
      <c r="W46" s="67">
        <v>10.3</v>
      </c>
      <c r="X46" s="67">
        <v>59.8</v>
      </c>
      <c r="Y46" s="67">
        <v>62.2</v>
      </c>
      <c r="Z46" s="67"/>
      <c r="AA46" s="67">
        <v>3.6</v>
      </c>
      <c r="AB46" s="67">
        <v>2.9</v>
      </c>
      <c r="AC46" s="67">
        <v>10.4</v>
      </c>
      <c r="AD46" s="67">
        <v>6.9</v>
      </c>
      <c r="AE46" s="67">
        <v>20.399999999999999</v>
      </c>
      <c r="AF46" s="67">
        <v>20.399999999999999</v>
      </c>
      <c r="AG46" s="67">
        <v>19.3</v>
      </c>
      <c r="AH46" s="67">
        <v>7</v>
      </c>
      <c r="AI46" s="67"/>
      <c r="AJ46" s="67">
        <v>3.2</v>
      </c>
      <c r="AK46" s="67">
        <v>4.5999999999999996</v>
      </c>
      <c r="AL46" s="67">
        <v>3.6</v>
      </c>
      <c r="AM46" s="67">
        <v>18.600000000000001</v>
      </c>
      <c r="AN46" s="67"/>
      <c r="AO46" s="67"/>
      <c r="AP46" s="67"/>
      <c r="AQ46" s="67"/>
      <c r="AR46" s="67">
        <v>3.4</v>
      </c>
      <c r="AS46" s="67"/>
      <c r="AT46" s="67"/>
      <c r="AU46" s="67">
        <v>4.5999999999999996</v>
      </c>
      <c r="AV46" s="67">
        <v>10</v>
      </c>
      <c r="AW46" s="67">
        <v>105.3</v>
      </c>
      <c r="AX46" s="67"/>
      <c r="AY46" s="67">
        <v>115.3</v>
      </c>
      <c r="AZ46" s="67"/>
      <c r="BA46" s="67">
        <v>0.6</v>
      </c>
      <c r="BB46" s="67"/>
      <c r="BC46" s="67">
        <v>16.899999999999999</v>
      </c>
      <c r="BD46" s="67">
        <v>51.6</v>
      </c>
      <c r="BE46" s="67">
        <v>18.2</v>
      </c>
      <c r="BF46" s="67">
        <v>2.1</v>
      </c>
      <c r="BG46" s="67">
        <v>1</v>
      </c>
      <c r="BH46" s="67">
        <v>2.2999999999999998</v>
      </c>
      <c r="BI46" s="67">
        <v>2</v>
      </c>
      <c r="BJ46" s="67"/>
      <c r="BK46" s="67">
        <v>1.1000000000000001</v>
      </c>
      <c r="BL46" s="67">
        <v>20.100000000000001</v>
      </c>
      <c r="BM46" s="67">
        <v>7</v>
      </c>
      <c r="BN46" s="67"/>
      <c r="BO46" s="67">
        <v>5.2842000000000002</v>
      </c>
      <c r="BP46" s="68">
        <v>830.53420000000006</v>
      </c>
    </row>
    <row r="47" spans="1:68" x14ac:dyDescent="0.3">
      <c r="A47" s="1"/>
      <c r="B47" s="56" t="s">
        <v>751</v>
      </c>
      <c r="C47" s="69">
        <v>14.5</v>
      </c>
      <c r="D47" s="69">
        <v>19</v>
      </c>
      <c r="E47" s="69">
        <v>8.4</v>
      </c>
      <c r="F47" s="69">
        <v>11.05</v>
      </c>
      <c r="G47" s="69">
        <v>20.2</v>
      </c>
      <c r="H47" s="69">
        <v>2.9</v>
      </c>
      <c r="I47" s="69"/>
      <c r="J47" s="69">
        <v>9.1999999999999993</v>
      </c>
      <c r="K47" s="69"/>
      <c r="L47" s="69">
        <v>9.6</v>
      </c>
      <c r="M47" s="69"/>
      <c r="N47" s="69">
        <v>17.5</v>
      </c>
      <c r="O47" s="69">
        <v>20.2</v>
      </c>
      <c r="P47" s="69">
        <v>6.1</v>
      </c>
      <c r="Q47" s="69">
        <v>3.4</v>
      </c>
      <c r="R47" s="69">
        <v>5</v>
      </c>
      <c r="S47" s="69">
        <v>20</v>
      </c>
      <c r="T47" s="69">
        <v>20.399999999999999</v>
      </c>
      <c r="U47" s="69">
        <v>13.8</v>
      </c>
      <c r="V47" s="69">
        <v>9.1999999999999993</v>
      </c>
      <c r="W47" s="69">
        <v>10.3</v>
      </c>
      <c r="X47" s="69">
        <v>46.7</v>
      </c>
      <c r="Y47" s="69">
        <v>65</v>
      </c>
      <c r="Z47" s="69"/>
      <c r="AA47" s="69">
        <v>3.7</v>
      </c>
      <c r="AB47" s="69">
        <v>2.5</v>
      </c>
      <c r="AC47" s="69">
        <v>10.5</v>
      </c>
      <c r="AD47" s="69">
        <v>7</v>
      </c>
      <c r="AE47" s="69">
        <v>20.399999999999999</v>
      </c>
      <c r="AF47" s="69">
        <v>20.399999999999999</v>
      </c>
      <c r="AG47" s="69">
        <v>19.3</v>
      </c>
      <c r="AH47" s="69">
        <v>7.3</v>
      </c>
      <c r="AI47" s="69"/>
      <c r="AJ47" s="69">
        <v>2.5</v>
      </c>
      <c r="AK47" s="69">
        <v>3.7</v>
      </c>
      <c r="AL47" s="69">
        <v>3.6</v>
      </c>
      <c r="AM47" s="69">
        <v>18.600000000000001</v>
      </c>
      <c r="AN47" s="69"/>
      <c r="AO47" s="69"/>
      <c r="AP47" s="69"/>
      <c r="AQ47" s="69"/>
      <c r="AR47" s="69">
        <v>3.4</v>
      </c>
      <c r="AS47" s="69"/>
      <c r="AT47" s="69"/>
      <c r="AU47" s="69">
        <v>5.5</v>
      </c>
      <c r="AV47" s="69">
        <v>9.9</v>
      </c>
      <c r="AW47" s="69">
        <v>92.8</v>
      </c>
      <c r="AX47" s="69"/>
      <c r="AY47" s="69">
        <v>104.5</v>
      </c>
      <c r="AZ47" s="69"/>
      <c r="BA47" s="69">
        <v>0.6</v>
      </c>
      <c r="BB47" s="69"/>
      <c r="BC47" s="69">
        <v>17.8</v>
      </c>
      <c r="BD47" s="69">
        <v>52.4</v>
      </c>
      <c r="BE47" s="69">
        <v>18.5</v>
      </c>
      <c r="BF47" s="69">
        <v>2.1</v>
      </c>
      <c r="BG47" s="69">
        <v>1</v>
      </c>
      <c r="BH47" s="69">
        <v>2.2999999999999998</v>
      </c>
      <c r="BI47" s="69">
        <v>2</v>
      </c>
      <c r="BJ47" s="69"/>
      <c r="BK47" s="69">
        <v>1</v>
      </c>
      <c r="BL47" s="69">
        <v>20</v>
      </c>
      <c r="BM47" s="69">
        <v>7</v>
      </c>
      <c r="BN47" s="69"/>
      <c r="BO47" s="69">
        <v>5.2803699999999996</v>
      </c>
      <c r="BP47" s="70">
        <v>798.03036999999995</v>
      </c>
    </row>
    <row r="48" spans="1:68" x14ac:dyDescent="0.3">
      <c r="A48" s="1"/>
      <c r="B48" s="50" t="s">
        <v>752</v>
      </c>
      <c r="C48" s="65">
        <v>14.6</v>
      </c>
      <c r="D48" s="65">
        <v>19</v>
      </c>
      <c r="E48" s="65">
        <v>9.1</v>
      </c>
      <c r="F48" s="65">
        <v>11.06</v>
      </c>
      <c r="G48" s="65">
        <v>20.2</v>
      </c>
      <c r="H48" s="65">
        <v>3</v>
      </c>
      <c r="I48" s="65"/>
      <c r="J48" s="65">
        <v>9</v>
      </c>
      <c r="K48" s="65"/>
      <c r="L48" s="65">
        <v>9.6</v>
      </c>
      <c r="M48" s="65"/>
      <c r="N48" s="65">
        <v>17.5</v>
      </c>
      <c r="O48" s="65">
        <v>20.2</v>
      </c>
      <c r="P48" s="65">
        <v>6.4</v>
      </c>
      <c r="Q48" s="65">
        <v>3.4</v>
      </c>
      <c r="R48" s="65">
        <v>5.0999999999999996</v>
      </c>
      <c r="S48" s="65">
        <v>20</v>
      </c>
      <c r="T48" s="65">
        <v>20.6</v>
      </c>
      <c r="U48" s="65">
        <v>14</v>
      </c>
      <c r="V48" s="65">
        <v>9.1999999999999993</v>
      </c>
      <c r="W48" s="65">
        <v>12.1</v>
      </c>
      <c r="X48" s="65">
        <v>37.200000000000003</v>
      </c>
      <c r="Y48" s="65">
        <v>52.7</v>
      </c>
      <c r="Z48" s="65"/>
      <c r="AA48" s="65">
        <v>4.4000000000000004</v>
      </c>
      <c r="AB48" s="65">
        <v>3.1</v>
      </c>
      <c r="AC48" s="65">
        <v>10.5</v>
      </c>
      <c r="AD48" s="65">
        <v>6.9</v>
      </c>
      <c r="AE48" s="65">
        <v>20.399999999999999</v>
      </c>
      <c r="AF48" s="65">
        <v>20.399999999999999</v>
      </c>
      <c r="AG48" s="65">
        <v>19.3</v>
      </c>
      <c r="AH48" s="65">
        <v>7.3</v>
      </c>
      <c r="AI48" s="65"/>
      <c r="AJ48" s="65">
        <v>1.9</v>
      </c>
      <c r="AK48" s="65">
        <v>2</v>
      </c>
      <c r="AL48" s="65">
        <v>3.6</v>
      </c>
      <c r="AM48" s="65">
        <v>18.600000000000001</v>
      </c>
      <c r="AN48" s="65"/>
      <c r="AO48" s="65"/>
      <c r="AP48" s="65"/>
      <c r="AQ48" s="65"/>
      <c r="AR48" s="65">
        <v>3.4</v>
      </c>
      <c r="AS48" s="65"/>
      <c r="AT48" s="65"/>
      <c r="AU48" s="65">
        <v>5.5</v>
      </c>
      <c r="AV48" s="65">
        <v>9.9</v>
      </c>
      <c r="AW48" s="65">
        <v>62.2</v>
      </c>
      <c r="AX48" s="65"/>
      <c r="AY48" s="65">
        <v>83.4</v>
      </c>
      <c r="AZ48" s="65"/>
      <c r="BA48" s="65">
        <v>0.6</v>
      </c>
      <c r="BB48" s="65"/>
      <c r="BC48" s="65">
        <v>14</v>
      </c>
      <c r="BD48" s="65">
        <v>45</v>
      </c>
      <c r="BE48" s="65">
        <v>19.2</v>
      </c>
      <c r="BF48" s="65">
        <v>2.1</v>
      </c>
      <c r="BG48" s="65">
        <v>1</v>
      </c>
      <c r="BH48" s="65">
        <v>2.2999999999999998</v>
      </c>
      <c r="BI48" s="65">
        <v>2</v>
      </c>
      <c r="BJ48" s="65"/>
      <c r="BK48" s="65">
        <v>0.9</v>
      </c>
      <c r="BL48" s="65">
        <v>20.100000000000001</v>
      </c>
      <c r="BM48" s="65">
        <v>6.9</v>
      </c>
      <c r="BN48" s="65"/>
      <c r="BO48" s="65">
        <v>5.2734699999999997</v>
      </c>
      <c r="BP48" s="66">
        <v>716.13346999999999</v>
      </c>
    </row>
    <row r="49" spans="1:68" x14ac:dyDescent="0.3">
      <c r="A49" s="1"/>
      <c r="B49" s="54" t="s">
        <v>753</v>
      </c>
      <c r="C49" s="67">
        <v>14.5</v>
      </c>
      <c r="D49" s="67">
        <v>19</v>
      </c>
      <c r="E49" s="67">
        <v>8.3000000000000007</v>
      </c>
      <c r="F49" s="67">
        <v>11.01</v>
      </c>
      <c r="G49" s="67">
        <v>20.2</v>
      </c>
      <c r="H49" s="67">
        <v>3</v>
      </c>
      <c r="I49" s="67"/>
      <c r="J49" s="67">
        <v>9.1</v>
      </c>
      <c r="K49" s="67"/>
      <c r="L49" s="67">
        <v>9.6</v>
      </c>
      <c r="M49" s="67"/>
      <c r="N49" s="67">
        <v>17.600000000000001</v>
      </c>
      <c r="O49" s="67">
        <v>20.2</v>
      </c>
      <c r="P49" s="67">
        <v>6.6</v>
      </c>
      <c r="Q49" s="67">
        <v>3.4</v>
      </c>
      <c r="R49" s="67">
        <v>5.0999999999999996</v>
      </c>
      <c r="S49" s="67">
        <v>20</v>
      </c>
      <c r="T49" s="67">
        <v>20.399999999999999</v>
      </c>
      <c r="U49" s="67">
        <v>14</v>
      </c>
      <c r="V49" s="67">
        <v>9.1999999999999993</v>
      </c>
      <c r="W49" s="67">
        <v>15.8</v>
      </c>
      <c r="X49" s="67">
        <v>25.7</v>
      </c>
      <c r="Y49" s="67">
        <v>51.4</v>
      </c>
      <c r="Z49" s="67"/>
      <c r="AA49" s="67">
        <v>5</v>
      </c>
      <c r="AB49" s="67">
        <v>2.5</v>
      </c>
      <c r="AC49" s="67">
        <v>10.5</v>
      </c>
      <c r="AD49" s="67">
        <v>6.9</v>
      </c>
      <c r="AE49" s="67">
        <v>20.399999999999999</v>
      </c>
      <c r="AF49" s="67">
        <v>20.399999999999999</v>
      </c>
      <c r="AG49" s="67">
        <v>19.3</v>
      </c>
      <c r="AH49" s="67">
        <v>7.3</v>
      </c>
      <c r="AI49" s="67"/>
      <c r="AJ49" s="67">
        <v>6.8</v>
      </c>
      <c r="AK49" s="67">
        <v>7.6</v>
      </c>
      <c r="AL49" s="67">
        <v>3.6</v>
      </c>
      <c r="AM49" s="67">
        <v>18.600000000000001</v>
      </c>
      <c r="AN49" s="67"/>
      <c r="AO49" s="67"/>
      <c r="AP49" s="67"/>
      <c r="AQ49" s="67"/>
      <c r="AR49" s="67">
        <v>3.4</v>
      </c>
      <c r="AS49" s="67"/>
      <c r="AT49" s="67"/>
      <c r="AU49" s="67">
        <v>5.5</v>
      </c>
      <c r="AV49" s="67">
        <v>9.9</v>
      </c>
      <c r="AW49" s="67">
        <v>47.3</v>
      </c>
      <c r="AX49" s="67"/>
      <c r="AY49" s="67">
        <v>61.1</v>
      </c>
      <c r="AZ49" s="67"/>
      <c r="BA49" s="67">
        <v>0.6</v>
      </c>
      <c r="BB49" s="67"/>
      <c r="BC49" s="67">
        <v>15.5</v>
      </c>
      <c r="BD49" s="67">
        <v>45.6</v>
      </c>
      <c r="BE49" s="67">
        <v>20</v>
      </c>
      <c r="BF49" s="67">
        <v>2.1</v>
      </c>
      <c r="BG49" s="67">
        <v>1</v>
      </c>
      <c r="BH49" s="67">
        <v>2.2999999999999998</v>
      </c>
      <c r="BI49" s="67">
        <v>2</v>
      </c>
      <c r="BJ49" s="67"/>
      <c r="BK49" s="67">
        <v>0.9</v>
      </c>
      <c r="BL49" s="67">
        <v>20</v>
      </c>
      <c r="BM49" s="67">
        <v>7</v>
      </c>
      <c r="BN49" s="67"/>
      <c r="BO49" s="67">
        <v>5.2960799999999999</v>
      </c>
      <c r="BP49" s="68">
        <v>682.50608</v>
      </c>
    </row>
    <row r="50" spans="1:68" x14ac:dyDescent="0.3">
      <c r="A50" s="1"/>
      <c r="B50" s="54" t="s">
        <v>754</v>
      </c>
      <c r="C50" s="67">
        <v>15</v>
      </c>
      <c r="D50" s="67">
        <v>19</v>
      </c>
      <c r="E50" s="67">
        <v>9</v>
      </c>
      <c r="F50" s="67">
        <v>10.65</v>
      </c>
      <c r="G50" s="67">
        <v>20.2</v>
      </c>
      <c r="H50" s="67">
        <v>3</v>
      </c>
      <c r="I50" s="67"/>
      <c r="J50" s="67">
        <v>9.1</v>
      </c>
      <c r="K50" s="67"/>
      <c r="L50" s="67">
        <v>9.6</v>
      </c>
      <c r="M50" s="67"/>
      <c r="N50" s="67">
        <v>17.399999999999999</v>
      </c>
      <c r="O50" s="67">
        <v>20.3</v>
      </c>
      <c r="P50" s="67">
        <v>6.6</v>
      </c>
      <c r="Q50" s="67">
        <v>3.4</v>
      </c>
      <c r="R50" s="67">
        <v>5</v>
      </c>
      <c r="S50" s="67">
        <v>20</v>
      </c>
      <c r="T50" s="67">
        <v>20.7</v>
      </c>
      <c r="U50" s="67">
        <v>13.8</v>
      </c>
      <c r="V50" s="67">
        <v>9.1999999999999993</v>
      </c>
      <c r="W50" s="67">
        <v>19.8</v>
      </c>
      <c r="X50" s="67">
        <v>19.5</v>
      </c>
      <c r="Y50" s="67">
        <v>47.5</v>
      </c>
      <c r="Z50" s="67"/>
      <c r="AA50" s="67">
        <v>5.8</v>
      </c>
      <c r="AB50" s="67">
        <v>4.0999999999999996</v>
      </c>
      <c r="AC50" s="67">
        <v>10.5</v>
      </c>
      <c r="AD50" s="67">
        <v>7.2</v>
      </c>
      <c r="AE50" s="67">
        <v>20.399999999999999</v>
      </c>
      <c r="AF50" s="67">
        <v>20.399999999999999</v>
      </c>
      <c r="AG50" s="67">
        <v>19.3</v>
      </c>
      <c r="AH50" s="67">
        <v>7.2</v>
      </c>
      <c r="AI50" s="67"/>
      <c r="AJ50" s="67">
        <v>4.3</v>
      </c>
      <c r="AK50" s="67">
        <v>5.9</v>
      </c>
      <c r="AL50" s="67">
        <v>3.6</v>
      </c>
      <c r="AM50" s="67">
        <v>18.600000000000001</v>
      </c>
      <c r="AN50" s="67"/>
      <c r="AO50" s="67"/>
      <c r="AP50" s="67"/>
      <c r="AQ50" s="67"/>
      <c r="AR50" s="67">
        <v>3.4</v>
      </c>
      <c r="AS50" s="67"/>
      <c r="AT50" s="67"/>
      <c r="AU50" s="67">
        <v>5.4</v>
      </c>
      <c r="AV50" s="67">
        <v>9.9</v>
      </c>
      <c r="AW50" s="67">
        <v>30.4</v>
      </c>
      <c r="AX50" s="67"/>
      <c r="AY50" s="67">
        <v>43.4</v>
      </c>
      <c r="AZ50" s="67"/>
      <c r="BA50" s="67">
        <v>0.6</v>
      </c>
      <c r="BB50" s="67"/>
      <c r="BC50" s="67">
        <v>15.5</v>
      </c>
      <c r="BD50" s="67">
        <v>46.2</v>
      </c>
      <c r="BE50" s="67">
        <v>20</v>
      </c>
      <c r="BF50" s="67">
        <v>2.1</v>
      </c>
      <c r="BG50" s="67">
        <v>1</v>
      </c>
      <c r="BH50" s="67">
        <v>2.2999999999999998</v>
      </c>
      <c r="BI50" s="67">
        <v>2</v>
      </c>
      <c r="BJ50" s="67"/>
      <c r="BK50" s="67">
        <v>0.8</v>
      </c>
      <c r="BL50" s="67">
        <v>20</v>
      </c>
      <c r="BM50" s="67">
        <v>7</v>
      </c>
      <c r="BN50" s="67"/>
      <c r="BO50" s="67">
        <v>5.5615300000000003</v>
      </c>
      <c r="BP50" s="68">
        <v>641.61153000000002</v>
      </c>
    </row>
    <row r="51" spans="1:68" x14ac:dyDescent="0.3">
      <c r="A51" s="1"/>
      <c r="B51" s="54" t="s">
        <v>755</v>
      </c>
      <c r="C51" s="67">
        <v>14</v>
      </c>
      <c r="D51" s="67"/>
      <c r="E51" s="67">
        <v>7.4</v>
      </c>
      <c r="F51" s="67">
        <v>11.05</v>
      </c>
      <c r="G51" s="67">
        <v>20.2</v>
      </c>
      <c r="H51" s="67">
        <v>3</v>
      </c>
      <c r="I51" s="67"/>
      <c r="J51" s="67">
        <v>9.3000000000000007</v>
      </c>
      <c r="K51" s="67"/>
      <c r="L51" s="67">
        <v>9.6</v>
      </c>
      <c r="M51" s="67"/>
      <c r="N51" s="67">
        <v>18</v>
      </c>
      <c r="O51" s="67">
        <v>20.2</v>
      </c>
      <c r="P51" s="67">
        <v>6.6</v>
      </c>
      <c r="Q51" s="67">
        <v>3.4</v>
      </c>
      <c r="R51" s="67">
        <v>5</v>
      </c>
      <c r="S51" s="67">
        <v>20</v>
      </c>
      <c r="T51" s="67">
        <v>20.3</v>
      </c>
      <c r="U51" s="67">
        <v>13.8</v>
      </c>
      <c r="V51" s="67">
        <v>9.1999999999999993</v>
      </c>
      <c r="W51" s="67">
        <v>17.399999999999999</v>
      </c>
      <c r="X51" s="67">
        <v>19.3</v>
      </c>
      <c r="Y51" s="67">
        <v>45.2</v>
      </c>
      <c r="Z51" s="67"/>
      <c r="AA51" s="67">
        <v>5.7</v>
      </c>
      <c r="AB51" s="67">
        <v>3.8</v>
      </c>
      <c r="AC51" s="67">
        <v>10.5</v>
      </c>
      <c r="AD51" s="67">
        <v>7.5</v>
      </c>
      <c r="AE51" s="67">
        <v>20.399999999999999</v>
      </c>
      <c r="AF51" s="67">
        <v>20.399999999999999</v>
      </c>
      <c r="AG51" s="67">
        <v>19.3</v>
      </c>
      <c r="AH51" s="67">
        <v>7.2</v>
      </c>
      <c r="AI51" s="67"/>
      <c r="AJ51" s="67">
        <v>4.5</v>
      </c>
      <c r="AK51" s="67">
        <v>6.1</v>
      </c>
      <c r="AL51" s="67">
        <v>3.6</v>
      </c>
      <c r="AM51" s="67">
        <v>18.600000000000001</v>
      </c>
      <c r="AN51" s="67"/>
      <c r="AO51" s="67"/>
      <c r="AP51" s="67"/>
      <c r="AQ51" s="67"/>
      <c r="AR51" s="67">
        <v>3.4</v>
      </c>
      <c r="AS51" s="67"/>
      <c r="AT51" s="67"/>
      <c r="AU51" s="67">
        <v>5.4</v>
      </c>
      <c r="AV51" s="67">
        <v>9.9</v>
      </c>
      <c r="AW51" s="67">
        <v>26.4</v>
      </c>
      <c r="AX51" s="67"/>
      <c r="AY51" s="67">
        <v>36.4</v>
      </c>
      <c r="AZ51" s="67"/>
      <c r="BA51" s="67">
        <v>0.6</v>
      </c>
      <c r="BB51" s="67"/>
      <c r="BC51" s="67">
        <v>11.2</v>
      </c>
      <c r="BD51" s="67">
        <v>34.4</v>
      </c>
      <c r="BE51" s="67">
        <v>20</v>
      </c>
      <c r="BF51" s="67">
        <v>2.1</v>
      </c>
      <c r="BG51" s="67">
        <v>1</v>
      </c>
      <c r="BH51" s="67">
        <v>2.2999999999999998</v>
      </c>
      <c r="BI51" s="67">
        <v>2</v>
      </c>
      <c r="BJ51" s="67"/>
      <c r="BK51" s="67">
        <v>0.8</v>
      </c>
      <c r="BL51" s="67">
        <v>20.2</v>
      </c>
      <c r="BM51" s="67">
        <v>6.8</v>
      </c>
      <c r="BN51" s="67"/>
      <c r="BO51" s="67">
        <v>6.9146900000000002</v>
      </c>
      <c r="BP51" s="68">
        <v>590.36469</v>
      </c>
    </row>
    <row r="52" spans="1:68" x14ac:dyDescent="0.3">
      <c r="A52" s="1"/>
      <c r="B52" s="54" t="s">
        <v>756</v>
      </c>
      <c r="C52" s="67">
        <v>14.7</v>
      </c>
      <c r="D52" s="67"/>
      <c r="E52" s="67">
        <v>7.5</v>
      </c>
      <c r="F52" s="67">
        <v>11.08</v>
      </c>
      <c r="G52" s="67">
        <v>20.2</v>
      </c>
      <c r="H52" s="67">
        <v>3</v>
      </c>
      <c r="I52" s="67"/>
      <c r="J52" s="67">
        <v>9.4</v>
      </c>
      <c r="K52" s="67"/>
      <c r="L52" s="67">
        <v>9.6</v>
      </c>
      <c r="M52" s="67"/>
      <c r="N52" s="67">
        <v>19.5</v>
      </c>
      <c r="O52" s="67">
        <v>20.2</v>
      </c>
      <c r="P52" s="67">
        <v>6.5</v>
      </c>
      <c r="Q52" s="67">
        <v>3.4</v>
      </c>
      <c r="R52" s="67">
        <v>5</v>
      </c>
      <c r="S52" s="67">
        <v>20</v>
      </c>
      <c r="T52" s="67">
        <v>19.8</v>
      </c>
      <c r="U52" s="67">
        <v>13.8</v>
      </c>
      <c r="V52" s="67">
        <v>9.1999999999999993</v>
      </c>
      <c r="W52" s="67">
        <v>18.100000000000001</v>
      </c>
      <c r="X52" s="67">
        <v>22.2</v>
      </c>
      <c r="Y52" s="67">
        <v>44.7</v>
      </c>
      <c r="Z52" s="67"/>
      <c r="AA52" s="67">
        <v>6.2</v>
      </c>
      <c r="AB52" s="67">
        <v>5.6</v>
      </c>
      <c r="AC52" s="67">
        <v>10.4</v>
      </c>
      <c r="AD52" s="67">
        <v>7.7</v>
      </c>
      <c r="AE52" s="67">
        <v>20.399999999999999</v>
      </c>
      <c r="AF52" s="67">
        <v>20.399999999999999</v>
      </c>
      <c r="AG52" s="67">
        <v>19.3</v>
      </c>
      <c r="AH52" s="67">
        <v>7.2</v>
      </c>
      <c r="AI52" s="67"/>
      <c r="AJ52" s="67">
        <v>6.7</v>
      </c>
      <c r="AK52" s="67">
        <v>8.4</v>
      </c>
      <c r="AL52" s="67">
        <v>3.6</v>
      </c>
      <c r="AM52" s="67">
        <v>18.600000000000001</v>
      </c>
      <c r="AN52" s="67"/>
      <c r="AO52" s="67"/>
      <c r="AP52" s="67"/>
      <c r="AQ52" s="67"/>
      <c r="AR52" s="67">
        <v>3.4</v>
      </c>
      <c r="AS52" s="67"/>
      <c r="AT52" s="67"/>
      <c r="AU52" s="67">
        <v>5.6</v>
      </c>
      <c r="AV52" s="67">
        <v>10</v>
      </c>
      <c r="AW52" s="67">
        <v>14.5</v>
      </c>
      <c r="AX52" s="67"/>
      <c r="AY52" s="67">
        <v>25.8</v>
      </c>
      <c r="AZ52" s="67"/>
      <c r="BA52" s="67">
        <v>0.6</v>
      </c>
      <c r="BB52" s="67"/>
      <c r="BC52" s="67">
        <v>10.8</v>
      </c>
      <c r="BD52" s="67">
        <v>34.799999999999997</v>
      </c>
      <c r="BE52" s="67">
        <v>20</v>
      </c>
      <c r="BF52" s="67">
        <v>2.1</v>
      </c>
      <c r="BG52" s="67">
        <v>1</v>
      </c>
      <c r="BH52" s="67">
        <v>2.2999999999999998</v>
      </c>
      <c r="BI52" s="67">
        <v>2</v>
      </c>
      <c r="BJ52" s="67"/>
      <c r="BK52" s="67">
        <v>0.7</v>
      </c>
      <c r="BL52" s="67">
        <v>20</v>
      </c>
      <c r="BM52" s="67">
        <v>6.8</v>
      </c>
      <c r="BN52" s="67"/>
      <c r="BO52" s="67">
        <v>7.1709399999999999</v>
      </c>
      <c r="BP52" s="68">
        <v>579.95093999999995</v>
      </c>
    </row>
    <row r="53" spans="1:68" x14ac:dyDescent="0.3">
      <c r="A53" s="1"/>
      <c r="B53" s="54" t="s">
        <v>757</v>
      </c>
      <c r="C53" s="67">
        <v>15.6</v>
      </c>
      <c r="D53" s="67"/>
      <c r="E53" s="67">
        <v>7.6</v>
      </c>
      <c r="F53" s="67">
        <v>11.04</v>
      </c>
      <c r="G53" s="67">
        <v>20.100000000000001</v>
      </c>
      <c r="H53" s="67">
        <v>3</v>
      </c>
      <c r="I53" s="67"/>
      <c r="J53" s="67">
        <v>9</v>
      </c>
      <c r="K53" s="67"/>
      <c r="L53" s="67">
        <v>9.6</v>
      </c>
      <c r="M53" s="67"/>
      <c r="N53" s="67">
        <v>20</v>
      </c>
      <c r="O53" s="67">
        <v>20.3</v>
      </c>
      <c r="P53" s="67">
        <v>6.5</v>
      </c>
      <c r="Q53" s="67">
        <v>3.3</v>
      </c>
      <c r="R53" s="67">
        <v>5.2</v>
      </c>
      <c r="S53" s="67">
        <v>20</v>
      </c>
      <c r="T53" s="67">
        <v>20.100000000000001</v>
      </c>
      <c r="U53" s="67">
        <v>13.6</v>
      </c>
      <c r="V53" s="67">
        <v>9.1999999999999993</v>
      </c>
      <c r="W53" s="67">
        <v>15.7</v>
      </c>
      <c r="X53" s="67">
        <v>19.5</v>
      </c>
      <c r="Y53" s="67">
        <v>39.6</v>
      </c>
      <c r="Z53" s="67"/>
      <c r="AA53" s="67">
        <v>4.8</v>
      </c>
      <c r="AB53" s="67">
        <v>4.0999999999999996</v>
      </c>
      <c r="AC53" s="67">
        <v>10.4</v>
      </c>
      <c r="AD53" s="67">
        <v>7.7</v>
      </c>
      <c r="AE53" s="67">
        <v>20.399999999999999</v>
      </c>
      <c r="AF53" s="67">
        <v>20.399999999999999</v>
      </c>
      <c r="AG53" s="67">
        <v>19.600000000000001</v>
      </c>
      <c r="AH53" s="67">
        <v>7.2</v>
      </c>
      <c r="AI53" s="67"/>
      <c r="AJ53" s="67">
        <v>8.6</v>
      </c>
      <c r="AK53" s="67">
        <v>9</v>
      </c>
      <c r="AL53" s="67">
        <v>3.5</v>
      </c>
      <c r="AM53" s="67">
        <v>18.600000000000001</v>
      </c>
      <c r="AN53" s="67"/>
      <c r="AO53" s="67"/>
      <c r="AP53" s="67"/>
      <c r="AQ53" s="67"/>
      <c r="AR53" s="67">
        <v>3.4</v>
      </c>
      <c r="AS53" s="67"/>
      <c r="AT53" s="67"/>
      <c r="AU53" s="67">
        <v>5.6</v>
      </c>
      <c r="AV53" s="67">
        <v>9.9</v>
      </c>
      <c r="AW53" s="67">
        <v>9.5</v>
      </c>
      <c r="AX53" s="67"/>
      <c r="AY53" s="67">
        <v>13.2</v>
      </c>
      <c r="AZ53" s="67"/>
      <c r="BA53" s="67">
        <v>0.6</v>
      </c>
      <c r="BB53" s="67"/>
      <c r="BC53" s="67">
        <v>11.4</v>
      </c>
      <c r="BD53" s="67">
        <v>29.4</v>
      </c>
      <c r="BE53" s="67">
        <v>20</v>
      </c>
      <c r="BF53" s="67">
        <v>2.1</v>
      </c>
      <c r="BG53" s="67">
        <v>1</v>
      </c>
      <c r="BH53" s="67">
        <v>2.2999999999999998</v>
      </c>
      <c r="BI53" s="67">
        <v>2</v>
      </c>
      <c r="BJ53" s="67"/>
      <c r="BK53" s="67">
        <v>0.7</v>
      </c>
      <c r="BL53" s="67">
        <v>20</v>
      </c>
      <c r="BM53" s="67">
        <v>6.8</v>
      </c>
      <c r="BN53" s="67"/>
      <c r="BO53" s="67">
        <v>20.159320000000001</v>
      </c>
      <c r="BP53" s="68">
        <v>561.29931999999997</v>
      </c>
    </row>
    <row r="54" spans="1:68" x14ac:dyDescent="0.3">
      <c r="A54" s="1"/>
      <c r="B54" s="54" t="s">
        <v>758</v>
      </c>
      <c r="C54" s="67">
        <v>15.4</v>
      </c>
      <c r="D54" s="67"/>
      <c r="E54" s="67">
        <v>8.9</v>
      </c>
      <c r="F54" s="67">
        <v>11.03</v>
      </c>
      <c r="G54" s="67">
        <v>20.100000000000001</v>
      </c>
      <c r="H54" s="67">
        <v>2.9</v>
      </c>
      <c r="I54" s="67"/>
      <c r="J54" s="67">
        <v>9.4</v>
      </c>
      <c r="K54" s="67"/>
      <c r="L54" s="67">
        <v>9.6</v>
      </c>
      <c r="M54" s="67"/>
      <c r="N54" s="67">
        <v>20</v>
      </c>
      <c r="O54" s="67">
        <v>20.3</v>
      </c>
      <c r="P54" s="67">
        <v>6.5</v>
      </c>
      <c r="Q54" s="67">
        <v>3.4</v>
      </c>
      <c r="R54" s="67">
        <v>5</v>
      </c>
      <c r="S54" s="67">
        <v>20</v>
      </c>
      <c r="T54" s="67">
        <v>19.7</v>
      </c>
      <c r="U54" s="67">
        <v>13.6</v>
      </c>
      <c r="V54" s="67">
        <v>7.8</v>
      </c>
      <c r="W54" s="67">
        <v>18.7</v>
      </c>
      <c r="X54" s="67">
        <v>20.6</v>
      </c>
      <c r="Y54" s="67">
        <v>36.799999999999997</v>
      </c>
      <c r="Z54" s="67"/>
      <c r="AA54" s="67">
        <v>6</v>
      </c>
      <c r="AB54" s="67">
        <v>4.5999999999999996</v>
      </c>
      <c r="AC54" s="67">
        <v>10.4</v>
      </c>
      <c r="AD54" s="67">
        <v>7.7</v>
      </c>
      <c r="AE54" s="67">
        <v>20.399999999999999</v>
      </c>
      <c r="AF54" s="67">
        <v>20.399999999999999</v>
      </c>
      <c r="AG54" s="67">
        <v>19.600000000000001</v>
      </c>
      <c r="AH54" s="67">
        <v>7.2</v>
      </c>
      <c r="AI54" s="67"/>
      <c r="AJ54" s="67">
        <v>3.5</v>
      </c>
      <c r="AK54" s="67">
        <v>5.4</v>
      </c>
      <c r="AL54" s="67">
        <v>3.6</v>
      </c>
      <c r="AM54" s="67">
        <v>18.600000000000001</v>
      </c>
      <c r="AN54" s="67"/>
      <c r="AO54" s="67"/>
      <c r="AP54" s="67"/>
      <c r="AQ54" s="67"/>
      <c r="AR54" s="67">
        <v>3.4</v>
      </c>
      <c r="AS54" s="67"/>
      <c r="AT54" s="67"/>
      <c r="AU54" s="67">
        <v>3.9</v>
      </c>
      <c r="AV54" s="67">
        <v>9.9</v>
      </c>
      <c r="AW54" s="67">
        <v>8.3000000000000007</v>
      </c>
      <c r="AX54" s="67"/>
      <c r="AY54" s="67">
        <v>11.9</v>
      </c>
      <c r="AZ54" s="67"/>
      <c r="BA54" s="67">
        <v>0.6</v>
      </c>
      <c r="BB54" s="67"/>
      <c r="BC54" s="67">
        <v>8</v>
      </c>
      <c r="BD54" s="67">
        <v>26.2</v>
      </c>
      <c r="BE54" s="67">
        <v>20</v>
      </c>
      <c r="BF54" s="67">
        <v>2.1</v>
      </c>
      <c r="BG54" s="67">
        <v>1</v>
      </c>
      <c r="BH54" s="67">
        <v>2.2999999999999998</v>
      </c>
      <c r="BI54" s="67">
        <v>2</v>
      </c>
      <c r="BJ54" s="67"/>
      <c r="BK54" s="67">
        <v>0.7</v>
      </c>
      <c r="BL54" s="67">
        <v>20</v>
      </c>
      <c r="BM54" s="67">
        <v>7</v>
      </c>
      <c r="BN54" s="67"/>
      <c r="BO54" s="67">
        <v>19.90436</v>
      </c>
      <c r="BP54" s="68">
        <v>544.33435999999995</v>
      </c>
    </row>
    <row r="55" spans="1:68" x14ac:dyDescent="0.3">
      <c r="A55" s="1"/>
      <c r="B55" s="56" t="s">
        <v>982</v>
      </c>
      <c r="C55" s="69">
        <v>15.4</v>
      </c>
      <c r="D55" s="69"/>
      <c r="E55" s="69">
        <v>8.4</v>
      </c>
      <c r="F55" s="69">
        <v>11.02</v>
      </c>
      <c r="G55" s="69">
        <v>20.2</v>
      </c>
      <c r="H55" s="69">
        <v>2.8</v>
      </c>
      <c r="I55" s="69"/>
      <c r="J55" s="69">
        <v>9.1999999999999993</v>
      </c>
      <c r="K55" s="69"/>
      <c r="L55" s="69">
        <v>9.6</v>
      </c>
      <c r="M55" s="69"/>
      <c r="N55" s="69">
        <v>19.8</v>
      </c>
      <c r="O55" s="69">
        <v>20.2</v>
      </c>
      <c r="P55" s="69">
        <v>6.6</v>
      </c>
      <c r="Q55" s="69">
        <v>3.4</v>
      </c>
      <c r="R55" s="69">
        <v>5</v>
      </c>
      <c r="S55" s="69">
        <v>20.2</v>
      </c>
      <c r="T55" s="69">
        <v>19.8</v>
      </c>
      <c r="U55" s="69">
        <v>13.6</v>
      </c>
      <c r="V55" s="69">
        <v>7.8</v>
      </c>
      <c r="W55" s="69">
        <v>19.100000000000001</v>
      </c>
      <c r="X55" s="69">
        <v>17.100000000000001</v>
      </c>
      <c r="Y55" s="69">
        <v>37.299999999999997</v>
      </c>
      <c r="Z55" s="69"/>
      <c r="AA55" s="69">
        <v>4.5999999999999996</v>
      </c>
      <c r="AB55" s="69">
        <v>1.7</v>
      </c>
      <c r="AC55" s="69">
        <v>10.4</v>
      </c>
      <c r="AD55" s="69">
        <v>7.6</v>
      </c>
      <c r="AE55" s="69">
        <v>20.399999999999999</v>
      </c>
      <c r="AF55" s="69">
        <v>20.399999999999999</v>
      </c>
      <c r="AG55" s="69">
        <v>19.600000000000001</v>
      </c>
      <c r="AH55" s="69">
        <v>7.2</v>
      </c>
      <c r="AI55" s="69"/>
      <c r="AJ55" s="69">
        <v>2.6</v>
      </c>
      <c r="AK55" s="69">
        <v>3.7</v>
      </c>
      <c r="AL55" s="69">
        <v>3.6</v>
      </c>
      <c r="AM55" s="69">
        <v>18.600000000000001</v>
      </c>
      <c r="AN55" s="69"/>
      <c r="AO55" s="69"/>
      <c r="AP55" s="69"/>
      <c r="AQ55" s="69"/>
      <c r="AR55" s="69">
        <v>3.4</v>
      </c>
      <c r="AS55" s="69"/>
      <c r="AT55" s="69"/>
      <c r="AU55" s="69">
        <v>4</v>
      </c>
      <c r="AV55" s="69">
        <v>9.9</v>
      </c>
      <c r="AW55" s="69">
        <v>4.3</v>
      </c>
      <c r="AX55" s="69"/>
      <c r="AY55" s="69">
        <v>7.4</v>
      </c>
      <c r="AZ55" s="69"/>
      <c r="BA55" s="69">
        <v>0.6</v>
      </c>
      <c r="BB55" s="69"/>
      <c r="BC55" s="69">
        <v>10.4</v>
      </c>
      <c r="BD55" s="69">
        <v>28.4</v>
      </c>
      <c r="BE55" s="69">
        <v>19.899999999999999</v>
      </c>
      <c r="BF55" s="69">
        <v>2.1</v>
      </c>
      <c r="BG55" s="69">
        <v>1</v>
      </c>
      <c r="BH55" s="69">
        <v>2.2999999999999998</v>
      </c>
      <c r="BI55" s="69">
        <v>2</v>
      </c>
      <c r="BJ55" s="69"/>
      <c r="BK55" s="69">
        <v>0.7</v>
      </c>
      <c r="BL55" s="69">
        <v>20.2</v>
      </c>
      <c r="BM55" s="69">
        <v>6.8</v>
      </c>
      <c r="BN55" s="69"/>
      <c r="BO55" s="69">
        <v>17.02824</v>
      </c>
      <c r="BP55" s="70">
        <v>527.34824000000003</v>
      </c>
    </row>
    <row r="56" spans="1:68" ht="15.6" x14ac:dyDescent="0.3">
      <c r="A56" s="1"/>
      <c r="B56" s="71" t="s">
        <v>983</v>
      </c>
      <c r="C56" s="72">
        <v>309.85000000000002</v>
      </c>
      <c r="D56" s="72">
        <v>404.3</v>
      </c>
      <c r="E56" s="72">
        <v>190.9</v>
      </c>
      <c r="F56" s="72">
        <v>263.57</v>
      </c>
      <c r="G56" s="72">
        <v>456.8</v>
      </c>
      <c r="H56" s="72">
        <v>63.55</v>
      </c>
      <c r="I56" s="72">
        <v>0</v>
      </c>
      <c r="J56" s="72">
        <v>223.6</v>
      </c>
      <c r="K56" s="72">
        <v>8</v>
      </c>
      <c r="L56" s="72">
        <v>236.55</v>
      </c>
      <c r="M56" s="72">
        <v>0</v>
      </c>
      <c r="N56" s="72">
        <v>419.05</v>
      </c>
      <c r="O56" s="72">
        <v>485</v>
      </c>
      <c r="P56" s="72">
        <v>156</v>
      </c>
      <c r="Q56" s="72">
        <v>80.2</v>
      </c>
      <c r="R56" s="72">
        <v>117.45</v>
      </c>
      <c r="S56" s="72">
        <v>480</v>
      </c>
      <c r="T56" s="72">
        <v>488.6</v>
      </c>
      <c r="U56" s="72">
        <v>354.85</v>
      </c>
      <c r="V56" s="72">
        <v>222.95</v>
      </c>
      <c r="W56" s="72">
        <v>370.6</v>
      </c>
      <c r="X56" s="72">
        <v>857.05</v>
      </c>
      <c r="Y56" s="72">
        <v>1560.3</v>
      </c>
      <c r="Z56" s="72">
        <v>382.15</v>
      </c>
      <c r="AA56" s="72">
        <v>163.25</v>
      </c>
      <c r="AB56" s="72">
        <v>109.2</v>
      </c>
      <c r="AC56" s="72">
        <v>294.3</v>
      </c>
      <c r="AD56" s="72">
        <v>147.30000000000001</v>
      </c>
      <c r="AE56" s="72">
        <v>488</v>
      </c>
      <c r="AF56" s="72">
        <v>489.6</v>
      </c>
      <c r="AG56" s="72">
        <v>468.15</v>
      </c>
      <c r="AH56" s="72">
        <v>169.4</v>
      </c>
      <c r="AI56" s="72">
        <v>802.55</v>
      </c>
      <c r="AJ56" s="72">
        <v>225.05</v>
      </c>
      <c r="AK56" s="72">
        <v>241.45</v>
      </c>
      <c r="AL56" s="72">
        <v>85.75</v>
      </c>
      <c r="AM56" s="72">
        <v>446.3</v>
      </c>
      <c r="AN56" s="72">
        <v>0</v>
      </c>
      <c r="AO56" s="72">
        <v>2550.35</v>
      </c>
      <c r="AP56" s="72">
        <v>2092.38</v>
      </c>
      <c r="AQ56" s="72">
        <v>2.7</v>
      </c>
      <c r="AR56" s="72">
        <v>74.5</v>
      </c>
      <c r="AS56" s="72">
        <v>136.69999999999999</v>
      </c>
      <c r="AT56" s="72">
        <v>166</v>
      </c>
      <c r="AU56" s="72">
        <v>96.05</v>
      </c>
      <c r="AV56" s="72">
        <v>237.9</v>
      </c>
      <c r="AW56" s="72">
        <v>1407.85</v>
      </c>
      <c r="AX56" s="72">
        <v>1548.7</v>
      </c>
      <c r="AY56" s="72">
        <v>1470.95</v>
      </c>
      <c r="AZ56" s="72">
        <v>1147.5</v>
      </c>
      <c r="BA56" s="72">
        <v>14.4</v>
      </c>
      <c r="BB56" s="72">
        <v>198.8</v>
      </c>
      <c r="BC56" s="72">
        <v>377.15</v>
      </c>
      <c r="BD56" s="72">
        <v>1098</v>
      </c>
      <c r="BE56" s="72">
        <v>446.35</v>
      </c>
      <c r="BF56" s="72">
        <v>50.4</v>
      </c>
      <c r="BG56" s="72">
        <v>24</v>
      </c>
      <c r="BH56" s="72">
        <v>55.2</v>
      </c>
      <c r="BI56" s="72">
        <v>48</v>
      </c>
      <c r="BJ56" s="72">
        <v>129.05000000000001</v>
      </c>
      <c r="BK56" s="72">
        <v>24.8</v>
      </c>
      <c r="BL56" s="72">
        <v>480.6</v>
      </c>
      <c r="BM56" s="72">
        <v>166.5</v>
      </c>
      <c r="BN56" s="72">
        <v>160.35</v>
      </c>
      <c r="BO56" s="72">
        <v>162.92762999999999</v>
      </c>
      <c r="BP56" s="72">
        <v>26629.727630000001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487</v>
      </c>
      <c r="M70" s="1">
        <v>1569.82</v>
      </c>
      <c r="N70" s="1">
        <v>5.8949908230811303</v>
      </c>
      <c r="O70" s="1" t="s">
        <v>984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486</v>
      </c>
      <c r="M71" s="1">
        <v>7853.8276299999998</v>
      </c>
      <c r="N71" s="1">
        <v>29.492707319890826</v>
      </c>
      <c r="O71" s="1" t="s">
        <v>985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489</v>
      </c>
      <c r="M72" s="1">
        <v>7880.85</v>
      </c>
      <c r="N72" s="1">
        <v>29.594181771208749</v>
      </c>
      <c r="O72" s="1" t="s">
        <v>986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488</v>
      </c>
      <c r="M73" s="1">
        <v>9325.23</v>
      </c>
      <c r="N73" s="1">
        <v>35.018120085819298</v>
      </c>
      <c r="O73" s="1" t="s">
        <v>987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8">
    <mergeCell ref="BJ6"/>
    <mergeCell ref="BK6"/>
    <mergeCell ref="BL6:BM6"/>
    <mergeCell ref="BN6"/>
    <mergeCell ref="BO6"/>
    <mergeCell ref="BB6"/>
    <mergeCell ref="BC6"/>
    <mergeCell ref="BD6"/>
    <mergeCell ref="BE6"/>
    <mergeCell ref="BF6:BI6"/>
    <mergeCell ref="AR6"/>
    <mergeCell ref="AS6"/>
    <mergeCell ref="AT6"/>
    <mergeCell ref="AU6:AV6"/>
    <mergeCell ref="AW6:BA6"/>
    <mergeCell ref="AM6"/>
    <mergeCell ref="AN6"/>
    <mergeCell ref="AO6"/>
    <mergeCell ref="AP6"/>
    <mergeCell ref="AQ6"/>
    <mergeCell ref="AE6:AH6"/>
    <mergeCell ref="AI6"/>
    <mergeCell ref="AJ6"/>
    <mergeCell ref="AK6"/>
    <mergeCell ref="AL6"/>
    <mergeCell ref="V6"/>
    <mergeCell ref="W6:X6"/>
    <mergeCell ref="Y6"/>
    <mergeCell ref="Z6:AB6"/>
    <mergeCell ref="AC6:AD6"/>
    <mergeCell ref="Q6"/>
    <mergeCell ref="R6"/>
    <mergeCell ref="S6"/>
    <mergeCell ref="T6"/>
    <mergeCell ref="U6"/>
    <mergeCell ref="H6"/>
    <mergeCell ref="I6"/>
    <mergeCell ref="J6"/>
    <mergeCell ref="K6"/>
    <mergeCell ref="L6:P6"/>
    <mergeCell ref="B3:G3"/>
    <mergeCell ref="C6"/>
    <mergeCell ref="D6"/>
    <mergeCell ref="E6"/>
    <mergeCell ref="F6"/>
    <mergeCell ref="G6"/>
    <mergeCell ref="B5:BP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988</v>
      </c>
      <c r="C5" s="213"/>
      <c r="D5" s="213"/>
      <c r="E5" s="213"/>
      <c r="F5" s="213"/>
      <c r="G5" s="213"/>
      <c r="H5" s="213"/>
      <c r="I5" s="213"/>
    </row>
    <row r="6" spans="1:9" ht="43.95" customHeight="1" x14ac:dyDescent="0.3">
      <c r="A6" s="1"/>
      <c r="B6" s="212" t="s">
        <v>480</v>
      </c>
      <c r="C6" s="212" t="s">
        <v>539</v>
      </c>
      <c r="D6" s="212" t="s">
        <v>540</v>
      </c>
      <c r="E6" s="212" t="s">
        <v>541</v>
      </c>
      <c r="F6" s="212" t="s">
        <v>542</v>
      </c>
      <c r="G6" s="212" t="s">
        <v>537</v>
      </c>
      <c r="H6" s="212" t="s">
        <v>538</v>
      </c>
      <c r="I6" s="64" t="s">
        <v>989</v>
      </c>
    </row>
    <row r="7" spans="1:9" x14ac:dyDescent="0.3">
      <c r="A7" s="1"/>
      <c r="B7" s="212"/>
      <c r="C7" s="64" t="s">
        <v>940</v>
      </c>
      <c r="D7" s="64" t="s">
        <v>941</v>
      </c>
      <c r="E7" s="64" t="s">
        <v>942</v>
      </c>
      <c r="F7" s="64" t="s">
        <v>943</v>
      </c>
      <c r="G7" s="64" t="s">
        <v>946</v>
      </c>
      <c r="H7" s="64" t="s">
        <v>990</v>
      </c>
      <c r="I7" s="64" t="s">
        <v>703</v>
      </c>
    </row>
    <row r="8" spans="1:9" x14ac:dyDescent="0.3">
      <c r="A8" s="1"/>
      <c r="B8" s="50" t="s">
        <v>963</v>
      </c>
      <c r="C8" s="65"/>
      <c r="D8" s="65">
        <v>19</v>
      </c>
      <c r="E8" s="65">
        <v>7.9</v>
      </c>
      <c r="F8" s="65">
        <v>10.61</v>
      </c>
      <c r="G8" s="65">
        <v>9.1999999999999993</v>
      </c>
      <c r="H8" s="65">
        <v>60.9</v>
      </c>
      <c r="I8" s="66">
        <v>107.61</v>
      </c>
    </row>
    <row r="9" spans="1:9" x14ac:dyDescent="0.3">
      <c r="A9" s="1"/>
      <c r="B9" s="54" t="s">
        <v>964</v>
      </c>
      <c r="C9" s="67"/>
      <c r="D9" s="67">
        <v>19</v>
      </c>
      <c r="E9" s="67">
        <v>6.7</v>
      </c>
      <c r="F9" s="67">
        <v>10.65</v>
      </c>
      <c r="G9" s="67">
        <v>9.5</v>
      </c>
      <c r="H9" s="67">
        <v>61.3</v>
      </c>
      <c r="I9" s="68">
        <v>107.15</v>
      </c>
    </row>
    <row r="10" spans="1:9" x14ac:dyDescent="0.3">
      <c r="A10" s="1"/>
      <c r="B10" s="54" t="s">
        <v>965</v>
      </c>
      <c r="C10" s="67">
        <v>3.5</v>
      </c>
      <c r="D10" s="67">
        <v>19.100000000000001</v>
      </c>
      <c r="E10" s="67">
        <v>8.1999999999999993</v>
      </c>
      <c r="F10" s="67">
        <v>10.63</v>
      </c>
      <c r="G10" s="67">
        <v>9</v>
      </c>
      <c r="H10" s="67">
        <v>61.4</v>
      </c>
      <c r="I10" s="68">
        <v>111.83</v>
      </c>
    </row>
    <row r="11" spans="1:9" x14ac:dyDescent="0.3">
      <c r="A11" s="1"/>
      <c r="B11" s="54" t="s">
        <v>966</v>
      </c>
      <c r="C11" s="67">
        <v>14</v>
      </c>
      <c r="D11" s="67">
        <v>19.100000000000001</v>
      </c>
      <c r="E11" s="67">
        <v>8.1999999999999993</v>
      </c>
      <c r="F11" s="67">
        <v>10.61</v>
      </c>
      <c r="G11" s="67">
        <v>9.3000000000000007</v>
      </c>
      <c r="H11" s="67">
        <v>60</v>
      </c>
      <c r="I11" s="68">
        <v>121.21</v>
      </c>
    </row>
    <row r="12" spans="1:9" x14ac:dyDescent="0.3">
      <c r="A12" s="1"/>
      <c r="B12" s="54" t="s">
        <v>967</v>
      </c>
      <c r="C12" s="67">
        <v>14</v>
      </c>
      <c r="D12" s="67">
        <v>19.100000000000001</v>
      </c>
      <c r="E12" s="67">
        <v>8.4</v>
      </c>
      <c r="F12" s="67">
        <v>10.64</v>
      </c>
      <c r="G12" s="67">
        <v>9.6</v>
      </c>
      <c r="H12" s="67">
        <v>58.7</v>
      </c>
      <c r="I12" s="68">
        <v>120.44</v>
      </c>
    </row>
    <row r="13" spans="1:9" x14ac:dyDescent="0.3">
      <c r="A13" s="1"/>
      <c r="B13" s="54" t="s">
        <v>968</v>
      </c>
      <c r="C13" s="67">
        <v>14</v>
      </c>
      <c r="D13" s="67">
        <v>19</v>
      </c>
      <c r="E13" s="67">
        <v>7.5</v>
      </c>
      <c r="F13" s="67">
        <v>11.1</v>
      </c>
      <c r="G13" s="67">
        <v>9.4</v>
      </c>
      <c r="H13" s="67">
        <v>58.8</v>
      </c>
      <c r="I13" s="68">
        <v>119.8</v>
      </c>
    </row>
    <row r="14" spans="1:9" x14ac:dyDescent="0.3">
      <c r="A14" s="1"/>
      <c r="B14" s="54" t="s">
        <v>969</v>
      </c>
      <c r="C14" s="67">
        <v>14.9</v>
      </c>
      <c r="D14" s="67">
        <v>19.100000000000001</v>
      </c>
      <c r="E14" s="67">
        <v>7.8</v>
      </c>
      <c r="F14" s="67">
        <v>11</v>
      </c>
      <c r="G14" s="67">
        <v>9</v>
      </c>
      <c r="H14" s="67">
        <v>58.2</v>
      </c>
      <c r="I14" s="68">
        <v>120</v>
      </c>
    </row>
    <row r="15" spans="1:9" x14ac:dyDescent="0.3">
      <c r="A15" s="1"/>
      <c r="B15" s="56" t="s">
        <v>970</v>
      </c>
      <c r="C15" s="69">
        <v>14.7</v>
      </c>
      <c r="D15" s="69">
        <v>19.100000000000001</v>
      </c>
      <c r="E15" s="69">
        <v>8.6</v>
      </c>
      <c r="F15" s="69">
        <v>11.03</v>
      </c>
      <c r="G15" s="69">
        <v>9.6</v>
      </c>
      <c r="H15" s="69">
        <v>57.3</v>
      </c>
      <c r="I15" s="70">
        <v>120.33</v>
      </c>
    </row>
    <row r="16" spans="1:9" x14ac:dyDescent="0.3">
      <c r="A16" s="1"/>
      <c r="B16" s="50" t="s">
        <v>971</v>
      </c>
      <c r="C16" s="65">
        <v>15</v>
      </c>
      <c r="D16" s="65">
        <v>19</v>
      </c>
      <c r="E16" s="65">
        <v>7.3</v>
      </c>
      <c r="F16" s="65">
        <v>11.01</v>
      </c>
      <c r="G16" s="65">
        <v>9.5</v>
      </c>
      <c r="H16" s="65">
        <v>57.4</v>
      </c>
      <c r="I16" s="66">
        <v>119.21</v>
      </c>
    </row>
    <row r="17" spans="1:9" x14ac:dyDescent="0.3">
      <c r="A17" s="1"/>
      <c r="B17" s="54" t="s">
        <v>972</v>
      </c>
      <c r="C17" s="67">
        <v>14.9</v>
      </c>
      <c r="D17" s="67">
        <v>19</v>
      </c>
      <c r="E17" s="67">
        <v>6.6</v>
      </c>
      <c r="F17" s="67">
        <v>11</v>
      </c>
      <c r="G17" s="67">
        <v>9.3000000000000007</v>
      </c>
      <c r="H17" s="67">
        <v>57.3</v>
      </c>
      <c r="I17" s="68">
        <v>118.1</v>
      </c>
    </row>
    <row r="18" spans="1:9" x14ac:dyDescent="0.3">
      <c r="A18" s="1"/>
      <c r="B18" s="54" t="s">
        <v>973</v>
      </c>
      <c r="C18" s="67">
        <v>14.5</v>
      </c>
      <c r="D18" s="67">
        <v>19</v>
      </c>
      <c r="E18" s="67">
        <v>8.1999999999999993</v>
      </c>
      <c r="F18" s="67">
        <v>11.01</v>
      </c>
      <c r="G18" s="67">
        <v>9</v>
      </c>
      <c r="H18" s="67">
        <v>59</v>
      </c>
      <c r="I18" s="68">
        <v>120.71</v>
      </c>
    </row>
    <row r="19" spans="1:9" x14ac:dyDescent="0.3">
      <c r="A19" s="1"/>
      <c r="B19" s="54" t="s">
        <v>974</v>
      </c>
      <c r="C19" s="67">
        <v>15</v>
      </c>
      <c r="D19" s="67">
        <v>19</v>
      </c>
      <c r="E19" s="67">
        <v>6.5</v>
      </c>
      <c r="F19" s="67">
        <v>11.02</v>
      </c>
      <c r="G19" s="67">
        <v>9.4</v>
      </c>
      <c r="H19" s="67">
        <v>58.7</v>
      </c>
      <c r="I19" s="68">
        <v>119.62</v>
      </c>
    </row>
    <row r="20" spans="1:9" x14ac:dyDescent="0.3">
      <c r="A20" s="1"/>
      <c r="B20" s="54" t="s">
        <v>975</v>
      </c>
      <c r="C20" s="67">
        <v>14.5</v>
      </c>
      <c r="D20" s="67">
        <v>19</v>
      </c>
      <c r="E20" s="67">
        <v>8.1999999999999993</v>
      </c>
      <c r="F20" s="67">
        <v>11.01</v>
      </c>
      <c r="G20" s="67">
        <v>9.5</v>
      </c>
      <c r="H20" s="67">
        <v>58.6</v>
      </c>
      <c r="I20" s="68">
        <v>120.81</v>
      </c>
    </row>
    <row r="21" spans="1:9" x14ac:dyDescent="0.3">
      <c r="A21" s="1"/>
      <c r="B21" s="54" t="s">
        <v>976</v>
      </c>
      <c r="C21" s="67">
        <v>14.5</v>
      </c>
      <c r="D21" s="67">
        <v>19</v>
      </c>
      <c r="E21" s="67">
        <v>8.6999999999999993</v>
      </c>
      <c r="F21" s="67">
        <v>11.01</v>
      </c>
      <c r="G21" s="67">
        <v>9.5</v>
      </c>
      <c r="H21" s="67">
        <v>58.8</v>
      </c>
      <c r="I21" s="68">
        <v>121.51</v>
      </c>
    </row>
    <row r="22" spans="1:9" x14ac:dyDescent="0.3">
      <c r="A22" s="1"/>
      <c r="B22" s="54" t="s">
        <v>977</v>
      </c>
      <c r="C22" s="67">
        <v>14</v>
      </c>
      <c r="D22" s="67">
        <v>19</v>
      </c>
      <c r="E22" s="67">
        <v>7.7</v>
      </c>
      <c r="F22" s="67">
        <v>10.91</v>
      </c>
      <c r="G22" s="67">
        <v>9.3000000000000007</v>
      </c>
      <c r="H22" s="67">
        <v>58.8</v>
      </c>
      <c r="I22" s="68">
        <v>119.71</v>
      </c>
    </row>
    <row r="23" spans="1:9" x14ac:dyDescent="0.3">
      <c r="A23" s="1"/>
      <c r="B23" s="56" t="s">
        <v>978</v>
      </c>
      <c r="C23" s="69">
        <v>14.7</v>
      </c>
      <c r="D23" s="69">
        <v>19</v>
      </c>
      <c r="E23" s="69">
        <v>8.1</v>
      </c>
      <c r="F23" s="69">
        <v>11.02</v>
      </c>
      <c r="G23" s="69">
        <v>9.1</v>
      </c>
      <c r="H23" s="69">
        <v>59.3</v>
      </c>
      <c r="I23" s="70">
        <v>121.22</v>
      </c>
    </row>
    <row r="24" spans="1:9" x14ac:dyDescent="0.3">
      <c r="A24" s="1"/>
      <c r="B24" s="50" t="s">
        <v>979</v>
      </c>
      <c r="C24" s="65"/>
      <c r="D24" s="65">
        <v>18.600000000000001</v>
      </c>
      <c r="E24" s="65">
        <v>7.7</v>
      </c>
      <c r="F24" s="65">
        <v>11.02</v>
      </c>
      <c r="G24" s="65">
        <v>9.1</v>
      </c>
      <c r="H24" s="65">
        <v>60</v>
      </c>
      <c r="I24" s="66">
        <v>106.42</v>
      </c>
    </row>
    <row r="25" spans="1:9" x14ac:dyDescent="0.3">
      <c r="A25" s="1"/>
      <c r="B25" s="54" t="s">
        <v>980</v>
      </c>
      <c r="C25" s="67"/>
      <c r="D25" s="67">
        <v>18.600000000000001</v>
      </c>
      <c r="E25" s="67">
        <v>8.5</v>
      </c>
      <c r="F25" s="67">
        <v>11.01</v>
      </c>
      <c r="G25" s="67">
        <v>9.3000000000000007</v>
      </c>
      <c r="H25" s="67">
        <v>60.1</v>
      </c>
      <c r="I25" s="68">
        <v>107.51</v>
      </c>
    </row>
    <row r="26" spans="1:9" x14ac:dyDescent="0.3">
      <c r="A26" s="1"/>
      <c r="B26" s="54" t="s">
        <v>981</v>
      </c>
      <c r="C26" s="67"/>
      <c r="D26" s="67">
        <v>19</v>
      </c>
      <c r="E26" s="67">
        <v>8.3000000000000007</v>
      </c>
      <c r="F26" s="67">
        <v>10.93</v>
      </c>
      <c r="G26" s="67">
        <v>9.6</v>
      </c>
      <c r="H26" s="67">
        <v>59.8</v>
      </c>
      <c r="I26" s="68">
        <v>107.63</v>
      </c>
    </row>
    <row r="27" spans="1:9" x14ac:dyDescent="0.3">
      <c r="A27" s="1"/>
      <c r="B27" s="54" t="s">
        <v>731</v>
      </c>
      <c r="C27" s="67">
        <v>14.5</v>
      </c>
      <c r="D27" s="67">
        <v>19</v>
      </c>
      <c r="E27" s="67">
        <v>7.7</v>
      </c>
      <c r="F27" s="67">
        <v>10.99</v>
      </c>
      <c r="G27" s="67">
        <v>9.5</v>
      </c>
      <c r="H27" s="67">
        <v>59.7</v>
      </c>
      <c r="I27" s="68">
        <v>121.39</v>
      </c>
    </row>
    <row r="28" spans="1:9" x14ac:dyDescent="0.3">
      <c r="A28" s="1"/>
      <c r="B28" s="54" t="s">
        <v>732</v>
      </c>
      <c r="C28" s="67">
        <v>14.2</v>
      </c>
      <c r="D28" s="67">
        <v>19</v>
      </c>
      <c r="E28" s="67">
        <v>8.1999999999999993</v>
      </c>
      <c r="F28" s="67">
        <v>11.01</v>
      </c>
      <c r="G28" s="67">
        <v>9.4</v>
      </c>
      <c r="H28" s="67">
        <v>59.2</v>
      </c>
      <c r="I28" s="68">
        <v>121.01</v>
      </c>
    </row>
    <row r="29" spans="1:9" x14ac:dyDescent="0.3">
      <c r="A29" s="1"/>
      <c r="B29" s="54" t="s">
        <v>733</v>
      </c>
      <c r="C29" s="67">
        <v>14.4</v>
      </c>
      <c r="D29" s="67">
        <v>16.7</v>
      </c>
      <c r="E29" s="67">
        <v>8.6999999999999993</v>
      </c>
      <c r="F29" s="67">
        <v>11.07</v>
      </c>
      <c r="G29" s="67">
        <v>9</v>
      </c>
      <c r="H29" s="67">
        <v>59.2</v>
      </c>
      <c r="I29" s="68">
        <v>119.07</v>
      </c>
    </row>
    <row r="30" spans="1:9" x14ac:dyDescent="0.3">
      <c r="A30" s="1"/>
      <c r="B30" s="54" t="s">
        <v>734</v>
      </c>
      <c r="C30" s="67">
        <v>14.8</v>
      </c>
      <c r="D30" s="67">
        <v>16.7</v>
      </c>
      <c r="E30" s="67">
        <v>8.4</v>
      </c>
      <c r="F30" s="67">
        <v>11.07</v>
      </c>
      <c r="G30" s="67">
        <v>9.4</v>
      </c>
      <c r="H30" s="67">
        <v>59.5</v>
      </c>
      <c r="I30" s="68">
        <v>119.87</v>
      </c>
    </row>
    <row r="31" spans="1:9" x14ac:dyDescent="0.3">
      <c r="A31" s="1"/>
      <c r="B31" s="56" t="s">
        <v>735</v>
      </c>
      <c r="C31" s="69">
        <v>14.2</v>
      </c>
      <c r="D31" s="69">
        <v>17.399999999999999</v>
      </c>
      <c r="E31" s="69">
        <v>6.2</v>
      </c>
      <c r="F31" s="69">
        <v>11.11</v>
      </c>
      <c r="G31" s="69">
        <v>9.5</v>
      </c>
      <c r="H31" s="69">
        <v>59.7</v>
      </c>
      <c r="I31" s="70">
        <v>118.11</v>
      </c>
    </row>
    <row r="32" spans="1:9" x14ac:dyDescent="0.3">
      <c r="A32" s="1"/>
      <c r="B32" s="50" t="s">
        <v>736</v>
      </c>
      <c r="C32" s="65">
        <v>14.5</v>
      </c>
      <c r="D32" s="65">
        <v>18</v>
      </c>
      <c r="E32" s="65">
        <v>6.9</v>
      </c>
      <c r="F32" s="65">
        <v>11.13</v>
      </c>
      <c r="G32" s="65">
        <v>9.3000000000000007</v>
      </c>
      <c r="H32" s="65">
        <v>58.5</v>
      </c>
      <c r="I32" s="66">
        <v>118.33</v>
      </c>
    </row>
    <row r="33" spans="1:9" x14ac:dyDescent="0.3">
      <c r="A33" s="1"/>
      <c r="B33" s="54" t="s">
        <v>737</v>
      </c>
      <c r="C33" s="67">
        <v>14.4</v>
      </c>
      <c r="D33" s="67">
        <v>19</v>
      </c>
      <c r="E33" s="67">
        <v>7.4</v>
      </c>
      <c r="F33" s="67">
        <v>11.09</v>
      </c>
      <c r="G33" s="67">
        <v>9.4</v>
      </c>
      <c r="H33" s="67">
        <v>58.3</v>
      </c>
      <c r="I33" s="68">
        <v>119.59</v>
      </c>
    </row>
    <row r="34" spans="1:9" x14ac:dyDescent="0.3">
      <c r="A34" s="1"/>
      <c r="B34" s="54" t="s">
        <v>738</v>
      </c>
      <c r="C34" s="67">
        <v>14.7</v>
      </c>
      <c r="D34" s="67">
        <v>19</v>
      </c>
      <c r="E34" s="67">
        <v>7.4</v>
      </c>
      <c r="F34" s="67">
        <v>11.09</v>
      </c>
      <c r="G34" s="67">
        <v>9.1</v>
      </c>
      <c r="H34" s="67">
        <v>58.6</v>
      </c>
      <c r="I34" s="68">
        <v>119.89</v>
      </c>
    </row>
    <row r="35" spans="1:9" x14ac:dyDescent="0.3">
      <c r="A35" s="1"/>
      <c r="B35" s="54" t="s">
        <v>739</v>
      </c>
      <c r="C35" s="67">
        <v>15.6</v>
      </c>
      <c r="D35" s="67">
        <v>18.8</v>
      </c>
      <c r="E35" s="67">
        <v>7.1</v>
      </c>
      <c r="F35" s="67">
        <v>11.09</v>
      </c>
      <c r="G35" s="67">
        <v>9.3000000000000007</v>
      </c>
      <c r="H35" s="67">
        <v>58.1</v>
      </c>
      <c r="I35" s="68">
        <v>119.99</v>
      </c>
    </row>
    <row r="36" spans="1:9" x14ac:dyDescent="0.3">
      <c r="A36" s="1"/>
      <c r="B36" s="54" t="s">
        <v>740</v>
      </c>
      <c r="C36" s="67">
        <v>15.5</v>
      </c>
      <c r="D36" s="67">
        <v>19</v>
      </c>
      <c r="E36" s="67">
        <v>7.6</v>
      </c>
      <c r="F36" s="67">
        <v>11.09</v>
      </c>
      <c r="G36" s="67">
        <v>9.5</v>
      </c>
      <c r="H36" s="67">
        <v>58.2</v>
      </c>
      <c r="I36" s="68">
        <v>120.89</v>
      </c>
    </row>
    <row r="37" spans="1:9" x14ac:dyDescent="0.3">
      <c r="A37" s="1"/>
      <c r="B37" s="54" t="s">
        <v>741</v>
      </c>
      <c r="C37" s="67">
        <v>15.7</v>
      </c>
      <c r="D37" s="67">
        <v>18.8</v>
      </c>
      <c r="E37" s="67">
        <v>8.3000000000000007</v>
      </c>
      <c r="F37" s="67">
        <v>11.1</v>
      </c>
      <c r="G37" s="67">
        <v>9.5</v>
      </c>
      <c r="H37" s="67">
        <v>57.8</v>
      </c>
      <c r="I37" s="68">
        <v>121.2</v>
      </c>
    </row>
    <row r="38" spans="1:9" x14ac:dyDescent="0.3">
      <c r="A38" s="1"/>
      <c r="B38" s="54" t="s">
        <v>742</v>
      </c>
      <c r="C38" s="67">
        <v>15.3</v>
      </c>
      <c r="D38" s="67">
        <v>19</v>
      </c>
      <c r="E38" s="67">
        <v>7.2</v>
      </c>
      <c r="F38" s="67">
        <v>11.09</v>
      </c>
      <c r="G38" s="67">
        <v>9.5</v>
      </c>
      <c r="H38" s="67">
        <v>58.5</v>
      </c>
      <c r="I38" s="68">
        <v>120.59</v>
      </c>
    </row>
    <row r="39" spans="1:9" x14ac:dyDescent="0.3">
      <c r="A39" s="1"/>
      <c r="B39" s="56" t="s">
        <v>743</v>
      </c>
      <c r="C39" s="69">
        <v>15</v>
      </c>
      <c r="D39" s="69">
        <v>19</v>
      </c>
      <c r="E39" s="69">
        <v>8.6</v>
      </c>
      <c r="F39" s="69">
        <v>11.1</v>
      </c>
      <c r="G39" s="69">
        <v>9.6</v>
      </c>
      <c r="H39" s="69">
        <v>58.7</v>
      </c>
      <c r="I39" s="70">
        <v>122</v>
      </c>
    </row>
    <row r="40" spans="1:9" x14ac:dyDescent="0.3">
      <c r="A40" s="1"/>
      <c r="B40" s="50" t="s">
        <v>744</v>
      </c>
      <c r="C40" s="65">
        <v>14.4</v>
      </c>
      <c r="D40" s="65">
        <v>18.7</v>
      </c>
      <c r="E40" s="65">
        <v>9.1</v>
      </c>
      <c r="F40" s="65">
        <v>10.53</v>
      </c>
      <c r="G40" s="65">
        <v>9.5</v>
      </c>
      <c r="H40" s="65">
        <v>58.8</v>
      </c>
      <c r="I40" s="66">
        <v>121.03</v>
      </c>
    </row>
    <row r="41" spans="1:9" x14ac:dyDescent="0.3">
      <c r="A41" s="1"/>
      <c r="B41" s="54" t="s">
        <v>745</v>
      </c>
      <c r="C41" s="67">
        <v>14.5</v>
      </c>
      <c r="D41" s="67">
        <v>18.899999999999999</v>
      </c>
      <c r="E41" s="67">
        <v>8.1</v>
      </c>
      <c r="F41" s="67">
        <v>11.08</v>
      </c>
      <c r="G41" s="67">
        <v>9.3000000000000007</v>
      </c>
      <c r="H41" s="67">
        <v>59.2</v>
      </c>
      <c r="I41" s="68">
        <v>121.08</v>
      </c>
    </row>
    <row r="42" spans="1:9" x14ac:dyDescent="0.3">
      <c r="A42" s="1"/>
      <c r="B42" s="54" t="s">
        <v>746</v>
      </c>
      <c r="C42" s="67">
        <v>14.2</v>
      </c>
      <c r="D42" s="67">
        <v>18.8</v>
      </c>
      <c r="E42" s="67">
        <v>7.2</v>
      </c>
      <c r="F42" s="67">
        <v>11.12</v>
      </c>
      <c r="G42" s="67">
        <v>8.9</v>
      </c>
      <c r="H42" s="67">
        <v>58.8</v>
      </c>
      <c r="I42" s="68">
        <v>119.02</v>
      </c>
    </row>
    <row r="43" spans="1:9" x14ac:dyDescent="0.3">
      <c r="A43" s="1"/>
      <c r="B43" s="54" t="s">
        <v>747</v>
      </c>
      <c r="C43" s="67">
        <v>14.5</v>
      </c>
      <c r="D43" s="67">
        <v>19.100000000000001</v>
      </c>
      <c r="E43" s="67">
        <v>9.3000000000000007</v>
      </c>
      <c r="F43" s="67">
        <v>11.03</v>
      </c>
      <c r="G43" s="67">
        <v>9.4</v>
      </c>
      <c r="H43" s="67">
        <v>58.9</v>
      </c>
      <c r="I43" s="68">
        <v>122.23</v>
      </c>
    </row>
    <row r="44" spans="1:9" x14ac:dyDescent="0.3">
      <c r="A44" s="1"/>
      <c r="B44" s="54" t="s">
        <v>748</v>
      </c>
      <c r="C44" s="67">
        <v>14.4</v>
      </c>
      <c r="D44" s="67">
        <v>19</v>
      </c>
      <c r="E44" s="67">
        <v>8.5</v>
      </c>
      <c r="F44" s="67">
        <v>11.01</v>
      </c>
      <c r="G44" s="67">
        <v>9.4</v>
      </c>
      <c r="H44" s="67">
        <v>59.9</v>
      </c>
      <c r="I44" s="68">
        <v>122.21</v>
      </c>
    </row>
    <row r="45" spans="1:9" x14ac:dyDescent="0.3">
      <c r="A45" s="1"/>
      <c r="B45" s="54" t="s">
        <v>749</v>
      </c>
      <c r="C45" s="67">
        <v>14.5</v>
      </c>
      <c r="D45" s="67">
        <v>19</v>
      </c>
      <c r="E45" s="67">
        <v>7.5</v>
      </c>
      <c r="F45" s="67">
        <v>11.08</v>
      </c>
      <c r="G45" s="67">
        <v>9.4</v>
      </c>
      <c r="H45" s="67">
        <v>59.6</v>
      </c>
      <c r="I45" s="68">
        <v>121.08</v>
      </c>
    </row>
    <row r="46" spans="1:9" x14ac:dyDescent="0.3">
      <c r="A46" s="1"/>
      <c r="B46" s="54" t="s">
        <v>750</v>
      </c>
      <c r="C46" s="67">
        <v>14.5</v>
      </c>
      <c r="D46" s="67">
        <v>19</v>
      </c>
      <c r="E46" s="67">
        <v>8.6999999999999993</v>
      </c>
      <c r="F46" s="67">
        <v>11.05</v>
      </c>
      <c r="G46" s="67">
        <v>9.4</v>
      </c>
      <c r="H46" s="67">
        <v>59.8</v>
      </c>
      <c r="I46" s="68">
        <v>122.45</v>
      </c>
    </row>
    <row r="47" spans="1:9" x14ac:dyDescent="0.3">
      <c r="A47" s="1"/>
      <c r="B47" s="56" t="s">
        <v>751</v>
      </c>
      <c r="C47" s="69">
        <v>14.5</v>
      </c>
      <c r="D47" s="69">
        <v>19</v>
      </c>
      <c r="E47" s="69">
        <v>8.4</v>
      </c>
      <c r="F47" s="69">
        <v>11.05</v>
      </c>
      <c r="G47" s="69">
        <v>9.1999999999999993</v>
      </c>
      <c r="H47" s="69">
        <v>60.5</v>
      </c>
      <c r="I47" s="70">
        <v>122.65</v>
      </c>
    </row>
    <row r="48" spans="1:9" x14ac:dyDescent="0.3">
      <c r="A48" s="1"/>
      <c r="B48" s="50" t="s">
        <v>752</v>
      </c>
      <c r="C48" s="65">
        <v>14.6</v>
      </c>
      <c r="D48" s="65">
        <v>19</v>
      </c>
      <c r="E48" s="65">
        <v>9.1</v>
      </c>
      <c r="F48" s="65">
        <v>11.06</v>
      </c>
      <c r="G48" s="65">
        <v>9</v>
      </c>
      <c r="H48" s="65">
        <v>61.3</v>
      </c>
      <c r="I48" s="66">
        <v>124.06</v>
      </c>
    </row>
    <row r="49" spans="1:9" x14ac:dyDescent="0.3">
      <c r="A49" s="1"/>
      <c r="B49" s="54" t="s">
        <v>753</v>
      </c>
      <c r="C49" s="67">
        <v>14.5</v>
      </c>
      <c r="D49" s="67">
        <v>19</v>
      </c>
      <c r="E49" s="67">
        <v>8.3000000000000007</v>
      </c>
      <c r="F49" s="67">
        <v>11.01</v>
      </c>
      <c r="G49" s="67">
        <v>9.1</v>
      </c>
      <c r="H49" s="67">
        <v>59.8</v>
      </c>
      <c r="I49" s="68">
        <v>121.71</v>
      </c>
    </row>
    <row r="50" spans="1:9" x14ac:dyDescent="0.3">
      <c r="A50" s="1"/>
      <c r="B50" s="54" t="s">
        <v>754</v>
      </c>
      <c r="C50" s="67">
        <v>15</v>
      </c>
      <c r="D50" s="67">
        <v>19</v>
      </c>
      <c r="E50" s="67">
        <v>9</v>
      </c>
      <c r="F50" s="67">
        <v>10.65</v>
      </c>
      <c r="G50" s="67">
        <v>9.1</v>
      </c>
      <c r="H50" s="67">
        <v>60</v>
      </c>
      <c r="I50" s="68">
        <v>122.75</v>
      </c>
    </row>
    <row r="51" spans="1:9" x14ac:dyDescent="0.3">
      <c r="A51" s="1"/>
      <c r="B51" s="54" t="s">
        <v>755</v>
      </c>
      <c r="C51" s="67">
        <v>14</v>
      </c>
      <c r="D51" s="67"/>
      <c r="E51" s="67">
        <v>7.4</v>
      </c>
      <c r="F51" s="67">
        <v>11.05</v>
      </c>
      <c r="G51" s="67">
        <v>9.3000000000000007</v>
      </c>
      <c r="H51" s="67">
        <v>59</v>
      </c>
      <c r="I51" s="68">
        <v>100.75</v>
      </c>
    </row>
    <row r="52" spans="1:9" x14ac:dyDescent="0.3">
      <c r="A52" s="1"/>
      <c r="B52" s="54" t="s">
        <v>756</v>
      </c>
      <c r="C52" s="67">
        <v>14.7</v>
      </c>
      <c r="D52" s="67"/>
      <c r="E52" s="67">
        <v>7.5</v>
      </c>
      <c r="F52" s="67">
        <v>11.08</v>
      </c>
      <c r="G52" s="67">
        <v>9.4</v>
      </c>
      <c r="H52" s="67">
        <v>58.9</v>
      </c>
      <c r="I52" s="68">
        <v>101.58</v>
      </c>
    </row>
    <row r="53" spans="1:9" x14ac:dyDescent="0.3">
      <c r="A53" s="1"/>
      <c r="B53" s="54" t="s">
        <v>757</v>
      </c>
      <c r="C53" s="67">
        <v>15.6</v>
      </c>
      <c r="D53" s="67"/>
      <c r="E53" s="67">
        <v>7.6</v>
      </c>
      <c r="F53" s="67">
        <v>11.04</v>
      </c>
      <c r="G53" s="67">
        <v>9</v>
      </c>
      <c r="H53" s="67">
        <v>59.6</v>
      </c>
      <c r="I53" s="68">
        <v>102.84</v>
      </c>
    </row>
    <row r="54" spans="1:9" x14ac:dyDescent="0.3">
      <c r="A54" s="1"/>
      <c r="B54" s="54" t="s">
        <v>758</v>
      </c>
      <c r="C54" s="67">
        <v>15.4</v>
      </c>
      <c r="D54" s="67"/>
      <c r="E54" s="67">
        <v>8.9</v>
      </c>
      <c r="F54" s="67">
        <v>11.03</v>
      </c>
      <c r="G54" s="67">
        <v>9.4</v>
      </c>
      <c r="H54" s="67">
        <v>60.5</v>
      </c>
      <c r="I54" s="68">
        <v>105.23</v>
      </c>
    </row>
    <row r="55" spans="1:9" x14ac:dyDescent="0.3">
      <c r="A55" s="1"/>
      <c r="B55" s="56" t="s">
        <v>982</v>
      </c>
      <c r="C55" s="69">
        <v>15.4</v>
      </c>
      <c r="D55" s="69"/>
      <c r="E55" s="69">
        <v>8.4</v>
      </c>
      <c r="F55" s="69">
        <v>11.02</v>
      </c>
      <c r="G55" s="69">
        <v>9.1999999999999993</v>
      </c>
      <c r="H55" s="69">
        <v>61</v>
      </c>
      <c r="I55" s="70">
        <v>105.02</v>
      </c>
    </row>
    <row r="56" spans="1:9" ht="15.6" x14ac:dyDescent="0.3">
      <c r="A56" s="1"/>
      <c r="B56" s="71" t="s">
        <v>983</v>
      </c>
      <c r="C56" s="72">
        <v>309.85000000000002</v>
      </c>
      <c r="D56" s="72">
        <v>404.3</v>
      </c>
      <c r="E56" s="72">
        <v>190.9</v>
      </c>
      <c r="F56" s="72">
        <v>263.57</v>
      </c>
      <c r="G56" s="72">
        <v>223.6</v>
      </c>
      <c r="H56" s="72">
        <v>1422</v>
      </c>
      <c r="I56" s="72">
        <v>2814.22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991</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992</v>
      </c>
      <c r="C5" s="1"/>
      <c r="D5" s="1"/>
      <c r="E5" s="1"/>
      <c r="F5" s="1"/>
      <c r="G5" s="1"/>
      <c r="H5" s="1"/>
      <c r="I5" s="1"/>
      <c r="J5" s="1"/>
      <c r="K5" s="1"/>
      <c r="L5" s="1"/>
      <c r="M5" s="1"/>
      <c r="N5" s="1"/>
      <c r="O5" s="1"/>
      <c r="P5" s="1"/>
      <c r="Q5" s="1"/>
      <c r="R5" s="1"/>
      <c r="S5" s="1"/>
      <c r="T5" s="1"/>
      <c r="U5" s="1"/>
      <c r="V5" s="1"/>
      <c r="W5" s="1"/>
      <c r="X5" s="1"/>
    </row>
    <row r="6" spans="1:24" ht="22.95" customHeight="1" x14ac:dyDescent="0.3">
      <c r="A6" s="1"/>
      <c r="B6" s="200" t="s">
        <v>3</v>
      </c>
      <c r="C6" s="200" t="s">
        <v>63</v>
      </c>
      <c r="D6" s="200" t="s">
        <v>993</v>
      </c>
      <c r="E6" s="200" t="s">
        <v>994</v>
      </c>
      <c r="F6" s="214" t="s">
        <v>995</v>
      </c>
      <c r="G6" s="214"/>
      <c r="H6" s="214"/>
      <c r="I6" s="214"/>
      <c r="J6" s="214"/>
      <c r="K6" s="214"/>
      <c r="L6" s="214"/>
      <c r="M6" s="214"/>
      <c r="N6" s="214"/>
      <c r="O6" s="214"/>
      <c r="P6" s="214"/>
      <c r="Q6" s="214"/>
      <c r="R6" s="214"/>
      <c r="S6" s="214"/>
      <c r="T6" s="214"/>
      <c r="U6" s="214"/>
      <c r="V6" s="214"/>
      <c r="W6" s="214"/>
      <c r="X6" s="214"/>
    </row>
    <row r="7" spans="1:24"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t="s">
        <v>863</v>
      </c>
    </row>
    <row r="8" spans="1:24" x14ac:dyDescent="0.3">
      <c r="A8" s="1"/>
      <c r="B8" s="74" t="s">
        <v>539</v>
      </c>
      <c r="C8" s="74" t="s">
        <v>940</v>
      </c>
      <c r="D8" s="74" t="s">
        <v>996</v>
      </c>
      <c r="E8" s="75" t="s">
        <v>487</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5447.85</v>
      </c>
    </row>
    <row r="9" spans="1:24" x14ac:dyDescent="0.3">
      <c r="A9" s="1"/>
      <c r="B9" s="74" t="s">
        <v>540</v>
      </c>
      <c r="C9" s="74" t="s">
        <v>997</v>
      </c>
      <c r="D9" s="74" t="s">
        <v>998</v>
      </c>
      <c r="E9" s="75" t="s">
        <v>487</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7495.35</v>
      </c>
    </row>
    <row r="10" spans="1:24" x14ac:dyDescent="0.3">
      <c r="A10" s="1"/>
      <c r="B10" s="74" t="s">
        <v>541</v>
      </c>
      <c r="C10" s="74" t="s">
        <v>999</v>
      </c>
      <c r="D10" s="74" t="s">
        <v>63</v>
      </c>
      <c r="E10" s="75" t="s">
        <v>487</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3220.259</v>
      </c>
    </row>
    <row r="11" spans="1:24" x14ac:dyDescent="0.3">
      <c r="A11" s="1"/>
      <c r="B11" s="74" t="s">
        <v>542</v>
      </c>
      <c r="C11" s="74" t="s">
        <v>943</v>
      </c>
      <c r="D11" s="74" t="s">
        <v>63</v>
      </c>
      <c r="E11" s="75" t="s">
        <v>487</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4396.1316999999999</v>
      </c>
    </row>
    <row r="12" spans="1:24" x14ac:dyDescent="0.3">
      <c r="A12" s="1"/>
      <c r="B12" s="74" t="s">
        <v>525</v>
      </c>
      <c r="C12" s="74" t="s">
        <v>866</v>
      </c>
      <c r="D12" s="74" t="s">
        <v>63</v>
      </c>
      <c r="E12" s="75" t="s">
        <v>486</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6642.45</v>
      </c>
    </row>
    <row r="13" spans="1:24" x14ac:dyDescent="0.3">
      <c r="A13" s="1"/>
      <c r="B13" s="74" t="s">
        <v>526</v>
      </c>
      <c r="C13" s="74" t="s">
        <v>868</v>
      </c>
      <c r="D13" s="74" t="s">
        <v>63</v>
      </c>
      <c r="E13" s="75" t="s">
        <v>486</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662.4</v>
      </c>
    </row>
    <row r="14" spans="1:24" x14ac:dyDescent="0.3">
      <c r="A14" s="1"/>
      <c r="B14" s="74" t="s">
        <v>527</v>
      </c>
      <c r="C14" s="74" t="s">
        <v>945</v>
      </c>
      <c r="D14" s="74" t="s">
        <v>63</v>
      </c>
      <c r="E14" s="75" t="s">
        <v>486</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v>73.099999999999994</v>
      </c>
    </row>
    <row r="15" spans="1:24" x14ac:dyDescent="0.3">
      <c r="A15" s="1"/>
      <c r="B15" s="74" t="s">
        <v>537</v>
      </c>
      <c r="C15" s="74" t="s">
        <v>946</v>
      </c>
      <c r="D15" s="74" t="s">
        <v>63</v>
      </c>
      <c r="E15" s="75" t="s">
        <v>487</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3743.75</v>
      </c>
    </row>
    <row r="16" spans="1:24" x14ac:dyDescent="0.3">
      <c r="A16" s="1"/>
      <c r="B16" s="74" t="s">
        <v>493</v>
      </c>
      <c r="C16" s="74" t="s">
        <v>869</v>
      </c>
      <c r="D16" s="74" t="s">
        <v>63</v>
      </c>
      <c r="E16" s="75" t="s">
        <v>486</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55299.7</v>
      </c>
    </row>
    <row r="17" spans="1:24" x14ac:dyDescent="0.3">
      <c r="A17" s="1"/>
      <c r="B17" s="74" t="s">
        <v>499</v>
      </c>
      <c r="C17" s="74" t="s">
        <v>870</v>
      </c>
      <c r="D17" s="74" t="s">
        <v>63</v>
      </c>
      <c r="E17" s="75" t="s">
        <v>486</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5045.6000000000004</v>
      </c>
    </row>
    <row r="18" spans="1:24" x14ac:dyDescent="0.3">
      <c r="A18" s="1"/>
      <c r="B18" s="74" t="s">
        <v>501</v>
      </c>
      <c r="C18" s="74" t="s">
        <v>1000</v>
      </c>
      <c r="D18" s="74" t="s">
        <v>63</v>
      </c>
      <c r="E18" s="75" t="s">
        <v>486</v>
      </c>
      <c r="F18" s="76"/>
      <c r="G18" s="76"/>
      <c r="H18" s="76"/>
      <c r="I18" s="76"/>
      <c r="J18" s="76"/>
      <c r="K18" s="76"/>
      <c r="L18" s="76"/>
      <c r="M18" s="76"/>
      <c r="N18" s="76"/>
      <c r="O18" s="76"/>
      <c r="P18" s="76"/>
      <c r="Q18" s="76"/>
      <c r="R18" s="76"/>
      <c r="S18" s="76"/>
      <c r="T18" s="76"/>
      <c r="U18" s="76"/>
      <c r="V18" s="76"/>
      <c r="W18" s="76"/>
      <c r="X18" s="76">
        <v>0</v>
      </c>
    </row>
    <row r="19" spans="1:24" x14ac:dyDescent="0.3">
      <c r="A19" s="1"/>
      <c r="B19" s="74" t="s">
        <v>501</v>
      </c>
      <c r="C19" s="74" t="s">
        <v>1001</v>
      </c>
      <c r="D19" s="74" t="s">
        <v>63</v>
      </c>
      <c r="E19" s="75" t="s">
        <v>486</v>
      </c>
      <c r="F19" s="76"/>
      <c r="G19" s="76"/>
      <c r="H19" s="76"/>
      <c r="I19" s="76"/>
      <c r="J19" s="76"/>
      <c r="K19" s="76"/>
      <c r="L19" s="76"/>
      <c r="M19" s="76"/>
      <c r="N19" s="76"/>
      <c r="O19" s="76"/>
      <c r="P19" s="76"/>
      <c r="Q19" s="76"/>
      <c r="R19" s="76"/>
      <c r="S19" s="76"/>
      <c r="T19" s="76"/>
      <c r="U19" s="76"/>
      <c r="V19" s="76"/>
      <c r="W19" s="76"/>
      <c r="X19" s="76">
        <v>0</v>
      </c>
    </row>
    <row r="20" spans="1:24" x14ac:dyDescent="0.3">
      <c r="A20" s="1"/>
      <c r="B20" s="74" t="s">
        <v>497</v>
      </c>
      <c r="C20" s="74" t="s">
        <v>871</v>
      </c>
      <c r="D20" s="74" t="s">
        <v>63</v>
      </c>
      <c r="E20" s="75" t="s">
        <v>486</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54882.324999999997</v>
      </c>
    </row>
    <row r="21" spans="1:24" x14ac:dyDescent="0.3">
      <c r="A21" s="1"/>
      <c r="B21" s="74" t="s">
        <v>497</v>
      </c>
      <c r="C21" s="74" t="s">
        <v>872</v>
      </c>
      <c r="D21" s="74" t="s">
        <v>63</v>
      </c>
      <c r="E21" s="75" t="s">
        <v>486</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11013.13</v>
      </c>
    </row>
    <row r="22" spans="1:24" x14ac:dyDescent="0.3">
      <c r="A22" s="1"/>
      <c r="B22" s="74" t="s">
        <v>505</v>
      </c>
      <c r="C22" s="74" t="s">
        <v>1002</v>
      </c>
      <c r="D22" s="74" t="s">
        <v>63</v>
      </c>
      <c r="E22" s="75" t="s">
        <v>488</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149.25</v>
      </c>
    </row>
    <row r="23" spans="1:24" x14ac:dyDescent="0.3">
      <c r="A23" s="1"/>
      <c r="B23" s="74" t="s">
        <v>55</v>
      </c>
      <c r="C23" s="74" t="s">
        <v>873</v>
      </c>
      <c r="D23" s="74" t="s">
        <v>63</v>
      </c>
      <c r="E23" s="75" t="s">
        <v>486</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2952.05</v>
      </c>
    </row>
    <row r="24" spans="1:24" x14ac:dyDescent="0.3">
      <c r="A24" s="1"/>
      <c r="B24" s="74" t="s">
        <v>55</v>
      </c>
      <c r="C24" s="74" t="s">
        <v>874</v>
      </c>
      <c r="D24" s="74" t="s">
        <v>63</v>
      </c>
      <c r="E24" s="75" t="s">
        <v>486</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5231.3</v>
      </c>
    </row>
    <row r="25" spans="1:24" x14ac:dyDescent="0.3">
      <c r="A25" s="1"/>
      <c r="B25" s="74" t="s">
        <v>55</v>
      </c>
      <c r="C25" s="74" t="s">
        <v>875</v>
      </c>
      <c r="D25" s="74" t="s">
        <v>63</v>
      </c>
      <c r="E25" s="75" t="s">
        <v>486</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34148.9</v>
      </c>
    </row>
    <row r="26" spans="1:24" x14ac:dyDescent="0.3">
      <c r="A26" s="1"/>
      <c r="B26" s="74" t="s">
        <v>55</v>
      </c>
      <c r="C26" s="74" t="s">
        <v>1003</v>
      </c>
      <c r="D26" s="74" t="s">
        <v>63</v>
      </c>
      <c r="E26" s="75" t="s">
        <v>486</v>
      </c>
      <c r="F26" s="76"/>
      <c r="G26" s="76"/>
      <c r="H26" s="76"/>
      <c r="I26" s="76"/>
      <c r="J26" s="76"/>
      <c r="K26" s="76"/>
      <c r="L26" s="76"/>
      <c r="M26" s="76"/>
      <c r="N26" s="76"/>
      <c r="O26" s="76"/>
      <c r="P26" s="76"/>
      <c r="Q26" s="76"/>
      <c r="R26" s="76"/>
      <c r="S26" s="76"/>
      <c r="T26" s="76"/>
      <c r="U26" s="76"/>
      <c r="V26" s="76"/>
      <c r="W26" s="76"/>
      <c r="X26" s="76">
        <v>0</v>
      </c>
    </row>
    <row r="27" spans="1:24" x14ac:dyDescent="0.3">
      <c r="A27" s="1"/>
      <c r="B27" s="74" t="s">
        <v>55</v>
      </c>
      <c r="C27" s="74" t="s">
        <v>1004</v>
      </c>
      <c r="D27" s="74" t="s">
        <v>63</v>
      </c>
      <c r="E27" s="75" t="s">
        <v>487</v>
      </c>
      <c r="F27" s="76"/>
      <c r="G27" s="76"/>
      <c r="H27" s="76"/>
      <c r="I27" s="76"/>
      <c r="J27" s="76"/>
      <c r="K27" s="76"/>
      <c r="L27" s="76"/>
      <c r="M27" s="76"/>
      <c r="N27" s="76"/>
      <c r="O27" s="76"/>
      <c r="P27" s="76"/>
      <c r="Q27" s="76"/>
      <c r="R27" s="76"/>
      <c r="S27" s="76"/>
      <c r="T27" s="76"/>
      <c r="U27" s="76"/>
      <c r="V27" s="76"/>
      <c r="W27" s="76"/>
      <c r="X27" s="76">
        <v>0</v>
      </c>
    </row>
    <row r="28" spans="1:24" x14ac:dyDescent="0.3">
      <c r="A28" s="1"/>
      <c r="B28" s="74" t="s">
        <v>55</v>
      </c>
      <c r="C28" s="74" t="s">
        <v>1004</v>
      </c>
      <c r="D28" s="74" t="s">
        <v>1005</v>
      </c>
      <c r="E28" s="75" t="s">
        <v>487</v>
      </c>
      <c r="F28" s="76"/>
      <c r="G28" s="76"/>
      <c r="H28" s="76"/>
      <c r="I28" s="76"/>
      <c r="J28" s="76"/>
      <c r="K28" s="76"/>
      <c r="L28" s="76"/>
      <c r="M28" s="76"/>
      <c r="N28" s="76"/>
      <c r="O28" s="76"/>
      <c r="P28" s="76"/>
      <c r="Q28" s="76"/>
      <c r="R28" s="76"/>
      <c r="S28" s="76"/>
      <c r="T28" s="76"/>
      <c r="U28" s="76"/>
      <c r="V28" s="76"/>
      <c r="W28" s="76"/>
      <c r="X28" s="76">
        <v>0</v>
      </c>
    </row>
    <row r="29" spans="1:24" x14ac:dyDescent="0.3">
      <c r="A29" s="1"/>
      <c r="B29" s="74" t="s">
        <v>55</v>
      </c>
      <c r="C29" s="74" t="s">
        <v>1006</v>
      </c>
      <c r="D29" s="74" t="s">
        <v>63</v>
      </c>
      <c r="E29" s="75" t="s">
        <v>487</v>
      </c>
      <c r="F29" s="76"/>
      <c r="G29" s="76"/>
      <c r="H29" s="76"/>
      <c r="I29" s="76"/>
      <c r="J29" s="76"/>
      <c r="K29" s="76"/>
      <c r="L29" s="76"/>
      <c r="M29" s="76"/>
      <c r="N29" s="76"/>
      <c r="O29" s="76"/>
      <c r="P29" s="76"/>
      <c r="Q29" s="76"/>
      <c r="R29" s="76"/>
      <c r="S29" s="76"/>
      <c r="T29" s="76"/>
      <c r="U29" s="76"/>
      <c r="V29" s="76"/>
      <c r="W29" s="76"/>
      <c r="X29" s="76">
        <v>0</v>
      </c>
    </row>
    <row r="30" spans="1:24" x14ac:dyDescent="0.3">
      <c r="A30" s="1"/>
      <c r="B30" s="74" t="s">
        <v>528</v>
      </c>
      <c r="C30" s="74" t="s">
        <v>876</v>
      </c>
      <c r="D30" s="74" t="s">
        <v>1007</v>
      </c>
      <c r="E30" s="75" t="s">
        <v>486</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4210.45</v>
      </c>
    </row>
    <row r="31" spans="1:24" x14ac:dyDescent="0.3">
      <c r="A31" s="1"/>
      <c r="B31" s="74" t="s">
        <v>528</v>
      </c>
      <c r="C31" s="74" t="s">
        <v>877</v>
      </c>
      <c r="D31" s="74" t="s">
        <v>63</v>
      </c>
      <c r="E31" s="75" t="s">
        <v>486</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6958.2</v>
      </c>
    </row>
    <row r="32" spans="1:24" x14ac:dyDescent="0.3">
      <c r="A32" s="1"/>
      <c r="B32" s="74" t="s">
        <v>528</v>
      </c>
      <c r="C32" s="74" t="s">
        <v>878</v>
      </c>
      <c r="D32" s="74" t="s">
        <v>63</v>
      </c>
      <c r="E32" s="75" t="s">
        <v>486</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8404.7000000000007</v>
      </c>
    </row>
    <row r="33" spans="1:24" x14ac:dyDescent="0.3">
      <c r="A33" s="1"/>
      <c r="B33" s="74" t="s">
        <v>528</v>
      </c>
      <c r="C33" s="74" t="s">
        <v>879</v>
      </c>
      <c r="D33" s="74" t="s">
        <v>1007</v>
      </c>
      <c r="E33" s="75" t="s">
        <v>486</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2338.3000000000002</v>
      </c>
    </row>
    <row r="34" spans="1:24" x14ac:dyDescent="0.3">
      <c r="A34" s="1"/>
      <c r="B34" s="74" t="s">
        <v>492</v>
      </c>
      <c r="C34" s="74" t="s">
        <v>880</v>
      </c>
      <c r="D34" s="74" t="s">
        <v>63</v>
      </c>
      <c r="E34" s="75" t="s">
        <v>486</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67692.649999999994</v>
      </c>
    </row>
    <row r="35" spans="1:24" x14ac:dyDescent="0.3">
      <c r="A35" s="1"/>
      <c r="B35" s="74" t="s">
        <v>207</v>
      </c>
      <c r="C35" s="74" t="s">
        <v>881</v>
      </c>
      <c r="D35" s="74" t="s">
        <v>63</v>
      </c>
      <c r="E35" s="75" t="s">
        <v>486</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3305.2</v>
      </c>
    </row>
    <row r="36" spans="1:24" x14ac:dyDescent="0.3">
      <c r="A36" s="1"/>
      <c r="B36" s="74" t="s">
        <v>207</v>
      </c>
      <c r="C36" s="74" t="s">
        <v>882</v>
      </c>
      <c r="D36" s="74" t="s">
        <v>63</v>
      </c>
      <c r="E36" s="75" t="s">
        <v>486</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2618.75</v>
      </c>
    </row>
    <row r="37" spans="1:24" x14ac:dyDescent="0.3">
      <c r="A37" s="1"/>
      <c r="B37" s="74" t="s">
        <v>207</v>
      </c>
      <c r="C37" s="74" t="s">
        <v>1008</v>
      </c>
      <c r="D37" s="74" t="s">
        <v>212</v>
      </c>
      <c r="E37" s="75" t="s">
        <v>487</v>
      </c>
      <c r="F37" s="76"/>
      <c r="G37" s="76"/>
      <c r="H37" s="76"/>
      <c r="I37" s="76"/>
      <c r="J37" s="76"/>
      <c r="K37" s="76"/>
      <c r="L37" s="76"/>
      <c r="M37" s="76"/>
      <c r="N37" s="76"/>
      <c r="O37" s="76"/>
      <c r="P37" s="76"/>
      <c r="Q37" s="76"/>
      <c r="R37" s="76"/>
      <c r="S37" s="76"/>
      <c r="T37" s="76"/>
      <c r="U37" s="76"/>
      <c r="V37" s="76"/>
      <c r="W37" s="76"/>
      <c r="X37" s="76">
        <v>0</v>
      </c>
    </row>
    <row r="38" spans="1:24" x14ac:dyDescent="0.3">
      <c r="A38" s="1"/>
      <c r="B38" s="74" t="s">
        <v>524</v>
      </c>
      <c r="C38" s="74" t="s">
        <v>883</v>
      </c>
      <c r="D38" s="74" t="s">
        <v>63</v>
      </c>
      <c r="E38" s="75" t="s">
        <v>486</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1364.55</v>
      </c>
    </row>
    <row r="39" spans="1:24" x14ac:dyDescent="0.3">
      <c r="A39" s="1"/>
      <c r="B39" s="74" t="s">
        <v>60</v>
      </c>
      <c r="C39" s="74" t="s">
        <v>61</v>
      </c>
      <c r="D39" s="74" t="s">
        <v>63</v>
      </c>
      <c r="E39" s="75" t="s">
        <v>486</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267431.09999999998</v>
      </c>
    </row>
    <row r="40" spans="1:24" x14ac:dyDescent="0.3">
      <c r="A40" s="1"/>
      <c r="B40" s="74" t="s">
        <v>60</v>
      </c>
      <c r="C40" s="74" t="s">
        <v>884</v>
      </c>
      <c r="D40" s="74" t="s">
        <v>63</v>
      </c>
      <c r="E40" s="75" t="s">
        <v>486</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90804.45</v>
      </c>
    </row>
    <row r="41" spans="1:24" x14ac:dyDescent="0.3">
      <c r="A41" s="1"/>
      <c r="B41" s="74" t="s">
        <v>60</v>
      </c>
      <c r="C41" s="74" t="s">
        <v>1009</v>
      </c>
      <c r="D41" s="74" t="s">
        <v>1010</v>
      </c>
      <c r="E41" s="75" t="s">
        <v>487</v>
      </c>
      <c r="F41" s="76"/>
      <c r="G41" s="76"/>
      <c r="H41" s="76"/>
      <c r="I41" s="76"/>
      <c r="J41" s="76"/>
      <c r="K41" s="76"/>
      <c r="L41" s="76"/>
      <c r="M41" s="76">
        <v>10.9</v>
      </c>
      <c r="N41" s="76"/>
      <c r="O41" s="76"/>
      <c r="P41" s="76"/>
      <c r="Q41" s="76"/>
      <c r="R41" s="76"/>
      <c r="S41" s="76"/>
      <c r="T41" s="76"/>
      <c r="U41" s="76"/>
      <c r="V41" s="76"/>
      <c r="W41" s="76"/>
      <c r="X41" s="76">
        <v>10.9</v>
      </c>
    </row>
    <row r="42" spans="1:24" x14ac:dyDescent="0.3">
      <c r="A42" s="1"/>
      <c r="B42" s="74" t="s">
        <v>60</v>
      </c>
      <c r="C42" s="74" t="s">
        <v>1009</v>
      </c>
      <c r="D42" s="74" t="s">
        <v>1011</v>
      </c>
      <c r="E42" s="75" t="s">
        <v>487</v>
      </c>
      <c r="F42" s="76"/>
      <c r="G42" s="76"/>
      <c r="H42" s="76"/>
      <c r="I42" s="76"/>
      <c r="J42" s="76"/>
      <c r="K42" s="76"/>
      <c r="L42" s="76"/>
      <c r="M42" s="76"/>
      <c r="N42" s="76"/>
      <c r="O42" s="76"/>
      <c r="P42" s="76"/>
      <c r="Q42" s="76"/>
      <c r="R42" s="76"/>
      <c r="S42" s="76"/>
      <c r="T42" s="76"/>
      <c r="U42" s="76"/>
      <c r="V42" s="76"/>
      <c r="W42" s="76"/>
      <c r="X42" s="76">
        <v>0</v>
      </c>
    </row>
    <row r="43" spans="1:24" ht="27.6" x14ac:dyDescent="0.3">
      <c r="A43" s="1"/>
      <c r="B43" s="74" t="s">
        <v>513</v>
      </c>
      <c r="C43" s="74" t="s">
        <v>885</v>
      </c>
      <c r="D43" s="74" t="s">
        <v>63</v>
      </c>
      <c r="E43" s="75" t="s">
        <v>486</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2019.405</v>
      </c>
    </row>
    <row r="44" spans="1:24" ht="27.6" x14ac:dyDescent="0.3">
      <c r="A44" s="1"/>
      <c r="B44" s="74" t="s">
        <v>529</v>
      </c>
      <c r="C44" s="74" t="s">
        <v>886</v>
      </c>
      <c r="D44" s="74" t="s">
        <v>63</v>
      </c>
      <c r="E44" s="75" t="s">
        <v>486</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8417</v>
      </c>
    </row>
    <row r="45" spans="1:24" ht="27.6" x14ac:dyDescent="0.3">
      <c r="A45" s="1"/>
      <c r="B45" s="74" t="s">
        <v>514</v>
      </c>
      <c r="C45" s="74" t="s">
        <v>887</v>
      </c>
      <c r="D45" s="74" t="s">
        <v>63</v>
      </c>
      <c r="E45" s="75" t="s">
        <v>486</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7563.7</v>
      </c>
    </row>
    <row r="46" spans="1:24" x14ac:dyDescent="0.3">
      <c r="A46" s="1"/>
      <c r="B46" s="74" t="s">
        <v>495</v>
      </c>
      <c r="C46" s="74" t="s">
        <v>888</v>
      </c>
      <c r="D46" s="74" t="s">
        <v>63</v>
      </c>
      <c r="E46" s="75" t="s">
        <v>486</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73899.199999999997</v>
      </c>
    </row>
    <row r="47" spans="1:24" x14ac:dyDescent="0.3">
      <c r="A47" s="1"/>
      <c r="B47" s="74" t="s">
        <v>495</v>
      </c>
      <c r="C47" s="74" t="s">
        <v>889</v>
      </c>
      <c r="D47" s="74" t="s">
        <v>63</v>
      </c>
      <c r="E47" s="75" t="s">
        <v>486</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1486.1</v>
      </c>
    </row>
    <row r="48" spans="1:24" x14ac:dyDescent="0.3">
      <c r="A48" s="1"/>
      <c r="B48" s="74" t="s">
        <v>890</v>
      </c>
      <c r="C48" s="74" t="s">
        <v>891</v>
      </c>
      <c r="D48" s="74" t="s">
        <v>63</v>
      </c>
      <c r="E48" s="75" t="s">
        <v>486</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27201.9</v>
      </c>
    </row>
    <row r="49" spans="1:24" x14ac:dyDescent="0.3">
      <c r="A49" s="1"/>
      <c r="B49" s="74" t="s">
        <v>515</v>
      </c>
      <c r="C49" s="74" t="s">
        <v>892</v>
      </c>
      <c r="D49" s="74" t="s">
        <v>63</v>
      </c>
      <c r="E49" s="75" t="s">
        <v>486</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5220.2153500000004</v>
      </c>
    </row>
    <row r="50" spans="1:24" x14ac:dyDescent="0.3">
      <c r="A50" s="1"/>
      <c r="B50" s="74" t="s">
        <v>516</v>
      </c>
      <c r="C50" s="74" t="s">
        <v>893</v>
      </c>
      <c r="D50" s="74" t="s">
        <v>63</v>
      </c>
      <c r="E50" s="75" t="s">
        <v>486</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4010.8049999999998</v>
      </c>
    </row>
    <row r="51" spans="1:24" x14ac:dyDescent="0.3">
      <c r="A51" s="1"/>
      <c r="B51" s="74" t="s">
        <v>65</v>
      </c>
      <c r="C51" s="74" t="s">
        <v>1012</v>
      </c>
      <c r="D51" s="74" t="s">
        <v>1013</v>
      </c>
      <c r="E51" s="75" t="s">
        <v>487</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v>6810.5344999999998</v>
      </c>
    </row>
    <row r="52" spans="1:24" x14ac:dyDescent="0.3">
      <c r="A52" s="1"/>
      <c r="B52" s="74" t="s">
        <v>65</v>
      </c>
      <c r="C52" s="74" t="s">
        <v>1014</v>
      </c>
      <c r="D52" s="74" t="s">
        <v>70</v>
      </c>
      <c r="E52" s="75" t="s">
        <v>487</v>
      </c>
      <c r="F52" s="76">
        <v>24.95</v>
      </c>
      <c r="G52" s="76">
        <v>24.7</v>
      </c>
      <c r="H52" s="76">
        <v>31.15</v>
      </c>
      <c r="I52" s="76">
        <v>25.55</v>
      </c>
      <c r="J52" s="76">
        <v>38.35</v>
      </c>
      <c r="K52" s="76">
        <v>125.8</v>
      </c>
      <c r="L52" s="76"/>
      <c r="M52" s="76"/>
      <c r="N52" s="76"/>
      <c r="O52" s="76"/>
      <c r="P52" s="76"/>
      <c r="Q52" s="76"/>
      <c r="R52" s="76"/>
      <c r="S52" s="76"/>
      <c r="T52" s="76">
        <v>305.45</v>
      </c>
      <c r="U52" s="76"/>
      <c r="V52" s="76"/>
      <c r="W52" s="76"/>
      <c r="X52" s="76">
        <v>575.95000000000005</v>
      </c>
    </row>
    <row r="53" spans="1:24" x14ac:dyDescent="0.3">
      <c r="A53" s="1"/>
      <c r="B53" s="74" t="s">
        <v>65</v>
      </c>
      <c r="C53" s="74" t="s">
        <v>1015</v>
      </c>
      <c r="D53" s="74" t="s">
        <v>1016</v>
      </c>
      <c r="E53" s="75" t="s">
        <v>487</v>
      </c>
      <c r="F53" s="76"/>
      <c r="G53" s="76"/>
      <c r="H53" s="76"/>
      <c r="I53" s="76"/>
      <c r="J53" s="76"/>
      <c r="K53" s="76"/>
      <c r="L53" s="76"/>
      <c r="M53" s="76"/>
      <c r="N53" s="76"/>
      <c r="O53" s="76"/>
      <c r="P53" s="76"/>
      <c r="Q53" s="76"/>
      <c r="R53" s="76"/>
      <c r="S53" s="76"/>
      <c r="T53" s="76"/>
      <c r="U53" s="76"/>
      <c r="V53" s="76">
        <v>120.3</v>
      </c>
      <c r="W53" s="76"/>
      <c r="X53" s="76">
        <v>120.3</v>
      </c>
    </row>
    <row r="54" spans="1:24" x14ac:dyDescent="0.3">
      <c r="A54" s="1"/>
      <c r="B54" s="74" t="s">
        <v>530</v>
      </c>
      <c r="C54" s="74" t="s">
        <v>1017</v>
      </c>
      <c r="D54" s="74" t="s">
        <v>63</v>
      </c>
      <c r="E54" s="75" t="s">
        <v>489</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18775.150000000001</v>
      </c>
    </row>
    <row r="55" spans="1:24" x14ac:dyDescent="0.3">
      <c r="A55" s="1"/>
      <c r="B55" s="74" t="s">
        <v>530</v>
      </c>
      <c r="C55" s="74" t="s">
        <v>1018</v>
      </c>
      <c r="D55" s="74" t="s">
        <v>63</v>
      </c>
      <c r="E55" s="75" t="s">
        <v>489</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7567.1</v>
      </c>
    </row>
    <row r="56" spans="1:24" x14ac:dyDescent="0.3">
      <c r="A56" s="1"/>
      <c r="B56" s="74" t="s">
        <v>506</v>
      </c>
      <c r="C56" s="74" t="s">
        <v>1019</v>
      </c>
      <c r="D56" s="74" t="s">
        <v>63</v>
      </c>
      <c r="E56" s="75" t="s">
        <v>489</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32961.9</v>
      </c>
    </row>
    <row r="57" spans="1:24" x14ac:dyDescent="0.3">
      <c r="A57" s="1"/>
      <c r="B57" s="74" t="s">
        <v>72</v>
      </c>
      <c r="C57" s="74" t="s">
        <v>1020</v>
      </c>
      <c r="D57" s="74" t="s">
        <v>1021</v>
      </c>
      <c r="E57" s="75" t="s">
        <v>489</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23447.75</v>
      </c>
    </row>
    <row r="58" spans="1:24" x14ac:dyDescent="0.3">
      <c r="A58" s="1"/>
      <c r="B58" s="74" t="s">
        <v>72</v>
      </c>
      <c r="C58" s="74" t="s">
        <v>1020</v>
      </c>
      <c r="D58" s="74" t="s">
        <v>1022</v>
      </c>
      <c r="E58" s="75" t="s">
        <v>489</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27599.75</v>
      </c>
    </row>
    <row r="59" spans="1:24" x14ac:dyDescent="0.3">
      <c r="A59" s="1"/>
      <c r="B59" s="74" t="s">
        <v>72</v>
      </c>
      <c r="C59" s="74" t="s">
        <v>1023</v>
      </c>
      <c r="D59" s="74" t="s">
        <v>1024</v>
      </c>
      <c r="E59" s="75" t="s">
        <v>489</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4084.7</v>
      </c>
    </row>
    <row r="60" spans="1:24" x14ac:dyDescent="0.3">
      <c r="A60" s="1"/>
      <c r="B60" s="74" t="s">
        <v>72</v>
      </c>
      <c r="C60" s="74" t="s">
        <v>1023</v>
      </c>
      <c r="D60" s="74" t="s">
        <v>1025</v>
      </c>
      <c r="E60" s="75" t="s">
        <v>489</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2301.1999999999998</v>
      </c>
    </row>
    <row r="61" spans="1:24" x14ac:dyDescent="0.3">
      <c r="A61" s="1"/>
      <c r="B61" s="74" t="s">
        <v>72</v>
      </c>
      <c r="C61" s="74" t="s">
        <v>894</v>
      </c>
      <c r="D61" s="74" t="s">
        <v>63</v>
      </c>
      <c r="E61" s="75" t="s">
        <v>486</v>
      </c>
      <c r="F61" s="76"/>
      <c r="G61" s="76"/>
      <c r="H61" s="76"/>
      <c r="I61" s="76"/>
      <c r="J61" s="76"/>
      <c r="K61" s="76"/>
      <c r="L61" s="76"/>
      <c r="M61" s="76"/>
      <c r="N61" s="76"/>
      <c r="O61" s="76"/>
      <c r="P61" s="76"/>
      <c r="Q61" s="76"/>
      <c r="R61" s="76"/>
      <c r="S61" s="76"/>
      <c r="T61" s="76"/>
      <c r="U61" s="76"/>
      <c r="V61" s="76"/>
      <c r="W61" s="76">
        <v>0.3</v>
      </c>
      <c r="X61" s="76">
        <v>0.3</v>
      </c>
    </row>
    <row r="62" spans="1:24" x14ac:dyDescent="0.3">
      <c r="A62" s="1"/>
      <c r="B62" s="74" t="s">
        <v>72</v>
      </c>
      <c r="C62" s="74" t="s">
        <v>895</v>
      </c>
      <c r="D62" s="74" t="s">
        <v>63</v>
      </c>
      <c r="E62" s="75" t="s">
        <v>486</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42095.7</v>
      </c>
    </row>
    <row r="63" spans="1:24" x14ac:dyDescent="0.3">
      <c r="A63" s="1"/>
      <c r="B63" s="74" t="s">
        <v>72</v>
      </c>
      <c r="C63" s="74" t="s">
        <v>1026</v>
      </c>
      <c r="D63" s="74" t="s">
        <v>63</v>
      </c>
      <c r="E63" s="75" t="s">
        <v>488</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6629.65</v>
      </c>
    </row>
    <row r="64" spans="1:24" x14ac:dyDescent="0.3">
      <c r="A64" s="1"/>
      <c r="B64" s="74" t="s">
        <v>72</v>
      </c>
      <c r="C64" s="74" t="s">
        <v>77</v>
      </c>
      <c r="D64" s="74" t="s">
        <v>1027</v>
      </c>
      <c r="E64" s="75" t="s">
        <v>487</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v>45207.199999999997</v>
      </c>
    </row>
    <row r="65" spans="1:24" x14ac:dyDescent="0.3">
      <c r="A65" s="1"/>
      <c r="B65" s="74" t="s">
        <v>72</v>
      </c>
      <c r="C65" s="74" t="s">
        <v>77</v>
      </c>
      <c r="D65" s="74" t="s">
        <v>1028</v>
      </c>
      <c r="E65" s="75" t="s">
        <v>487</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v>46156.85</v>
      </c>
    </row>
    <row r="66" spans="1:24" x14ac:dyDescent="0.3">
      <c r="A66" s="1"/>
      <c r="B66" s="74" t="s">
        <v>72</v>
      </c>
      <c r="C66" s="74" t="s">
        <v>77</v>
      </c>
      <c r="D66" s="74" t="s">
        <v>1029</v>
      </c>
      <c r="E66" s="75" t="s">
        <v>487</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65748.800000000003</v>
      </c>
    </row>
    <row r="67" spans="1:24" x14ac:dyDescent="0.3">
      <c r="A67" s="1"/>
      <c r="B67" s="74" t="s">
        <v>72</v>
      </c>
      <c r="C67" s="74" t="s">
        <v>77</v>
      </c>
      <c r="D67" s="74" t="s">
        <v>998</v>
      </c>
      <c r="E67" s="75" t="s">
        <v>487</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80284.2</v>
      </c>
    </row>
    <row r="68" spans="1:24" x14ac:dyDescent="0.3">
      <c r="A68" s="1"/>
      <c r="B68" s="74" t="s">
        <v>72</v>
      </c>
      <c r="C68" s="74" t="s">
        <v>80</v>
      </c>
      <c r="D68" s="74" t="s">
        <v>1030</v>
      </c>
      <c r="E68" s="75" t="s">
        <v>487</v>
      </c>
      <c r="F68" s="76"/>
      <c r="G68" s="76"/>
      <c r="H68" s="76"/>
      <c r="I68" s="76"/>
      <c r="J68" s="76"/>
      <c r="K68" s="76"/>
      <c r="L68" s="76"/>
      <c r="M68" s="76"/>
      <c r="N68" s="76">
        <v>119.65</v>
      </c>
      <c r="O68" s="76"/>
      <c r="P68" s="76"/>
      <c r="Q68" s="76"/>
      <c r="R68" s="76"/>
      <c r="S68" s="76"/>
      <c r="T68" s="76"/>
      <c r="U68" s="76"/>
      <c r="V68" s="76"/>
      <c r="W68" s="76"/>
      <c r="X68" s="76">
        <v>119.65</v>
      </c>
    </row>
    <row r="69" spans="1:24" x14ac:dyDescent="0.3">
      <c r="A69" s="1"/>
      <c r="B69" s="74" t="s">
        <v>72</v>
      </c>
      <c r="C69" s="74" t="s">
        <v>80</v>
      </c>
      <c r="D69" s="74" t="s">
        <v>1031</v>
      </c>
      <c r="E69" s="75" t="s">
        <v>487</v>
      </c>
      <c r="F69" s="76"/>
      <c r="G69" s="76"/>
      <c r="H69" s="76"/>
      <c r="I69" s="76"/>
      <c r="J69" s="76"/>
      <c r="K69" s="76"/>
      <c r="L69" s="76"/>
      <c r="M69" s="76"/>
      <c r="N69" s="76"/>
      <c r="O69" s="76"/>
      <c r="P69" s="76"/>
      <c r="Q69" s="76"/>
      <c r="R69" s="76"/>
      <c r="S69" s="76"/>
      <c r="T69" s="76"/>
      <c r="U69" s="76"/>
      <c r="V69" s="76">
        <v>0.6</v>
      </c>
      <c r="W69" s="76"/>
      <c r="X69" s="76">
        <v>0.6</v>
      </c>
    </row>
    <row r="70" spans="1:24" x14ac:dyDescent="0.3">
      <c r="A70" s="1"/>
      <c r="B70" s="74" t="s">
        <v>72</v>
      </c>
      <c r="C70" s="74" t="s">
        <v>1032</v>
      </c>
      <c r="D70" s="74" t="s">
        <v>1030</v>
      </c>
      <c r="E70" s="75" t="s">
        <v>487</v>
      </c>
      <c r="F70" s="76"/>
      <c r="G70" s="76"/>
      <c r="H70" s="76"/>
      <c r="I70" s="76"/>
      <c r="J70" s="76"/>
      <c r="K70" s="76"/>
      <c r="L70" s="76"/>
      <c r="M70" s="76"/>
      <c r="N70" s="76"/>
      <c r="O70" s="76"/>
      <c r="P70" s="76"/>
      <c r="Q70" s="76"/>
      <c r="R70" s="76"/>
      <c r="S70" s="76"/>
      <c r="T70" s="76"/>
      <c r="U70" s="76"/>
      <c r="V70" s="76"/>
      <c r="W70" s="76"/>
      <c r="X70" s="76">
        <v>0</v>
      </c>
    </row>
    <row r="71" spans="1:24" x14ac:dyDescent="0.3">
      <c r="A71" s="1"/>
      <c r="B71" s="74" t="s">
        <v>72</v>
      </c>
      <c r="C71" s="74" t="s">
        <v>1032</v>
      </c>
      <c r="D71" s="74" t="s">
        <v>1033</v>
      </c>
      <c r="E71" s="75" t="s">
        <v>487</v>
      </c>
      <c r="F71" s="76"/>
      <c r="G71" s="76"/>
      <c r="H71" s="76"/>
      <c r="I71" s="76"/>
      <c r="J71" s="76"/>
      <c r="K71" s="76"/>
      <c r="L71" s="76"/>
      <c r="M71" s="76"/>
      <c r="N71" s="76"/>
      <c r="O71" s="76"/>
      <c r="P71" s="76"/>
      <c r="Q71" s="76"/>
      <c r="R71" s="76"/>
      <c r="S71" s="76"/>
      <c r="T71" s="76"/>
      <c r="U71" s="76"/>
      <c r="V71" s="76"/>
      <c r="W71" s="76"/>
      <c r="X71" s="76">
        <v>0</v>
      </c>
    </row>
    <row r="72" spans="1:24" x14ac:dyDescent="0.3">
      <c r="A72" s="1"/>
      <c r="B72" s="74" t="s">
        <v>72</v>
      </c>
      <c r="C72" s="74" t="s">
        <v>1032</v>
      </c>
      <c r="D72" s="74" t="s">
        <v>1034</v>
      </c>
      <c r="E72" s="75" t="s">
        <v>487</v>
      </c>
      <c r="F72" s="76"/>
      <c r="G72" s="76"/>
      <c r="H72" s="76"/>
      <c r="I72" s="76"/>
      <c r="J72" s="76"/>
      <c r="K72" s="76"/>
      <c r="L72" s="76"/>
      <c r="M72" s="76">
        <v>450.4</v>
      </c>
      <c r="N72" s="76"/>
      <c r="O72" s="76"/>
      <c r="P72" s="76"/>
      <c r="Q72" s="76"/>
      <c r="R72" s="76"/>
      <c r="S72" s="76"/>
      <c r="T72" s="76"/>
      <c r="U72" s="76"/>
      <c r="V72" s="76"/>
      <c r="W72" s="76"/>
      <c r="X72" s="76">
        <v>450.4</v>
      </c>
    </row>
    <row r="73" spans="1:24" x14ac:dyDescent="0.3">
      <c r="A73" s="1"/>
      <c r="B73" s="74" t="s">
        <v>72</v>
      </c>
      <c r="C73" s="74" t="s">
        <v>1035</v>
      </c>
      <c r="D73" s="74" t="s">
        <v>1036</v>
      </c>
      <c r="E73" s="75" t="s">
        <v>487</v>
      </c>
      <c r="F73" s="76"/>
      <c r="G73" s="76"/>
      <c r="H73" s="76"/>
      <c r="I73" s="76"/>
      <c r="J73" s="76"/>
      <c r="K73" s="76"/>
      <c r="L73" s="76"/>
      <c r="M73" s="76"/>
      <c r="N73" s="76"/>
      <c r="O73" s="76"/>
      <c r="P73" s="76"/>
      <c r="Q73" s="76"/>
      <c r="R73" s="76"/>
      <c r="S73" s="76"/>
      <c r="T73" s="76"/>
      <c r="U73" s="76"/>
      <c r="V73" s="76"/>
      <c r="W73" s="76"/>
      <c r="X73" s="76">
        <v>0</v>
      </c>
    </row>
    <row r="74" spans="1:24" x14ac:dyDescent="0.3">
      <c r="A74" s="1"/>
      <c r="B74" s="74" t="s">
        <v>72</v>
      </c>
      <c r="C74" s="74" t="s">
        <v>1035</v>
      </c>
      <c r="D74" s="74" t="s">
        <v>1037</v>
      </c>
      <c r="E74" s="75" t="s">
        <v>487</v>
      </c>
      <c r="F74" s="76"/>
      <c r="G74" s="76"/>
      <c r="H74" s="76"/>
      <c r="I74" s="76"/>
      <c r="J74" s="76"/>
      <c r="K74" s="76"/>
      <c r="L74" s="76"/>
      <c r="M74" s="76"/>
      <c r="N74" s="76"/>
      <c r="O74" s="76"/>
      <c r="P74" s="76"/>
      <c r="Q74" s="76"/>
      <c r="R74" s="76"/>
      <c r="S74" s="76"/>
      <c r="T74" s="76"/>
      <c r="U74" s="76"/>
      <c r="V74" s="76"/>
      <c r="W74" s="76"/>
      <c r="X74" s="76">
        <v>0</v>
      </c>
    </row>
    <row r="75" spans="1:24" x14ac:dyDescent="0.3">
      <c r="A75" s="1"/>
      <c r="B75" s="74" t="s">
        <v>72</v>
      </c>
      <c r="C75" s="74" t="s">
        <v>1035</v>
      </c>
      <c r="D75" s="74" t="s">
        <v>1029</v>
      </c>
      <c r="E75" s="75" t="s">
        <v>487</v>
      </c>
      <c r="F75" s="76"/>
      <c r="G75" s="76"/>
      <c r="H75" s="76"/>
      <c r="I75" s="76"/>
      <c r="J75" s="76"/>
      <c r="K75" s="76"/>
      <c r="L75" s="76"/>
      <c r="M75" s="76"/>
      <c r="N75" s="76"/>
      <c r="O75" s="76"/>
      <c r="P75" s="76"/>
      <c r="Q75" s="76"/>
      <c r="R75" s="76"/>
      <c r="S75" s="76"/>
      <c r="T75" s="76"/>
      <c r="U75" s="76"/>
      <c r="V75" s="76"/>
      <c r="W75" s="76"/>
      <c r="X75" s="76">
        <v>0</v>
      </c>
    </row>
    <row r="76" spans="1:24" x14ac:dyDescent="0.3">
      <c r="A76" s="1"/>
      <c r="B76" s="74" t="s">
        <v>81</v>
      </c>
      <c r="C76" s="74" t="s">
        <v>82</v>
      </c>
      <c r="D76" s="74" t="s">
        <v>1038</v>
      </c>
      <c r="E76" s="75" t="s">
        <v>487</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65783.25</v>
      </c>
    </row>
    <row r="77" spans="1:24" x14ac:dyDescent="0.3">
      <c r="A77" s="1"/>
      <c r="B77" s="74" t="s">
        <v>81</v>
      </c>
      <c r="C77" s="74" t="s">
        <v>82</v>
      </c>
      <c r="D77" s="74" t="s">
        <v>1039</v>
      </c>
      <c r="E77" s="75" t="s">
        <v>487</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69829.600000000006</v>
      </c>
    </row>
    <row r="78" spans="1:24" x14ac:dyDescent="0.3">
      <c r="A78" s="1"/>
      <c r="B78" s="74" t="s">
        <v>81</v>
      </c>
      <c r="C78" s="74" t="s">
        <v>82</v>
      </c>
      <c r="D78" s="74" t="s">
        <v>1040</v>
      </c>
      <c r="E78" s="75" t="s">
        <v>487</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72488.7</v>
      </c>
    </row>
    <row r="79" spans="1:24" x14ac:dyDescent="0.3">
      <c r="A79" s="1"/>
      <c r="B79" s="74" t="s">
        <v>531</v>
      </c>
      <c r="C79" s="74" t="s">
        <v>896</v>
      </c>
      <c r="D79" s="74" t="s">
        <v>63</v>
      </c>
      <c r="E79" s="75" t="s">
        <v>486</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6138.6</v>
      </c>
    </row>
    <row r="80" spans="1:24" x14ac:dyDescent="0.3">
      <c r="A80" s="1"/>
      <c r="B80" s="74" t="s">
        <v>531</v>
      </c>
      <c r="C80" s="74" t="s">
        <v>897</v>
      </c>
      <c r="D80" s="74" t="s">
        <v>63</v>
      </c>
      <c r="E80" s="75" t="s">
        <v>486</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2205.6999999999998</v>
      </c>
    </row>
    <row r="81" spans="1:24" x14ac:dyDescent="0.3">
      <c r="A81" s="1"/>
      <c r="B81" s="74" t="s">
        <v>532</v>
      </c>
      <c r="C81" s="74" t="s">
        <v>898</v>
      </c>
      <c r="D81" s="74" t="s">
        <v>63</v>
      </c>
      <c r="E81" s="75" t="s">
        <v>486</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6111.35</v>
      </c>
    </row>
    <row r="82" spans="1:24" x14ac:dyDescent="0.3">
      <c r="A82" s="1"/>
      <c r="B82" s="74" t="s">
        <v>532</v>
      </c>
      <c r="C82" s="74" t="s">
        <v>899</v>
      </c>
      <c r="D82" s="74" t="s">
        <v>63</v>
      </c>
      <c r="E82" s="75" t="s">
        <v>486</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6067.85</v>
      </c>
    </row>
    <row r="83" spans="1:24" x14ac:dyDescent="0.3">
      <c r="A83" s="1"/>
      <c r="B83" s="74" t="s">
        <v>532</v>
      </c>
      <c r="C83" s="74" t="s">
        <v>900</v>
      </c>
      <c r="D83" s="74" t="s">
        <v>63</v>
      </c>
      <c r="E83" s="75" t="s">
        <v>486</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5924</v>
      </c>
    </row>
    <row r="84" spans="1:24" x14ac:dyDescent="0.3">
      <c r="A84" s="1"/>
      <c r="B84" s="74" t="s">
        <v>532</v>
      </c>
      <c r="C84" s="74" t="s">
        <v>901</v>
      </c>
      <c r="D84" s="74" t="s">
        <v>63</v>
      </c>
      <c r="E84" s="75" t="s">
        <v>486</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3124</v>
      </c>
    </row>
    <row r="85" spans="1:24" x14ac:dyDescent="0.3">
      <c r="A85" s="1"/>
      <c r="B85" s="74" t="s">
        <v>538</v>
      </c>
      <c r="C85" s="74" t="s">
        <v>1041</v>
      </c>
      <c r="D85" s="74" t="s">
        <v>1042</v>
      </c>
      <c r="E85" s="75" t="s">
        <v>487</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8053.05</v>
      </c>
    </row>
    <row r="86" spans="1:24" x14ac:dyDescent="0.3">
      <c r="A86" s="1"/>
      <c r="B86" s="74" t="s">
        <v>538</v>
      </c>
      <c r="C86" s="74" t="s">
        <v>1041</v>
      </c>
      <c r="D86" s="74" t="s">
        <v>1043</v>
      </c>
      <c r="E86" s="75" t="s">
        <v>487</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10924.125</v>
      </c>
    </row>
    <row r="87" spans="1:24" x14ac:dyDescent="0.3">
      <c r="A87" s="1"/>
      <c r="B87" s="74" t="s">
        <v>507</v>
      </c>
      <c r="C87" s="74" t="s">
        <v>1044</v>
      </c>
      <c r="D87" s="74" t="s">
        <v>1044</v>
      </c>
      <c r="E87" s="75" t="s">
        <v>488</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14169.75</v>
      </c>
    </row>
    <row r="88" spans="1:24" x14ac:dyDescent="0.3">
      <c r="A88" s="1"/>
      <c r="B88" s="74" t="s">
        <v>249</v>
      </c>
      <c r="C88" s="74" t="s">
        <v>1045</v>
      </c>
      <c r="D88" s="74" t="s">
        <v>63</v>
      </c>
      <c r="E88" s="75" t="s">
        <v>489</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2382.5500000000002</v>
      </c>
    </row>
    <row r="89" spans="1:24" x14ac:dyDescent="0.3">
      <c r="A89" s="1"/>
      <c r="B89" s="74" t="s">
        <v>508</v>
      </c>
      <c r="C89" s="74" t="s">
        <v>1046</v>
      </c>
      <c r="D89" s="74" t="s">
        <v>63</v>
      </c>
      <c r="E89" s="75" t="s">
        <v>489</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2623.3</v>
      </c>
    </row>
    <row r="90" spans="1:24" x14ac:dyDescent="0.3">
      <c r="A90" s="1"/>
      <c r="B90" s="74" t="s">
        <v>517</v>
      </c>
      <c r="C90" s="74" t="s">
        <v>902</v>
      </c>
      <c r="D90" s="74" t="s">
        <v>1007</v>
      </c>
      <c r="E90" s="75" t="s">
        <v>486</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1483.95</v>
      </c>
    </row>
    <row r="91" spans="1:24" x14ac:dyDescent="0.3">
      <c r="A91" s="1"/>
      <c r="B91" s="74" t="s">
        <v>498</v>
      </c>
      <c r="C91" s="74" t="s">
        <v>903</v>
      </c>
      <c r="D91" s="74" t="s">
        <v>63</v>
      </c>
      <c r="E91" s="75" t="s">
        <v>486</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7058.1561000000002</v>
      </c>
    </row>
    <row r="92" spans="1:24" x14ac:dyDescent="0.3">
      <c r="A92" s="1"/>
      <c r="B92" s="74" t="s">
        <v>518</v>
      </c>
      <c r="C92" s="74" t="s">
        <v>904</v>
      </c>
      <c r="D92" s="74" t="s">
        <v>63</v>
      </c>
      <c r="E92" s="75" t="s">
        <v>486</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7970.4</v>
      </c>
    </row>
    <row r="93" spans="1:24" x14ac:dyDescent="0.3">
      <c r="A93" s="1"/>
      <c r="B93" s="74" t="s">
        <v>490</v>
      </c>
      <c r="C93" s="74" t="s">
        <v>905</v>
      </c>
      <c r="D93" s="74" t="s">
        <v>63</v>
      </c>
      <c r="E93" s="75" t="s">
        <v>486</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59889.65</v>
      </c>
    </row>
    <row r="94" spans="1:24" x14ac:dyDescent="0.3">
      <c r="A94" s="1"/>
      <c r="B94" s="74" t="s">
        <v>503</v>
      </c>
      <c r="C94" s="74" t="s">
        <v>1047</v>
      </c>
      <c r="D94" s="74" t="s">
        <v>63</v>
      </c>
      <c r="E94" s="75" t="s">
        <v>487</v>
      </c>
      <c r="F94" s="76"/>
      <c r="G94" s="76"/>
      <c r="H94" s="76"/>
      <c r="I94" s="76"/>
      <c r="J94" s="76"/>
      <c r="K94" s="76"/>
      <c r="L94" s="76"/>
      <c r="M94" s="76"/>
      <c r="N94" s="76"/>
      <c r="O94" s="76"/>
      <c r="P94" s="76"/>
      <c r="Q94" s="76"/>
      <c r="R94" s="76"/>
      <c r="S94" s="76"/>
      <c r="T94" s="76"/>
      <c r="U94" s="76"/>
      <c r="V94" s="76">
        <v>0.7</v>
      </c>
      <c r="W94" s="76"/>
      <c r="X94" s="76">
        <v>0.7</v>
      </c>
    </row>
    <row r="95" spans="1:24" x14ac:dyDescent="0.3">
      <c r="A95" s="1"/>
      <c r="B95" s="74" t="s">
        <v>503</v>
      </c>
      <c r="C95" s="74" t="s">
        <v>1048</v>
      </c>
      <c r="D95" s="74" t="s">
        <v>63</v>
      </c>
      <c r="E95" s="75" t="s">
        <v>487</v>
      </c>
      <c r="F95" s="76"/>
      <c r="G95" s="76"/>
      <c r="H95" s="76"/>
      <c r="I95" s="76"/>
      <c r="J95" s="76"/>
      <c r="K95" s="76">
        <v>1.65</v>
      </c>
      <c r="L95" s="76"/>
      <c r="M95" s="76"/>
      <c r="N95" s="76"/>
      <c r="O95" s="76"/>
      <c r="P95" s="76"/>
      <c r="Q95" s="76"/>
      <c r="R95" s="76"/>
      <c r="S95" s="76"/>
      <c r="T95" s="76"/>
      <c r="U95" s="76"/>
      <c r="V95" s="76"/>
      <c r="W95" s="76"/>
      <c r="X95" s="76">
        <v>1.65</v>
      </c>
    </row>
    <row r="96" spans="1:24" x14ac:dyDescent="0.3">
      <c r="A96" s="1"/>
      <c r="B96" s="74" t="s">
        <v>500</v>
      </c>
      <c r="C96" s="74" t="s">
        <v>906</v>
      </c>
      <c r="D96" s="74" t="s">
        <v>63</v>
      </c>
      <c r="E96" s="75" t="s">
        <v>486</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36363.800000000003</v>
      </c>
    </row>
    <row r="97" spans="1:24" x14ac:dyDescent="0.3">
      <c r="A97" s="1"/>
      <c r="B97" s="74" t="s">
        <v>504</v>
      </c>
      <c r="C97" s="74" t="s">
        <v>907</v>
      </c>
      <c r="D97" s="74" t="s">
        <v>63</v>
      </c>
      <c r="E97" s="75" t="s">
        <v>486</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604.26499999999999</v>
      </c>
    </row>
    <row r="98" spans="1:24" x14ac:dyDescent="0.3">
      <c r="A98" s="1"/>
      <c r="B98" s="74" t="s">
        <v>533</v>
      </c>
      <c r="C98" s="74" t="s">
        <v>1049</v>
      </c>
      <c r="D98" s="74" t="s">
        <v>63</v>
      </c>
      <c r="E98" s="75" t="s">
        <v>488</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45934.45</v>
      </c>
    </row>
    <row r="99" spans="1:24" x14ac:dyDescent="0.3">
      <c r="A99" s="1"/>
      <c r="B99" s="74" t="s">
        <v>84</v>
      </c>
      <c r="C99" s="74" t="s">
        <v>908</v>
      </c>
      <c r="D99" s="74" t="s">
        <v>63</v>
      </c>
      <c r="E99" s="75" t="s">
        <v>486</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149545.25</v>
      </c>
    </row>
    <row r="100" spans="1:24" x14ac:dyDescent="0.3">
      <c r="A100" s="1"/>
      <c r="B100" s="74" t="s">
        <v>84</v>
      </c>
      <c r="C100" s="74" t="s">
        <v>1050</v>
      </c>
      <c r="D100" s="74" t="s">
        <v>63</v>
      </c>
      <c r="E100" s="75" t="s">
        <v>488</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36251.65</v>
      </c>
    </row>
    <row r="101" spans="1:24" x14ac:dyDescent="0.3">
      <c r="A101" s="1"/>
      <c r="B101" s="74" t="s">
        <v>84</v>
      </c>
      <c r="C101" s="74" t="s">
        <v>88</v>
      </c>
      <c r="D101" s="74" t="s">
        <v>1027</v>
      </c>
      <c r="E101" s="75" t="s">
        <v>487</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29758.5</v>
      </c>
    </row>
    <row r="102" spans="1:24" x14ac:dyDescent="0.3">
      <c r="A102" s="1"/>
      <c r="B102" s="74" t="s">
        <v>84</v>
      </c>
      <c r="C102" s="74" t="s">
        <v>88</v>
      </c>
      <c r="D102" s="74" t="s">
        <v>1028</v>
      </c>
      <c r="E102" s="75" t="s">
        <v>487</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72737.399999999994</v>
      </c>
    </row>
    <row r="103" spans="1:24" x14ac:dyDescent="0.3">
      <c r="A103" s="1"/>
      <c r="B103" s="74" t="s">
        <v>84</v>
      </c>
      <c r="C103" s="74" t="s">
        <v>88</v>
      </c>
      <c r="D103" s="74" t="s">
        <v>1029</v>
      </c>
      <c r="E103" s="75" t="s">
        <v>487</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73244.95</v>
      </c>
    </row>
    <row r="104" spans="1:24" x14ac:dyDescent="0.3">
      <c r="A104" s="1"/>
      <c r="B104" s="74" t="s">
        <v>84</v>
      </c>
      <c r="C104" s="74" t="s">
        <v>88</v>
      </c>
      <c r="D104" s="74" t="s">
        <v>998</v>
      </c>
      <c r="E104" s="75" t="s">
        <v>487</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91828.7</v>
      </c>
    </row>
    <row r="105" spans="1:24" x14ac:dyDescent="0.3">
      <c r="A105" s="1"/>
      <c r="B105" s="74" t="s">
        <v>84</v>
      </c>
      <c r="C105" s="74" t="s">
        <v>91</v>
      </c>
      <c r="D105" s="74" t="s">
        <v>1036</v>
      </c>
      <c r="E105" s="75" t="s">
        <v>487</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90440.7</v>
      </c>
    </row>
    <row r="106" spans="1:24" x14ac:dyDescent="0.3">
      <c r="A106" s="1"/>
      <c r="B106" s="74" t="s">
        <v>84</v>
      </c>
      <c r="C106" s="74" t="s">
        <v>91</v>
      </c>
      <c r="D106" s="74" t="s">
        <v>998</v>
      </c>
      <c r="E106" s="75" t="s">
        <v>487</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46959.8</v>
      </c>
    </row>
    <row r="107" spans="1:24" x14ac:dyDescent="0.3">
      <c r="A107" s="1"/>
      <c r="B107" s="74" t="s">
        <v>84</v>
      </c>
      <c r="C107" s="74" t="s">
        <v>909</v>
      </c>
      <c r="D107" s="74" t="s">
        <v>63</v>
      </c>
      <c r="E107" s="75" t="s">
        <v>486</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1374.9</v>
      </c>
    </row>
    <row r="108" spans="1:24" x14ac:dyDescent="0.3">
      <c r="A108" s="1"/>
      <c r="B108" s="74" t="s">
        <v>509</v>
      </c>
      <c r="C108" s="74" t="s">
        <v>1051</v>
      </c>
      <c r="D108" s="74" t="s">
        <v>63</v>
      </c>
      <c r="E108" s="75" t="s">
        <v>488</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44.45</v>
      </c>
    </row>
    <row r="109" spans="1:24" x14ac:dyDescent="0.3">
      <c r="A109" s="1"/>
      <c r="B109" s="74" t="s">
        <v>496</v>
      </c>
      <c r="C109" s="74" t="s">
        <v>910</v>
      </c>
      <c r="D109" s="74" t="s">
        <v>63</v>
      </c>
      <c r="E109" s="75" t="s">
        <v>486</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18843.95</v>
      </c>
    </row>
    <row r="110" spans="1:24" x14ac:dyDescent="0.3">
      <c r="A110" s="1"/>
      <c r="B110" s="74" t="s">
        <v>512</v>
      </c>
      <c r="C110" s="74" t="s">
        <v>911</v>
      </c>
      <c r="D110" s="74" t="s">
        <v>63</v>
      </c>
      <c r="E110" s="75" t="s">
        <v>486</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1104.93</v>
      </c>
    </row>
    <row r="111" spans="1:24" x14ac:dyDescent="0.3">
      <c r="A111" s="1"/>
      <c r="B111" s="74" t="s">
        <v>534</v>
      </c>
      <c r="C111" s="74" t="s">
        <v>1052</v>
      </c>
      <c r="D111" s="74" t="s">
        <v>63</v>
      </c>
      <c r="E111" s="75" t="s">
        <v>488</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2486.9499999999998</v>
      </c>
    </row>
    <row r="112" spans="1:24" x14ac:dyDescent="0.3">
      <c r="A112" s="1"/>
      <c r="B112" s="74" t="s">
        <v>283</v>
      </c>
      <c r="C112" s="74" t="s">
        <v>1053</v>
      </c>
      <c r="D112" s="74" t="s">
        <v>63</v>
      </c>
      <c r="E112" s="75" t="s">
        <v>487</v>
      </c>
      <c r="F112" s="76"/>
      <c r="G112" s="76"/>
      <c r="H112" s="76"/>
      <c r="I112" s="76"/>
      <c r="J112" s="76"/>
      <c r="K112" s="76"/>
      <c r="L112" s="76"/>
      <c r="M112" s="76"/>
      <c r="N112" s="76"/>
      <c r="O112" s="76">
        <v>437.45</v>
      </c>
      <c r="P112" s="76"/>
      <c r="Q112" s="76"/>
      <c r="R112" s="76"/>
      <c r="S112" s="76"/>
      <c r="T112" s="76"/>
      <c r="U112" s="76"/>
      <c r="V112" s="76"/>
      <c r="W112" s="76"/>
      <c r="X112" s="76">
        <v>437.45</v>
      </c>
    </row>
    <row r="113" spans="1:24" x14ac:dyDescent="0.3">
      <c r="A113" s="1"/>
      <c r="B113" s="74" t="s">
        <v>519</v>
      </c>
      <c r="C113" s="74" t="s">
        <v>1054</v>
      </c>
      <c r="D113" s="74" t="s">
        <v>63</v>
      </c>
      <c r="E113" s="75" t="s">
        <v>488</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2803.0095000000001</v>
      </c>
    </row>
    <row r="114" spans="1:24" x14ac:dyDescent="0.3">
      <c r="A114" s="1"/>
      <c r="B114" s="74" t="s">
        <v>94</v>
      </c>
      <c r="C114" s="74" t="s">
        <v>912</v>
      </c>
      <c r="D114" s="74" t="s">
        <v>63</v>
      </c>
      <c r="E114" s="75" t="s">
        <v>486</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2010.15</v>
      </c>
    </row>
    <row r="115" spans="1:24" x14ac:dyDescent="0.3">
      <c r="A115" s="1"/>
      <c r="B115" s="74" t="s">
        <v>94</v>
      </c>
      <c r="C115" s="74" t="s">
        <v>913</v>
      </c>
      <c r="D115" s="74" t="s">
        <v>63</v>
      </c>
      <c r="E115" s="75" t="s">
        <v>486</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64302.8</v>
      </c>
    </row>
    <row r="116" spans="1:24" x14ac:dyDescent="0.3">
      <c r="A116" s="1"/>
      <c r="B116" s="74" t="s">
        <v>94</v>
      </c>
      <c r="C116" s="74" t="s">
        <v>114</v>
      </c>
      <c r="D116" s="74" t="s">
        <v>63</v>
      </c>
      <c r="E116" s="75" t="s">
        <v>486</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30442.75</v>
      </c>
    </row>
    <row r="117" spans="1:24" x14ac:dyDescent="0.3">
      <c r="A117" s="1"/>
      <c r="B117" s="74" t="s">
        <v>94</v>
      </c>
      <c r="C117" s="74" t="s">
        <v>915</v>
      </c>
      <c r="D117" s="74" t="s">
        <v>63</v>
      </c>
      <c r="E117" s="75" t="s">
        <v>486</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4099.45</v>
      </c>
    </row>
    <row r="118" spans="1:24" x14ac:dyDescent="0.3">
      <c r="A118" s="1"/>
      <c r="B118" s="74" t="s">
        <v>116</v>
      </c>
      <c r="C118" s="74" t="s">
        <v>1055</v>
      </c>
      <c r="D118" s="74" t="s">
        <v>63</v>
      </c>
      <c r="E118" s="75" t="s">
        <v>489</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28574.705000000002</v>
      </c>
    </row>
    <row r="119" spans="1:24" x14ac:dyDescent="0.3">
      <c r="A119" s="1"/>
      <c r="B119" s="74" t="s">
        <v>116</v>
      </c>
      <c r="C119" s="74" t="s">
        <v>1056</v>
      </c>
      <c r="D119" s="74" t="s">
        <v>63</v>
      </c>
      <c r="E119" s="75" t="s">
        <v>489</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28034.65</v>
      </c>
    </row>
    <row r="120" spans="1:24" x14ac:dyDescent="0.3">
      <c r="A120" s="1"/>
      <c r="B120" s="74" t="s">
        <v>116</v>
      </c>
      <c r="C120" s="74" t="s">
        <v>918</v>
      </c>
      <c r="D120" s="74" t="s">
        <v>63</v>
      </c>
      <c r="E120" s="75" t="s">
        <v>486</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29641.08</v>
      </c>
    </row>
    <row r="121" spans="1:24" x14ac:dyDescent="0.3">
      <c r="A121" s="1"/>
      <c r="B121" s="74" t="s">
        <v>116</v>
      </c>
      <c r="C121" s="74" t="s">
        <v>919</v>
      </c>
      <c r="D121" s="74" t="s">
        <v>1007</v>
      </c>
      <c r="E121" s="75" t="s">
        <v>486</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252.1</v>
      </c>
    </row>
    <row r="122" spans="1:24" x14ac:dyDescent="0.3">
      <c r="A122" s="1"/>
      <c r="B122" s="74" t="s">
        <v>116</v>
      </c>
      <c r="C122" s="74" t="s">
        <v>920</v>
      </c>
      <c r="D122" s="74" t="s">
        <v>63</v>
      </c>
      <c r="E122" s="75" t="s">
        <v>486</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12663.215</v>
      </c>
    </row>
    <row r="123" spans="1:24" x14ac:dyDescent="0.3">
      <c r="A123" s="1"/>
      <c r="B123" s="74" t="s">
        <v>116</v>
      </c>
      <c r="C123" s="74" t="s">
        <v>921</v>
      </c>
      <c r="D123" s="74" t="s">
        <v>63</v>
      </c>
      <c r="E123" s="75" t="s">
        <v>486</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62393.24</v>
      </c>
    </row>
    <row r="124" spans="1:24" x14ac:dyDescent="0.3">
      <c r="A124" s="1"/>
      <c r="B124" s="74" t="s">
        <v>116</v>
      </c>
      <c r="C124" s="74" t="s">
        <v>1057</v>
      </c>
      <c r="D124" s="74" t="s">
        <v>63</v>
      </c>
      <c r="E124" s="75" t="s">
        <v>486</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v>31897.84</v>
      </c>
    </row>
    <row r="125" spans="1:24" x14ac:dyDescent="0.3">
      <c r="A125" s="1"/>
      <c r="B125" s="74" t="s">
        <v>116</v>
      </c>
      <c r="C125" s="74" t="s">
        <v>922</v>
      </c>
      <c r="D125" s="74" t="s">
        <v>63</v>
      </c>
      <c r="E125" s="75" t="s">
        <v>486</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27595.154999999999</v>
      </c>
    </row>
    <row r="126" spans="1:24" x14ac:dyDescent="0.3">
      <c r="A126" s="1"/>
      <c r="B126" s="74" t="s">
        <v>116</v>
      </c>
      <c r="C126" s="74" t="s">
        <v>1058</v>
      </c>
      <c r="D126" s="74" t="s">
        <v>1059</v>
      </c>
      <c r="E126" s="75" t="s">
        <v>488</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19499.349999999999</v>
      </c>
    </row>
    <row r="127" spans="1:24" x14ac:dyDescent="0.3">
      <c r="A127" s="1"/>
      <c r="B127" s="74" t="s">
        <v>116</v>
      </c>
      <c r="C127" s="74" t="s">
        <v>1060</v>
      </c>
      <c r="D127" s="74" t="s">
        <v>63</v>
      </c>
      <c r="E127" s="75" t="s">
        <v>488</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26449.95</v>
      </c>
    </row>
    <row r="128" spans="1:24" x14ac:dyDescent="0.3">
      <c r="A128" s="1"/>
      <c r="B128" s="74" t="s">
        <v>116</v>
      </c>
      <c r="C128" s="74" t="s">
        <v>1061</v>
      </c>
      <c r="D128" s="74" t="s">
        <v>118</v>
      </c>
      <c r="E128" s="75" t="s">
        <v>487</v>
      </c>
      <c r="F128" s="76"/>
      <c r="G128" s="76"/>
      <c r="H128" s="76"/>
      <c r="I128" s="76"/>
      <c r="J128" s="76"/>
      <c r="K128" s="76"/>
      <c r="L128" s="76"/>
      <c r="M128" s="76"/>
      <c r="N128" s="76"/>
      <c r="O128" s="76"/>
      <c r="P128" s="76"/>
      <c r="Q128" s="76"/>
      <c r="R128" s="76"/>
      <c r="S128" s="76"/>
      <c r="T128" s="76"/>
      <c r="U128" s="76"/>
      <c r="V128" s="76"/>
      <c r="W128" s="76"/>
      <c r="X128" s="76">
        <v>0</v>
      </c>
    </row>
    <row r="129" spans="1:24" x14ac:dyDescent="0.3">
      <c r="A129" s="1"/>
      <c r="B129" s="74" t="s">
        <v>116</v>
      </c>
      <c r="C129" s="74" t="s">
        <v>1061</v>
      </c>
      <c r="D129" s="74" t="s">
        <v>1062</v>
      </c>
      <c r="E129" s="75" t="s">
        <v>487</v>
      </c>
      <c r="F129" s="76"/>
      <c r="G129" s="76"/>
      <c r="H129" s="76"/>
      <c r="I129" s="76"/>
      <c r="J129" s="76"/>
      <c r="K129" s="76"/>
      <c r="L129" s="76"/>
      <c r="M129" s="76"/>
      <c r="N129" s="76"/>
      <c r="O129" s="76"/>
      <c r="P129" s="76"/>
      <c r="Q129" s="76"/>
      <c r="R129" s="76"/>
      <c r="S129" s="76"/>
      <c r="T129" s="76"/>
      <c r="U129" s="76"/>
      <c r="V129" s="76"/>
      <c r="W129" s="76"/>
      <c r="X129" s="76">
        <v>0</v>
      </c>
    </row>
    <row r="130" spans="1:24" x14ac:dyDescent="0.3">
      <c r="A130" s="1"/>
      <c r="B130" s="74" t="s">
        <v>116</v>
      </c>
      <c r="C130" s="74" t="s">
        <v>1061</v>
      </c>
      <c r="D130" s="74" t="s">
        <v>1063</v>
      </c>
      <c r="E130" s="75" t="s">
        <v>487</v>
      </c>
      <c r="F130" s="76"/>
      <c r="G130" s="76"/>
      <c r="H130" s="76"/>
      <c r="I130" s="76"/>
      <c r="J130" s="76"/>
      <c r="K130" s="76"/>
      <c r="L130" s="76"/>
      <c r="M130" s="76"/>
      <c r="N130" s="76"/>
      <c r="O130" s="76"/>
      <c r="P130" s="76"/>
      <c r="Q130" s="76"/>
      <c r="R130" s="76"/>
      <c r="S130" s="76"/>
      <c r="T130" s="76"/>
      <c r="U130" s="76"/>
      <c r="V130" s="76"/>
      <c r="W130" s="76"/>
      <c r="X130" s="76">
        <v>0</v>
      </c>
    </row>
    <row r="131" spans="1:24" x14ac:dyDescent="0.3">
      <c r="A131" s="1"/>
      <c r="B131" s="74" t="s">
        <v>116</v>
      </c>
      <c r="C131" s="74" t="s">
        <v>1064</v>
      </c>
      <c r="D131" s="74" t="s">
        <v>1065</v>
      </c>
      <c r="E131" s="75" t="s">
        <v>487</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v>4240.45</v>
      </c>
    </row>
    <row r="132" spans="1:24" x14ac:dyDescent="0.3">
      <c r="A132" s="1"/>
      <c r="B132" s="74" t="s">
        <v>116</v>
      </c>
      <c r="C132" s="74" t="s">
        <v>121</v>
      </c>
      <c r="D132" s="74" t="s">
        <v>1029</v>
      </c>
      <c r="E132" s="75" t="s">
        <v>487</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46423.7</v>
      </c>
    </row>
    <row r="133" spans="1:24" x14ac:dyDescent="0.3">
      <c r="A133" s="1"/>
      <c r="B133" s="74" t="s">
        <v>116</v>
      </c>
      <c r="C133" s="74" t="s">
        <v>121</v>
      </c>
      <c r="D133" s="74" t="s">
        <v>70</v>
      </c>
      <c r="E133" s="75" t="s">
        <v>487</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61404.855000000003</v>
      </c>
    </row>
    <row r="134" spans="1:24" x14ac:dyDescent="0.3">
      <c r="A134" s="1"/>
      <c r="B134" s="74" t="s">
        <v>116</v>
      </c>
      <c r="C134" s="74" t="s">
        <v>121</v>
      </c>
      <c r="D134" s="74" t="s">
        <v>1066</v>
      </c>
      <c r="E134" s="75" t="s">
        <v>487</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55305.03</v>
      </c>
    </row>
    <row r="135" spans="1:24" x14ac:dyDescent="0.3">
      <c r="A135" s="1"/>
      <c r="B135" s="74" t="s">
        <v>1067</v>
      </c>
      <c r="C135" s="74" t="s">
        <v>1068</v>
      </c>
      <c r="D135" s="74" t="s">
        <v>63</v>
      </c>
      <c r="E135" s="75" t="s">
        <v>488</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3396.7905000000001</v>
      </c>
    </row>
    <row r="136" spans="1:24" x14ac:dyDescent="0.3">
      <c r="A136" s="1"/>
      <c r="B136" s="74" t="s">
        <v>521</v>
      </c>
      <c r="C136" s="74" t="s">
        <v>1069</v>
      </c>
      <c r="D136" s="74" t="s">
        <v>63</v>
      </c>
      <c r="E136" s="75" t="s">
        <v>489</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7947.35</v>
      </c>
    </row>
    <row r="137" spans="1:24" x14ac:dyDescent="0.3">
      <c r="A137" s="1"/>
      <c r="B137" s="74" t="s">
        <v>522</v>
      </c>
      <c r="C137" s="74" t="s">
        <v>1070</v>
      </c>
      <c r="D137" s="74" t="s">
        <v>63</v>
      </c>
      <c r="E137" s="75" t="s">
        <v>489</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21907.1</v>
      </c>
    </row>
    <row r="138" spans="1:24" ht="27.6" x14ac:dyDescent="0.3">
      <c r="A138" s="1"/>
      <c r="B138" s="74" t="s">
        <v>510</v>
      </c>
      <c r="C138" s="74" t="s">
        <v>923</v>
      </c>
      <c r="D138" s="74" t="s">
        <v>63</v>
      </c>
      <c r="E138" s="75" t="s">
        <v>486</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2695</v>
      </c>
    </row>
    <row r="139" spans="1:24" x14ac:dyDescent="0.3">
      <c r="A139" s="1"/>
      <c r="B139" s="74" t="s">
        <v>313</v>
      </c>
      <c r="C139" s="74" t="s">
        <v>957</v>
      </c>
      <c r="D139" s="74" t="s">
        <v>63</v>
      </c>
      <c r="E139" s="75" t="s">
        <v>487</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1009.95</v>
      </c>
    </row>
    <row r="140" spans="1:24" x14ac:dyDescent="0.3">
      <c r="A140" s="1"/>
      <c r="B140" s="74" t="s">
        <v>313</v>
      </c>
      <c r="C140" s="74" t="s">
        <v>1071</v>
      </c>
      <c r="D140" s="74" t="s">
        <v>63</v>
      </c>
      <c r="E140" s="75" t="s">
        <v>487</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876.45</v>
      </c>
    </row>
    <row r="141" spans="1:24" x14ac:dyDescent="0.3">
      <c r="A141" s="1"/>
      <c r="B141" s="74" t="s">
        <v>313</v>
      </c>
      <c r="C141" s="74" t="s">
        <v>1072</v>
      </c>
      <c r="D141" s="74" t="s">
        <v>63</v>
      </c>
      <c r="E141" s="75" t="s">
        <v>487</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941.45</v>
      </c>
    </row>
    <row r="142" spans="1:24" x14ac:dyDescent="0.3">
      <c r="A142" s="1"/>
      <c r="B142" s="74" t="s">
        <v>313</v>
      </c>
      <c r="C142" s="74" t="s">
        <v>1073</v>
      </c>
      <c r="D142" s="74" t="s">
        <v>63</v>
      </c>
      <c r="E142" s="75" t="s">
        <v>487</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969.5</v>
      </c>
    </row>
    <row r="143" spans="1:24" ht="27.6" x14ac:dyDescent="0.3">
      <c r="A143" s="1"/>
      <c r="B143" s="74" t="s">
        <v>494</v>
      </c>
      <c r="C143" s="74" t="s">
        <v>1074</v>
      </c>
      <c r="D143" s="74" t="s">
        <v>1075</v>
      </c>
      <c r="E143" s="75" t="s">
        <v>487</v>
      </c>
      <c r="F143" s="76"/>
      <c r="G143" s="76"/>
      <c r="H143" s="76"/>
      <c r="I143" s="76"/>
      <c r="J143" s="76"/>
      <c r="K143" s="76"/>
      <c r="L143" s="76"/>
      <c r="M143" s="76"/>
      <c r="N143" s="76"/>
      <c r="O143" s="76"/>
      <c r="P143" s="76"/>
      <c r="Q143" s="76"/>
      <c r="R143" s="76"/>
      <c r="S143" s="76"/>
      <c r="T143" s="76"/>
      <c r="U143" s="76"/>
      <c r="V143" s="76"/>
      <c r="W143" s="76"/>
      <c r="X143" s="76">
        <v>0</v>
      </c>
    </row>
    <row r="144" spans="1:24" ht="27.6" x14ac:dyDescent="0.3">
      <c r="A144" s="1"/>
      <c r="B144" s="74" t="s">
        <v>494</v>
      </c>
      <c r="C144" s="74" t="s">
        <v>1074</v>
      </c>
      <c r="D144" s="74" t="s">
        <v>1076</v>
      </c>
      <c r="E144" s="75" t="s">
        <v>487</v>
      </c>
      <c r="F144" s="76"/>
      <c r="G144" s="76"/>
      <c r="H144" s="76"/>
      <c r="I144" s="76"/>
      <c r="J144" s="76"/>
      <c r="K144" s="76"/>
      <c r="L144" s="76"/>
      <c r="M144" s="76"/>
      <c r="N144" s="76"/>
      <c r="O144" s="76"/>
      <c r="P144" s="76"/>
      <c r="Q144" s="76"/>
      <c r="R144" s="76">
        <v>4</v>
      </c>
      <c r="S144" s="76"/>
      <c r="T144" s="76"/>
      <c r="U144" s="76"/>
      <c r="V144" s="76"/>
      <c r="W144" s="76"/>
      <c r="X144" s="76">
        <v>4</v>
      </c>
    </row>
    <row r="145" spans="1:24" x14ac:dyDescent="0.3">
      <c r="A145" s="1"/>
      <c r="B145" s="74" t="s">
        <v>535</v>
      </c>
      <c r="C145" s="74" t="s">
        <v>1077</v>
      </c>
      <c r="D145" s="74" t="s">
        <v>63</v>
      </c>
      <c r="E145" s="75" t="s">
        <v>488</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2447.1999999999998</v>
      </c>
    </row>
    <row r="146" spans="1:24" x14ac:dyDescent="0.3">
      <c r="A146" s="1"/>
      <c r="B146" s="74" t="s">
        <v>127</v>
      </c>
      <c r="C146" s="74" t="s">
        <v>128</v>
      </c>
      <c r="D146" s="74" t="s">
        <v>1036</v>
      </c>
      <c r="E146" s="75" t="s">
        <v>487</v>
      </c>
      <c r="F146" s="76"/>
      <c r="G146" s="76"/>
      <c r="H146" s="76"/>
      <c r="I146" s="76"/>
      <c r="J146" s="76"/>
      <c r="K146" s="76"/>
      <c r="L146" s="76"/>
      <c r="M146" s="76"/>
      <c r="N146" s="76"/>
      <c r="O146" s="76"/>
      <c r="P146" s="76"/>
      <c r="Q146" s="76"/>
      <c r="R146" s="76"/>
      <c r="S146" s="76"/>
      <c r="T146" s="76"/>
      <c r="U146" s="76"/>
      <c r="V146" s="76"/>
      <c r="W146" s="76"/>
      <c r="X146" s="76">
        <v>0</v>
      </c>
    </row>
    <row r="147" spans="1:24" x14ac:dyDescent="0.3">
      <c r="A147" s="1"/>
      <c r="B147" s="74" t="s">
        <v>127</v>
      </c>
      <c r="C147" s="74" t="s">
        <v>128</v>
      </c>
      <c r="D147" s="74" t="s">
        <v>1037</v>
      </c>
      <c r="E147" s="75" t="s">
        <v>487</v>
      </c>
      <c r="F147" s="76"/>
      <c r="G147" s="76"/>
      <c r="H147" s="76">
        <v>409.45</v>
      </c>
      <c r="I147" s="76"/>
      <c r="J147" s="76"/>
      <c r="K147" s="76"/>
      <c r="L147" s="76"/>
      <c r="M147" s="76"/>
      <c r="N147" s="76"/>
      <c r="O147" s="76"/>
      <c r="P147" s="76"/>
      <c r="Q147" s="76"/>
      <c r="R147" s="76"/>
      <c r="S147" s="76"/>
      <c r="T147" s="76"/>
      <c r="U147" s="76"/>
      <c r="V147" s="76"/>
      <c r="W147" s="76"/>
      <c r="X147" s="76">
        <v>409.45</v>
      </c>
    </row>
    <row r="148" spans="1:24" x14ac:dyDescent="0.3">
      <c r="A148" s="1"/>
      <c r="B148" s="74" t="s">
        <v>127</v>
      </c>
      <c r="C148" s="74" t="s">
        <v>128</v>
      </c>
      <c r="D148" s="74" t="s">
        <v>1029</v>
      </c>
      <c r="E148" s="75" t="s">
        <v>487</v>
      </c>
      <c r="F148" s="76">
        <v>435.45</v>
      </c>
      <c r="G148" s="76"/>
      <c r="H148" s="76"/>
      <c r="I148" s="76"/>
      <c r="J148" s="76"/>
      <c r="K148" s="76"/>
      <c r="L148" s="76"/>
      <c r="M148" s="76"/>
      <c r="N148" s="76"/>
      <c r="O148" s="76"/>
      <c r="P148" s="76"/>
      <c r="Q148" s="76"/>
      <c r="R148" s="76"/>
      <c r="S148" s="76"/>
      <c r="T148" s="76"/>
      <c r="U148" s="76"/>
      <c r="V148" s="76"/>
      <c r="W148" s="76"/>
      <c r="X148" s="76">
        <v>435.45</v>
      </c>
    </row>
    <row r="149" spans="1:24" x14ac:dyDescent="0.3">
      <c r="A149" s="1"/>
      <c r="B149" s="74" t="s">
        <v>127</v>
      </c>
      <c r="C149" s="74" t="s">
        <v>128</v>
      </c>
      <c r="D149" s="74" t="s">
        <v>70</v>
      </c>
      <c r="E149" s="75" t="s">
        <v>487</v>
      </c>
      <c r="F149" s="76"/>
      <c r="G149" s="76"/>
      <c r="H149" s="76"/>
      <c r="I149" s="76"/>
      <c r="J149" s="76"/>
      <c r="K149" s="76"/>
      <c r="L149" s="76"/>
      <c r="M149" s="76"/>
      <c r="N149" s="76"/>
      <c r="O149" s="76"/>
      <c r="P149" s="76"/>
      <c r="Q149" s="76"/>
      <c r="R149" s="76"/>
      <c r="S149" s="76"/>
      <c r="T149" s="76"/>
      <c r="U149" s="76"/>
      <c r="V149" s="76"/>
      <c r="W149" s="76"/>
      <c r="X149" s="76">
        <v>0</v>
      </c>
    </row>
    <row r="150" spans="1:24" x14ac:dyDescent="0.3">
      <c r="A150" s="1"/>
      <c r="B150" s="74" t="s">
        <v>396</v>
      </c>
      <c r="C150" s="74" t="s">
        <v>924</v>
      </c>
      <c r="D150" s="74" t="s">
        <v>63</v>
      </c>
      <c r="E150" s="75" t="s">
        <v>486</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42494.85</v>
      </c>
    </row>
    <row r="151" spans="1:24" x14ac:dyDescent="0.3">
      <c r="A151" s="1"/>
      <c r="B151" s="74" t="s">
        <v>396</v>
      </c>
      <c r="C151" s="74" t="s">
        <v>925</v>
      </c>
      <c r="D151" s="74" t="s">
        <v>63</v>
      </c>
      <c r="E151" s="75" t="s">
        <v>486</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294.25</v>
      </c>
    </row>
    <row r="152" spans="1:24" x14ac:dyDescent="0.3">
      <c r="A152" s="1"/>
      <c r="B152" s="74" t="s">
        <v>491</v>
      </c>
      <c r="C152" s="74" t="s">
        <v>1078</v>
      </c>
      <c r="D152" s="74" t="s">
        <v>1079</v>
      </c>
      <c r="E152" s="75" t="s">
        <v>487</v>
      </c>
      <c r="F152" s="76"/>
      <c r="G152" s="76"/>
      <c r="H152" s="76"/>
      <c r="I152" s="76"/>
      <c r="J152" s="76"/>
      <c r="K152" s="76"/>
      <c r="L152" s="76"/>
      <c r="M152" s="76"/>
      <c r="N152" s="76"/>
      <c r="O152" s="76"/>
      <c r="P152" s="76"/>
      <c r="Q152" s="76"/>
      <c r="R152" s="76"/>
      <c r="S152" s="76"/>
      <c r="T152" s="76"/>
      <c r="U152" s="76"/>
      <c r="V152" s="76"/>
      <c r="W152" s="76"/>
      <c r="X152" s="76">
        <v>0</v>
      </c>
    </row>
    <row r="153" spans="1:24" x14ac:dyDescent="0.3">
      <c r="A153" s="1"/>
      <c r="B153" s="74" t="s">
        <v>491</v>
      </c>
      <c r="C153" s="74" t="s">
        <v>1078</v>
      </c>
      <c r="D153" s="74" t="s">
        <v>1080</v>
      </c>
      <c r="E153" s="75" t="s">
        <v>487</v>
      </c>
      <c r="F153" s="76"/>
      <c r="G153" s="76"/>
      <c r="H153" s="76"/>
      <c r="I153" s="76"/>
      <c r="J153" s="76"/>
      <c r="K153" s="76"/>
      <c r="L153" s="76"/>
      <c r="M153" s="76"/>
      <c r="N153" s="76"/>
      <c r="O153" s="76"/>
      <c r="P153" s="76"/>
      <c r="Q153" s="76"/>
      <c r="R153" s="76"/>
      <c r="S153" s="76"/>
      <c r="T153" s="76"/>
      <c r="U153" s="76"/>
      <c r="V153" s="76"/>
      <c r="W153" s="76"/>
      <c r="X153" s="76">
        <v>0</v>
      </c>
    </row>
    <row r="154" spans="1:24" x14ac:dyDescent="0.3">
      <c r="A154" s="1"/>
      <c r="B154" s="74" t="s">
        <v>491</v>
      </c>
      <c r="C154" s="74" t="s">
        <v>1078</v>
      </c>
      <c r="D154" s="74" t="s">
        <v>1081</v>
      </c>
      <c r="E154" s="75" t="s">
        <v>487</v>
      </c>
      <c r="F154" s="76"/>
      <c r="G154" s="76"/>
      <c r="H154" s="76"/>
      <c r="I154" s="76"/>
      <c r="J154" s="76"/>
      <c r="K154" s="76"/>
      <c r="L154" s="76"/>
      <c r="M154" s="76"/>
      <c r="N154" s="76"/>
      <c r="O154" s="76"/>
      <c r="P154" s="76"/>
      <c r="Q154" s="76"/>
      <c r="R154" s="76"/>
      <c r="S154" s="76"/>
      <c r="T154" s="76"/>
      <c r="U154" s="76"/>
      <c r="V154" s="76"/>
      <c r="W154" s="76"/>
      <c r="X154" s="76">
        <v>0</v>
      </c>
    </row>
    <row r="155" spans="1:24" x14ac:dyDescent="0.3">
      <c r="A155" s="1"/>
      <c r="B155" s="74" t="s">
        <v>491</v>
      </c>
      <c r="C155" s="74" t="s">
        <v>1078</v>
      </c>
      <c r="D155" s="74" t="s">
        <v>1082</v>
      </c>
      <c r="E155" s="75" t="s">
        <v>487</v>
      </c>
      <c r="F155" s="76"/>
      <c r="G155" s="76"/>
      <c r="H155" s="76"/>
      <c r="I155" s="76"/>
      <c r="J155" s="76"/>
      <c r="K155" s="76"/>
      <c r="L155" s="76"/>
      <c r="M155" s="76"/>
      <c r="N155" s="76"/>
      <c r="O155" s="76"/>
      <c r="P155" s="76"/>
      <c r="Q155" s="76"/>
      <c r="R155" s="76"/>
      <c r="S155" s="76"/>
      <c r="T155" s="76"/>
      <c r="U155" s="76"/>
      <c r="V155" s="76"/>
      <c r="W155" s="76"/>
      <c r="X155" s="76">
        <v>0</v>
      </c>
    </row>
    <row r="156" spans="1:24" x14ac:dyDescent="0.3">
      <c r="A156" s="1"/>
      <c r="B156" s="74" t="s">
        <v>926</v>
      </c>
      <c r="C156" s="74" t="s">
        <v>927</v>
      </c>
      <c r="D156" s="74" t="s">
        <v>63</v>
      </c>
      <c r="E156" s="75" t="s">
        <v>486</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8591.5499999999993</v>
      </c>
    </row>
    <row r="157" spans="1:24" x14ac:dyDescent="0.3">
      <c r="A157" s="1"/>
      <c r="B157" s="74" t="s">
        <v>926</v>
      </c>
      <c r="C157" s="74" t="s">
        <v>928</v>
      </c>
      <c r="D157" s="74" t="s">
        <v>63</v>
      </c>
      <c r="E157" s="75" t="s">
        <v>486</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3099.3</v>
      </c>
    </row>
    <row r="158" spans="1:24" x14ac:dyDescent="0.3">
      <c r="A158" s="1"/>
      <c r="B158" s="74" t="s">
        <v>130</v>
      </c>
      <c r="C158" s="74" t="s">
        <v>929</v>
      </c>
      <c r="D158" s="74" t="s">
        <v>63</v>
      </c>
      <c r="E158" s="75" t="s">
        <v>486</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882.98500000000001</v>
      </c>
    </row>
    <row r="159" spans="1:24" x14ac:dyDescent="0.3">
      <c r="A159" s="1"/>
      <c r="B159" s="74" t="s">
        <v>130</v>
      </c>
      <c r="C159" s="74" t="s">
        <v>930</v>
      </c>
      <c r="D159" s="74" t="s">
        <v>63</v>
      </c>
      <c r="E159" s="75" t="s">
        <v>486</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9178.32</v>
      </c>
    </row>
    <row r="160" spans="1:24" x14ac:dyDescent="0.3">
      <c r="A160" s="1"/>
      <c r="B160" s="74" t="s">
        <v>130</v>
      </c>
      <c r="C160" s="74" t="s">
        <v>131</v>
      </c>
      <c r="D160" s="74" t="s">
        <v>63</v>
      </c>
      <c r="E160" s="75" t="s">
        <v>486</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37680.824999999997</v>
      </c>
    </row>
    <row r="161" spans="1:24" x14ac:dyDescent="0.3">
      <c r="A161" s="1"/>
      <c r="B161" s="74" t="s">
        <v>130</v>
      </c>
      <c r="C161" s="74" t="s">
        <v>931</v>
      </c>
      <c r="D161" s="74" t="s">
        <v>63</v>
      </c>
      <c r="E161" s="75" t="s">
        <v>486</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1912.37</v>
      </c>
    </row>
    <row r="162" spans="1:24" x14ac:dyDescent="0.3">
      <c r="A162" s="1"/>
      <c r="B162" s="74" t="s">
        <v>130</v>
      </c>
      <c r="C162" s="74" t="s">
        <v>932</v>
      </c>
      <c r="D162" s="74" t="s">
        <v>63</v>
      </c>
      <c r="E162" s="75" t="s">
        <v>486</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10491.594999999999</v>
      </c>
    </row>
    <row r="163" spans="1:24" x14ac:dyDescent="0.3">
      <c r="A163" s="1"/>
      <c r="B163" s="74" t="s">
        <v>130</v>
      </c>
      <c r="C163" s="74" t="s">
        <v>933</v>
      </c>
      <c r="D163" s="74" t="s">
        <v>63</v>
      </c>
      <c r="E163" s="75" t="s">
        <v>486</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3145.94</v>
      </c>
    </row>
    <row r="164" spans="1:24" x14ac:dyDescent="0.3">
      <c r="A164" s="1"/>
      <c r="B164" s="74" t="s">
        <v>130</v>
      </c>
      <c r="C164" s="74" t="s">
        <v>934</v>
      </c>
      <c r="D164" s="74" t="s">
        <v>63</v>
      </c>
      <c r="E164" s="75" t="s">
        <v>486</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3826.3449999999998</v>
      </c>
    </row>
    <row r="165" spans="1:24" x14ac:dyDescent="0.3">
      <c r="A165" s="1"/>
      <c r="B165" s="74" t="s">
        <v>130</v>
      </c>
      <c r="C165" s="74" t="s">
        <v>935</v>
      </c>
      <c r="D165" s="74" t="s">
        <v>63</v>
      </c>
      <c r="E165" s="75" t="s">
        <v>486</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44361.025000000001</v>
      </c>
    </row>
    <row r="166" spans="1:24" x14ac:dyDescent="0.3">
      <c r="A166" s="1"/>
      <c r="B166" s="74" t="s">
        <v>1083</v>
      </c>
      <c r="C166" s="74" t="s">
        <v>1084</v>
      </c>
      <c r="D166" s="74" t="s">
        <v>63</v>
      </c>
      <c r="E166" s="75" t="s">
        <v>488</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2861.95</v>
      </c>
    </row>
    <row r="167" spans="1:24" x14ac:dyDescent="0.3">
      <c r="A167" s="1"/>
      <c r="B167" s="74" t="s">
        <v>133</v>
      </c>
      <c r="C167" s="74" t="s">
        <v>1085</v>
      </c>
      <c r="D167" s="74" t="s">
        <v>1036</v>
      </c>
      <c r="E167" s="75" t="s">
        <v>487</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v>17056.665000000001</v>
      </c>
    </row>
    <row r="168" spans="1:24" x14ac:dyDescent="0.3">
      <c r="A168" s="1"/>
      <c r="B168" s="74" t="s">
        <v>133</v>
      </c>
      <c r="C168" s="74" t="s">
        <v>1085</v>
      </c>
      <c r="D168" s="74" t="s">
        <v>998</v>
      </c>
      <c r="E168" s="75" t="s">
        <v>487</v>
      </c>
      <c r="F168" s="76">
        <v>2489.35</v>
      </c>
      <c r="G168" s="76">
        <v>2489</v>
      </c>
      <c r="H168" s="76">
        <v>2488.9</v>
      </c>
      <c r="I168" s="76"/>
      <c r="J168" s="76"/>
      <c r="K168" s="76"/>
      <c r="L168" s="76"/>
      <c r="M168" s="76"/>
      <c r="N168" s="76"/>
      <c r="O168" s="76"/>
      <c r="P168" s="76"/>
      <c r="Q168" s="76"/>
      <c r="R168" s="76"/>
      <c r="S168" s="76"/>
      <c r="T168" s="76"/>
      <c r="U168" s="76"/>
      <c r="V168" s="76"/>
      <c r="W168" s="76"/>
      <c r="X168" s="76">
        <v>7467.25</v>
      </c>
    </row>
    <row r="169" spans="1:24" x14ac:dyDescent="0.3">
      <c r="A169" s="1"/>
      <c r="B169" s="74" t="s">
        <v>136</v>
      </c>
      <c r="C169" s="74" t="s">
        <v>1086</v>
      </c>
      <c r="D169" s="74" t="s">
        <v>1036</v>
      </c>
      <c r="E169" s="75" t="s">
        <v>487</v>
      </c>
      <c r="F169" s="76"/>
      <c r="G169" s="76"/>
      <c r="H169" s="76"/>
      <c r="I169" s="76"/>
      <c r="J169" s="76"/>
      <c r="K169" s="76"/>
      <c r="L169" s="76"/>
      <c r="M169" s="76"/>
      <c r="N169" s="76"/>
      <c r="O169" s="76"/>
      <c r="P169" s="76"/>
      <c r="Q169" s="76"/>
      <c r="R169" s="76"/>
      <c r="S169" s="76"/>
      <c r="T169" s="76"/>
      <c r="U169" s="76"/>
      <c r="V169" s="76"/>
      <c r="W169" s="76"/>
      <c r="X169" s="76">
        <v>0</v>
      </c>
    </row>
    <row r="170" spans="1:24" x14ac:dyDescent="0.3">
      <c r="A170" s="1"/>
      <c r="B170" s="74" t="s">
        <v>136</v>
      </c>
      <c r="C170" s="74" t="s">
        <v>1086</v>
      </c>
      <c r="D170" s="74" t="s">
        <v>1037</v>
      </c>
      <c r="E170" s="75" t="s">
        <v>487</v>
      </c>
      <c r="F170" s="76"/>
      <c r="G170" s="76"/>
      <c r="H170" s="76"/>
      <c r="I170" s="76"/>
      <c r="J170" s="76"/>
      <c r="K170" s="76"/>
      <c r="L170" s="76"/>
      <c r="M170" s="76"/>
      <c r="N170" s="76"/>
      <c r="O170" s="76"/>
      <c r="P170" s="76"/>
      <c r="Q170" s="76"/>
      <c r="R170" s="76"/>
      <c r="S170" s="76"/>
      <c r="T170" s="76"/>
      <c r="U170" s="76"/>
      <c r="V170" s="76"/>
      <c r="W170" s="76"/>
      <c r="X170" s="76">
        <v>0</v>
      </c>
    </row>
    <row r="171" spans="1:24" x14ac:dyDescent="0.3">
      <c r="A171" s="1"/>
      <c r="B171" s="74" t="s">
        <v>511</v>
      </c>
      <c r="C171" s="74" t="s">
        <v>936</v>
      </c>
      <c r="D171" s="74" t="s">
        <v>936</v>
      </c>
      <c r="E171" s="75" t="s">
        <v>486</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3544.7161649999998</v>
      </c>
    </row>
    <row r="172" spans="1:24" x14ac:dyDescent="0.3">
      <c r="A172" s="1"/>
      <c r="B172" s="215" t="s">
        <v>1087</v>
      </c>
      <c r="C172" s="215"/>
      <c r="D172" s="215"/>
      <c r="E172" s="215"/>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3024454.3378150002</v>
      </c>
    </row>
    <row r="173" spans="1:2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7.399999999999999" x14ac:dyDescent="0.3">
      <c r="A175" s="1"/>
      <c r="B175" s="2" t="s">
        <v>1088</v>
      </c>
      <c r="C175" s="1"/>
      <c r="D175" s="1"/>
      <c r="E175" s="1"/>
      <c r="F175" s="1"/>
      <c r="G175" s="1"/>
      <c r="H175" s="1"/>
      <c r="I175" s="1"/>
      <c r="J175" s="1"/>
      <c r="K175" s="1"/>
      <c r="L175" s="1"/>
      <c r="M175" s="1"/>
      <c r="N175" s="1"/>
      <c r="O175" s="1"/>
      <c r="P175" s="1"/>
      <c r="Q175" s="1"/>
      <c r="R175" s="1"/>
      <c r="S175" s="1"/>
      <c r="T175" s="1"/>
      <c r="U175" s="1"/>
      <c r="V175" s="1"/>
      <c r="W175" s="1"/>
      <c r="X175" s="1"/>
    </row>
    <row r="176" spans="1:24" ht="22.95" customHeight="1" x14ac:dyDescent="0.3">
      <c r="A176" s="1"/>
      <c r="B176" s="200" t="s">
        <v>3</v>
      </c>
      <c r="C176" s="200" t="s">
        <v>63</v>
      </c>
      <c r="D176" s="200" t="s">
        <v>993</v>
      </c>
      <c r="E176" s="200" t="s">
        <v>994</v>
      </c>
      <c r="F176" s="214" t="s">
        <v>995</v>
      </c>
      <c r="G176" s="214"/>
      <c r="H176" s="214"/>
      <c r="I176" s="214"/>
      <c r="J176" s="214"/>
      <c r="K176" s="214"/>
      <c r="L176" s="214"/>
      <c r="M176" s="214"/>
      <c r="N176" s="214"/>
      <c r="O176" s="214"/>
      <c r="P176" s="214"/>
      <c r="Q176" s="214"/>
      <c r="R176" s="214"/>
      <c r="S176" s="214"/>
      <c r="T176" s="214"/>
      <c r="U176" s="214"/>
      <c r="V176" s="214"/>
      <c r="W176" s="214"/>
      <c r="X176" s="214"/>
    </row>
    <row r="177" spans="1:24" ht="22.95" customHeight="1" x14ac:dyDescent="0.3">
      <c r="A177" s="1"/>
      <c r="B177" s="200"/>
      <c r="C177" s="200"/>
      <c r="D177" s="200"/>
      <c r="E177" s="200"/>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t="s">
        <v>863</v>
      </c>
    </row>
    <row r="178" spans="1:24" x14ac:dyDescent="0.3">
      <c r="A178" s="1"/>
      <c r="B178" s="74" t="s">
        <v>543</v>
      </c>
      <c r="C178" s="74" t="s">
        <v>1089</v>
      </c>
      <c r="D178" s="74" t="s">
        <v>1007</v>
      </c>
      <c r="E178" s="75" t="s">
        <v>486</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2534.6733899999999</v>
      </c>
    </row>
    <row r="179" spans="1:24" x14ac:dyDescent="0.3">
      <c r="A179" s="1"/>
      <c r="B179" s="74" t="s">
        <v>36</v>
      </c>
      <c r="C179" s="74" t="s">
        <v>1090</v>
      </c>
      <c r="D179" s="74" t="s">
        <v>1007</v>
      </c>
      <c r="E179" s="75" t="s">
        <v>486</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2877.6084999999998</v>
      </c>
    </row>
    <row r="180" spans="1:24" x14ac:dyDescent="0.3">
      <c r="A180" s="1"/>
      <c r="B180" s="74" t="s">
        <v>544</v>
      </c>
      <c r="C180" s="74" t="s">
        <v>1091</v>
      </c>
      <c r="D180" s="74" t="s">
        <v>63</v>
      </c>
      <c r="E180" s="75" t="s">
        <v>486</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4279.05</v>
      </c>
    </row>
    <row r="181" spans="1:24" x14ac:dyDescent="0.3">
      <c r="A181" s="1"/>
      <c r="B181" s="74" t="s">
        <v>545</v>
      </c>
      <c r="C181" s="74" t="s">
        <v>1092</v>
      </c>
      <c r="D181" s="74" t="s">
        <v>63</v>
      </c>
      <c r="E181" s="75" t="s">
        <v>487</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11624.14747</v>
      </c>
    </row>
    <row r="182" spans="1:24" x14ac:dyDescent="0.3">
      <c r="A182" s="1"/>
      <c r="B182" s="74" t="s">
        <v>1093</v>
      </c>
      <c r="C182" s="74" t="s">
        <v>1094</v>
      </c>
      <c r="D182" s="74" t="s">
        <v>1094</v>
      </c>
      <c r="E182" s="75" t="s">
        <v>487</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7632.5701849999996</v>
      </c>
    </row>
    <row r="183" spans="1:24" x14ac:dyDescent="0.3">
      <c r="A183" s="1"/>
      <c r="B183" s="74" t="s">
        <v>926</v>
      </c>
      <c r="C183" s="74" t="s">
        <v>1095</v>
      </c>
      <c r="D183" s="74" t="s">
        <v>63</v>
      </c>
      <c r="E183" s="75" t="s">
        <v>486</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2141.0500000000002</v>
      </c>
    </row>
    <row r="184" spans="1:24" x14ac:dyDescent="0.3">
      <c r="A184" s="1"/>
      <c r="B184" s="74" t="s">
        <v>926</v>
      </c>
      <c r="C184" s="74" t="s">
        <v>1096</v>
      </c>
      <c r="D184" s="74" t="s">
        <v>63</v>
      </c>
      <c r="E184" s="75" t="s">
        <v>486</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4122.7</v>
      </c>
    </row>
    <row r="185" spans="1:24" x14ac:dyDescent="0.3">
      <c r="A185" s="1"/>
      <c r="B185" s="74" t="s">
        <v>139</v>
      </c>
      <c r="C185" s="74" t="s">
        <v>1097</v>
      </c>
      <c r="D185" s="74" t="s">
        <v>1007</v>
      </c>
      <c r="E185" s="75" t="s">
        <v>486</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8505.7230949999994</v>
      </c>
    </row>
    <row r="186" spans="1:24" x14ac:dyDescent="0.3">
      <c r="A186" s="1"/>
      <c r="B186" s="215" t="s">
        <v>1098</v>
      </c>
      <c r="C186" s="215"/>
      <c r="D186" s="215"/>
      <c r="E186" s="215"/>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43717.522640000003</v>
      </c>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8" t="s">
        <v>84</v>
      </c>
      <c r="J191" s="78">
        <v>592141.85</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8" t="s">
        <v>116</v>
      </c>
      <c r="J192" s="78">
        <v>434375.32</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8" t="s">
        <v>60</v>
      </c>
      <c r="J193" s="78">
        <v>358246.45</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8" t="s">
        <v>72</v>
      </c>
      <c r="J194" s="78">
        <v>344126.75</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8" t="s">
        <v>81</v>
      </c>
      <c r="J195" s="78">
        <v>208101.55</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8" t="s">
        <v>130</v>
      </c>
      <c r="J196" s="78">
        <v>111479.405</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8" t="s">
        <v>94</v>
      </c>
      <c r="J197" s="78">
        <v>100855.15</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8" t="s">
        <v>495</v>
      </c>
      <c r="J198" s="78">
        <v>75385.3</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8" t="s">
        <v>492</v>
      </c>
      <c r="J199" s="78">
        <v>67692.649999999994</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8" t="s">
        <v>497</v>
      </c>
      <c r="J200" s="78">
        <v>65895.455000000002</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8" t="s">
        <v>490</v>
      </c>
      <c r="J201" s="78">
        <v>59889.65</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8" t="s">
        <v>493</v>
      </c>
      <c r="J202" s="78">
        <v>55299.7</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8" t="s">
        <v>533</v>
      </c>
      <c r="J203" s="78">
        <v>45934.45</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8" t="s">
        <v>396</v>
      </c>
      <c r="J204" s="78">
        <v>42789.1</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8" t="s">
        <v>55</v>
      </c>
      <c r="J205" s="78">
        <v>42332.25</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8" t="s">
        <v>500</v>
      </c>
      <c r="J206" s="78">
        <v>36363.800000000003</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8" t="s">
        <v>506</v>
      </c>
      <c r="J207" s="78">
        <v>32961.9</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8" t="s">
        <v>502</v>
      </c>
      <c r="J208" s="78">
        <v>27201.9</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8" t="s">
        <v>530</v>
      </c>
      <c r="J209" s="78">
        <v>26342.25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8" t="s">
        <v>133</v>
      </c>
      <c r="J210" s="78">
        <v>24523.915000000001</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8" t="s">
        <v>528</v>
      </c>
      <c r="J211" s="78">
        <v>21911.65</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8" t="s">
        <v>522</v>
      </c>
      <c r="J212" s="78">
        <v>21907.1</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8" t="s">
        <v>532</v>
      </c>
      <c r="J213" s="78">
        <v>21227.200000000001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8" t="s">
        <v>538</v>
      </c>
      <c r="J214" s="78">
        <v>18977.174999999999</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8" t="s">
        <v>496</v>
      </c>
      <c r="J215" s="78">
        <v>18843.95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8" t="s">
        <v>507</v>
      </c>
      <c r="J216" s="78">
        <v>14169.75</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8" t="s">
        <v>536</v>
      </c>
      <c r="J217" s="78">
        <v>11690.85</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8" t="s">
        <v>529</v>
      </c>
      <c r="J218" s="78">
        <v>8417</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8" t="s">
        <v>531</v>
      </c>
      <c r="J219" s="78">
        <v>8344.2999999999993</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8" t="s">
        <v>518</v>
      </c>
      <c r="J220" s="78">
        <v>7970.4</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8" t="s">
        <v>521</v>
      </c>
      <c r="J221" s="78">
        <v>7947.35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8" t="s">
        <v>514</v>
      </c>
      <c r="J222" s="78">
        <v>7563.7</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8" t="s">
        <v>65</v>
      </c>
      <c r="J223" s="78">
        <v>7506.7844999999998</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8" t="s">
        <v>540</v>
      </c>
      <c r="J224" s="78">
        <v>7495.35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8" t="s">
        <v>498</v>
      </c>
      <c r="J225" s="78">
        <v>7058.1561000000002</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8" t="s">
        <v>525</v>
      </c>
      <c r="J226" s="78">
        <v>6642.45</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8" t="s">
        <v>207</v>
      </c>
      <c r="J227" s="78">
        <v>5923.95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8" t="s">
        <v>539</v>
      </c>
      <c r="J228" s="78">
        <v>5447.85</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8" t="s">
        <v>515</v>
      </c>
      <c r="J229" s="78">
        <v>5220.2153500000004</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8" t="s">
        <v>499</v>
      </c>
      <c r="J230" s="78">
        <v>5045.6000000000004</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8" t="s">
        <v>542</v>
      </c>
      <c r="J231" s="78">
        <v>4396.1316999999999</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8" t="s">
        <v>516</v>
      </c>
      <c r="J232" s="78">
        <v>4010.8049999999998</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8" t="s">
        <v>313</v>
      </c>
      <c r="J233" s="78">
        <v>3797.35</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8" t="s">
        <v>537</v>
      </c>
      <c r="J234" s="78">
        <v>3743.75</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8" t="s">
        <v>511</v>
      </c>
      <c r="J235" s="78">
        <v>3544.7161649999998</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8" t="s">
        <v>520</v>
      </c>
      <c r="J236" s="78">
        <v>3396.7905000000001</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8" t="s">
        <v>541</v>
      </c>
      <c r="J237" s="78">
        <v>3220.259</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8" t="s">
        <v>523</v>
      </c>
      <c r="J238" s="78">
        <v>2861.95</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8" t="s">
        <v>519</v>
      </c>
      <c r="J239" s="78">
        <v>2803.0095000000001</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8" t="s">
        <v>510</v>
      </c>
      <c r="J240" s="78">
        <v>2695</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8" t="s">
        <v>508</v>
      </c>
      <c r="J241" s="78">
        <v>2623.3</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8" t="s">
        <v>534</v>
      </c>
      <c r="J242" s="78">
        <v>2486.9499999999998</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8" t="s">
        <v>535</v>
      </c>
      <c r="J243" s="78">
        <v>2447.1999999999998</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8" t="s">
        <v>249</v>
      </c>
      <c r="J244" s="78">
        <v>2382.5500000000002</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8" t="s">
        <v>513</v>
      </c>
      <c r="J245" s="78">
        <v>2019.405</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8" t="s">
        <v>517</v>
      </c>
      <c r="J246" s="78">
        <v>1483.95</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8" t="s">
        <v>524</v>
      </c>
      <c r="J247" s="78">
        <v>1364.55</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8" t="s">
        <v>512</v>
      </c>
      <c r="J248" s="78">
        <v>1104.93</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8" t="s">
        <v>127</v>
      </c>
      <c r="J249" s="78">
        <v>844.9</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8" t="s">
        <v>526</v>
      </c>
      <c r="J250" s="78">
        <v>662.4</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8" t="s">
        <v>504</v>
      </c>
      <c r="J251" s="78">
        <v>604.26499999999999</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8" t="s">
        <v>283</v>
      </c>
      <c r="J252" s="78">
        <v>437.45</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8" t="s">
        <v>505</v>
      </c>
      <c r="J253" s="78">
        <v>149.25</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8" t="s">
        <v>527</v>
      </c>
      <c r="J254" s="78">
        <v>73.099999999999994</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8" t="s">
        <v>509</v>
      </c>
      <c r="J255" s="78">
        <v>44.45</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8" t="s">
        <v>494</v>
      </c>
      <c r="J256" s="78">
        <v>4</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8" t="s">
        <v>503</v>
      </c>
      <c r="J257" s="78">
        <v>2.35</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row>
  </sheetData>
  <mergeCells count="13">
    <mergeCell ref="F176:X176"/>
    <mergeCell ref="B186:E186"/>
    <mergeCell ref="B172:E172"/>
    <mergeCell ref="B176:B177"/>
    <mergeCell ref="C176:C177"/>
    <mergeCell ref="D176:D177"/>
    <mergeCell ref="E176:E177"/>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480</v>
      </c>
      <c r="C5" s="216" t="s">
        <v>1099</v>
      </c>
      <c r="D5" s="216" t="s">
        <v>1099</v>
      </c>
      <c r="E5" s="216" t="s">
        <v>1099</v>
      </c>
      <c r="F5" s="216" t="s">
        <v>1099</v>
      </c>
      <c r="G5" s="216" t="s">
        <v>1099</v>
      </c>
      <c r="H5" s="216" t="s">
        <v>1099</v>
      </c>
      <c r="I5" s="216" t="s">
        <v>1099</v>
      </c>
      <c r="J5" s="216" t="s">
        <v>1099</v>
      </c>
      <c r="K5" s="216" t="s">
        <v>1099</v>
      </c>
      <c r="L5" s="216" t="s">
        <v>1099</v>
      </c>
      <c r="M5" s="216" t="s">
        <v>1099</v>
      </c>
      <c r="N5" s="216" t="s">
        <v>1099</v>
      </c>
      <c r="O5" s="216" t="s">
        <v>1099</v>
      </c>
      <c r="P5" s="216" t="s">
        <v>1099</v>
      </c>
      <c r="Q5" s="216" t="s">
        <v>1099</v>
      </c>
      <c r="R5" s="216" t="s">
        <v>1099</v>
      </c>
      <c r="S5" s="220" t="s">
        <v>480</v>
      </c>
      <c r="T5" s="217" t="s">
        <v>1100</v>
      </c>
      <c r="U5" s="217" t="s">
        <v>1100</v>
      </c>
      <c r="V5" s="217" t="s">
        <v>1100</v>
      </c>
      <c r="W5" s="217" t="s">
        <v>1100</v>
      </c>
      <c r="X5" s="217" t="s">
        <v>1100</v>
      </c>
      <c r="Y5" s="220" t="s">
        <v>480</v>
      </c>
      <c r="Z5" s="218" t="s">
        <v>1100</v>
      </c>
      <c r="AA5" s="218" t="s">
        <v>1100</v>
      </c>
      <c r="AB5" s="218" t="s">
        <v>1100</v>
      </c>
      <c r="AC5" s="218" t="s">
        <v>1100</v>
      </c>
      <c r="AD5" s="218" t="s">
        <v>1100</v>
      </c>
    </row>
    <row r="6" spans="1:30" ht="21" x14ac:dyDescent="0.3">
      <c r="A6" s="1"/>
      <c r="B6" s="220"/>
      <c r="C6" s="219" t="s">
        <v>485</v>
      </c>
      <c r="D6" s="219" t="s">
        <v>485</v>
      </c>
      <c r="E6" s="219" t="s">
        <v>485</v>
      </c>
      <c r="F6" s="219" t="s">
        <v>485</v>
      </c>
      <c r="G6" s="219" t="s">
        <v>484</v>
      </c>
      <c r="H6" s="219" t="s">
        <v>484</v>
      </c>
      <c r="I6" s="219" t="s">
        <v>484</v>
      </c>
      <c r="J6" s="219" t="s">
        <v>484</v>
      </c>
      <c r="K6" s="219" t="s">
        <v>483</v>
      </c>
      <c r="L6" s="219" t="s">
        <v>483</v>
      </c>
      <c r="M6" s="219" t="s">
        <v>483</v>
      </c>
      <c r="N6" s="219" t="s">
        <v>483</v>
      </c>
      <c r="O6" s="216" t="s">
        <v>1101</v>
      </c>
      <c r="P6" s="216" t="s">
        <v>1101</v>
      </c>
      <c r="Q6" s="216" t="s">
        <v>1101</v>
      </c>
      <c r="R6" s="216" t="s">
        <v>1101</v>
      </c>
      <c r="S6" s="220"/>
      <c r="T6" s="217" t="s">
        <v>1102</v>
      </c>
      <c r="U6" s="217" t="s">
        <v>1102</v>
      </c>
      <c r="V6" s="217" t="s">
        <v>1102</v>
      </c>
      <c r="W6" s="217" t="s">
        <v>1102</v>
      </c>
      <c r="X6" s="217" t="s">
        <v>1102</v>
      </c>
      <c r="Y6" s="220"/>
      <c r="Z6" s="218" t="s">
        <v>1103</v>
      </c>
      <c r="AA6" s="218" t="s">
        <v>1103</v>
      </c>
      <c r="AB6" s="218" t="s">
        <v>1103</v>
      </c>
      <c r="AC6" s="218" t="s">
        <v>1103</v>
      </c>
      <c r="AD6" s="218" t="s">
        <v>1103</v>
      </c>
    </row>
    <row r="7" spans="1:30" ht="30.6" x14ac:dyDescent="0.3">
      <c r="A7" s="1"/>
      <c r="B7" s="220"/>
      <c r="C7" s="79" t="s">
        <v>1104</v>
      </c>
      <c r="D7" s="79" t="s">
        <v>1105</v>
      </c>
      <c r="E7" s="79" t="s">
        <v>1106</v>
      </c>
      <c r="F7" s="79" t="s">
        <v>1107</v>
      </c>
      <c r="G7" s="79" t="s">
        <v>1108</v>
      </c>
      <c r="H7" s="79" t="s">
        <v>1109</v>
      </c>
      <c r="I7" s="79" t="s">
        <v>1110</v>
      </c>
      <c r="J7" s="79" t="s">
        <v>1111</v>
      </c>
      <c r="K7" s="79" t="s">
        <v>1112</v>
      </c>
      <c r="L7" s="79" t="s">
        <v>1113</v>
      </c>
      <c r="M7" s="79" t="s">
        <v>1114</v>
      </c>
      <c r="N7" s="79" t="s">
        <v>1115</v>
      </c>
      <c r="O7" s="64" t="s">
        <v>1116</v>
      </c>
      <c r="P7" s="64" t="s">
        <v>1117</v>
      </c>
      <c r="Q7" s="64" t="s">
        <v>1118</v>
      </c>
      <c r="R7" s="64" t="s">
        <v>1119</v>
      </c>
      <c r="S7" s="221"/>
      <c r="T7" s="80" t="s">
        <v>486</v>
      </c>
      <c r="U7" s="80" t="s">
        <v>487</v>
      </c>
      <c r="V7" s="80" t="s">
        <v>488</v>
      </c>
      <c r="W7" s="80" t="s">
        <v>489</v>
      </c>
      <c r="X7" s="80" t="s">
        <v>1119</v>
      </c>
      <c r="Y7" s="221"/>
      <c r="Z7" s="81" t="s">
        <v>1120</v>
      </c>
      <c r="AA7" s="81" t="s">
        <v>1121</v>
      </c>
      <c r="AB7" s="81" t="s">
        <v>1122</v>
      </c>
      <c r="AC7" s="81" t="s">
        <v>1123</v>
      </c>
      <c r="AD7" s="81" t="s">
        <v>939</v>
      </c>
    </row>
    <row r="8" spans="1:30" x14ac:dyDescent="0.3">
      <c r="A8" s="1"/>
      <c r="B8" s="82" t="s">
        <v>712</v>
      </c>
      <c r="C8" s="83">
        <v>314.7</v>
      </c>
      <c r="D8" s="83">
        <v>154.81</v>
      </c>
      <c r="E8" s="83">
        <v>0</v>
      </c>
      <c r="F8" s="83">
        <v>78.8</v>
      </c>
      <c r="G8" s="83">
        <v>2988.1523099999999</v>
      </c>
      <c r="H8" s="83">
        <v>2109.6</v>
      </c>
      <c r="I8" s="83">
        <v>0</v>
      </c>
      <c r="J8" s="83">
        <v>99.3</v>
      </c>
      <c r="K8" s="83">
        <v>744</v>
      </c>
      <c r="L8" s="83">
        <v>0</v>
      </c>
      <c r="M8" s="83">
        <v>0</v>
      </c>
      <c r="N8" s="83">
        <v>0</v>
      </c>
      <c r="O8" s="83">
        <v>548.30999999999995</v>
      </c>
      <c r="P8" s="83">
        <v>5197.05231</v>
      </c>
      <c r="Q8" s="83">
        <v>744</v>
      </c>
      <c r="R8" s="84">
        <v>6489.3623100000004</v>
      </c>
      <c r="S8" s="82" t="s">
        <v>712</v>
      </c>
      <c r="T8" s="83">
        <v>4046.8523100000002</v>
      </c>
      <c r="U8" s="83">
        <v>2264.41</v>
      </c>
      <c r="V8" s="83">
        <v>0</v>
      </c>
      <c r="W8" s="83">
        <v>178.1</v>
      </c>
      <c r="X8" s="84">
        <v>6489.3623100000004</v>
      </c>
      <c r="Y8" s="82" t="s">
        <v>712</v>
      </c>
      <c r="Z8" s="83">
        <v>342.05230999999998</v>
      </c>
      <c r="AA8" s="83">
        <v>54.11</v>
      </c>
      <c r="AB8" s="83">
        <v>0</v>
      </c>
      <c r="AC8" s="83">
        <v>178.1</v>
      </c>
      <c r="AD8" s="84">
        <v>574.26230999999996</v>
      </c>
    </row>
    <row r="9" spans="1:30" x14ac:dyDescent="0.3">
      <c r="A9" s="1"/>
      <c r="B9" s="82" t="s">
        <v>713</v>
      </c>
      <c r="C9" s="83">
        <v>315.89999999999998</v>
      </c>
      <c r="D9" s="83">
        <v>154.15</v>
      </c>
      <c r="E9" s="83">
        <v>0</v>
      </c>
      <c r="F9" s="83">
        <v>73</v>
      </c>
      <c r="G9" s="83">
        <v>2935.3099299999999</v>
      </c>
      <c r="H9" s="83">
        <v>2104.8000000000002</v>
      </c>
      <c r="I9" s="83">
        <v>0</v>
      </c>
      <c r="J9" s="83">
        <v>84.9</v>
      </c>
      <c r="K9" s="83">
        <v>747</v>
      </c>
      <c r="L9" s="83">
        <v>0</v>
      </c>
      <c r="M9" s="83">
        <v>0</v>
      </c>
      <c r="N9" s="83">
        <v>0</v>
      </c>
      <c r="O9" s="83">
        <v>543.04999999999995</v>
      </c>
      <c r="P9" s="83">
        <v>5125.0099300000002</v>
      </c>
      <c r="Q9" s="83">
        <v>747</v>
      </c>
      <c r="R9" s="84">
        <v>6415.0599300000003</v>
      </c>
      <c r="S9" s="82" t="s">
        <v>713</v>
      </c>
      <c r="T9" s="83">
        <v>3998.20993</v>
      </c>
      <c r="U9" s="83">
        <v>2258.9499999999998</v>
      </c>
      <c r="V9" s="83">
        <v>0</v>
      </c>
      <c r="W9" s="83">
        <v>157.9</v>
      </c>
      <c r="X9" s="84">
        <v>6415.0599300000003</v>
      </c>
      <c r="Y9" s="82" t="s">
        <v>713</v>
      </c>
      <c r="Z9" s="83">
        <v>342.00993</v>
      </c>
      <c r="AA9" s="83">
        <v>53.25</v>
      </c>
      <c r="AB9" s="83">
        <v>0</v>
      </c>
      <c r="AC9" s="83">
        <v>157.9</v>
      </c>
      <c r="AD9" s="84">
        <v>553.15993000000003</v>
      </c>
    </row>
    <row r="10" spans="1:30" x14ac:dyDescent="0.3">
      <c r="A10" s="1"/>
      <c r="B10" s="82" t="s">
        <v>714</v>
      </c>
      <c r="C10" s="83">
        <v>319.60000000000002</v>
      </c>
      <c r="D10" s="83">
        <v>155.83000000000001</v>
      </c>
      <c r="E10" s="83">
        <v>0</v>
      </c>
      <c r="F10" s="83">
        <v>66.599999999999994</v>
      </c>
      <c r="G10" s="83">
        <v>2897.4117999999999</v>
      </c>
      <c r="H10" s="83">
        <v>2124.4</v>
      </c>
      <c r="I10" s="83">
        <v>0</v>
      </c>
      <c r="J10" s="83">
        <v>82.8</v>
      </c>
      <c r="K10" s="83">
        <v>750</v>
      </c>
      <c r="L10" s="83">
        <v>0</v>
      </c>
      <c r="M10" s="83">
        <v>0</v>
      </c>
      <c r="N10" s="83">
        <v>0</v>
      </c>
      <c r="O10" s="83">
        <v>542.03</v>
      </c>
      <c r="P10" s="83">
        <v>5104.6117999999997</v>
      </c>
      <c r="Q10" s="83">
        <v>750</v>
      </c>
      <c r="R10" s="84">
        <v>6396.6418000000003</v>
      </c>
      <c r="S10" s="82" t="s">
        <v>714</v>
      </c>
      <c r="T10" s="83">
        <v>3967.0118000000002</v>
      </c>
      <c r="U10" s="83">
        <v>2280.23</v>
      </c>
      <c r="V10" s="83">
        <v>0</v>
      </c>
      <c r="W10" s="83">
        <v>149.4</v>
      </c>
      <c r="X10" s="84">
        <v>6396.6418000000003</v>
      </c>
      <c r="Y10" s="82" t="s">
        <v>714</v>
      </c>
      <c r="Z10" s="83">
        <v>343.11180000000002</v>
      </c>
      <c r="AA10" s="83">
        <v>57.83</v>
      </c>
      <c r="AB10" s="83">
        <v>0</v>
      </c>
      <c r="AC10" s="83">
        <v>149.4</v>
      </c>
      <c r="AD10" s="84">
        <v>550.34180000000003</v>
      </c>
    </row>
    <row r="11" spans="1:30" x14ac:dyDescent="0.3">
      <c r="A11" s="1"/>
      <c r="B11" s="82" t="s">
        <v>715</v>
      </c>
      <c r="C11" s="83">
        <v>323.10000000000002</v>
      </c>
      <c r="D11" s="83">
        <v>154.71</v>
      </c>
      <c r="E11" s="83">
        <v>0</v>
      </c>
      <c r="F11" s="83">
        <v>57.6</v>
      </c>
      <c r="G11" s="83">
        <v>2795.3299699999998</v>
      </c>
      <c r="H11" s="83">
        <v>2055.5</v>
      </c>
      <c r="I11" s="83">
        <v>0</v>
      </c>
      <c r="J11" s="83">
        <v>91.6</v>
      </c>
      <c r="K11" s="83">
        <v>753</v>
      </c>
      <c r="L11" s="83">
        <v>0</v>
      </c>
      <c r="M11" s="83">
        <v>0</v>
      </c>
      <c r="N11" s="83">
        <v>0</v>
      </c>
      <c r="O11" s="83">
        <v>535.41</v>
      </c>
      <c r="P11" s="83">
        <v>4942.4299700000001</v>
      </c>
      <c r="Q11" s="83">
        <v>753</v>
      </c>
      <c r="R11" s="84">
        <v>6230.83997</v>
      </c>
      <c r="S11" s="82" t="s">
        <v>715</v>
      </c>
      <c r="T11" s="83">
        <v>3871.4299700000001</v>
      </c>
      <c r="U11" s="83">
        <v>2210.21</v>
      </c>
      <c r="V11" s="83">
        <v>0</v>
      </c>
      <c r="W11" s="83">
        <v>149.19999999999999</v>
      </c>
      <c r="X11" s="84">
        <v>6230.83997</v>
      </c>
      <c r="Y11" s="82" t="s">
        <v>715</v>
      </c>
      <c r="Z11" s="83">
        <v>343.62997000000001</v>
      </c>
      <c r="AA11" s="83">
        <v>68.61</v>
      </c>
      <c r="AB11" s="83">
        <v>0</v>
      </c>
      <c r="AC11" s="83">
        <v>149.19999999999999</v>
      </c>
      <c r="AD11" s="84">
        <v>561.43997000000002</v>
      </c>
    </row>
    <row r="12" spans="1:30" x14ac:dyDescent="0.3">
      <c r="A12" s="1"/>
      <c r="B12" s="82" t="s">
        <v>716</v>
      </c>
      <c r="C12" s="83">
        <v>300.60000000000002</v>
      </c>
      <c r="D12" s="83">
        <v>153.63999999999999</v>
      </c>
      <c r="E12" s="83">
        <v>0</v>
      </c>
      <c r="F12" s="83">
        <v>52.2</v>
      </c>
      <c r="G12" s="83">
        <v>2770.7132299999998</v>
      </c>
      <c r="H12" s="83">
        <v>2017.8</v>
      </c>
      <c r="I12" s="83">
        <v>0</v>
      </c>
      <c r="J12" s="83">
        <v>93.6</v>
      </c>
      <c r="K12" s="83">
        <v>749.4</v>
      </c>
      <c r="L12" s="83">
        <v>0</v>
      </c>
      <c r="M12" s="83">
        <v>0</v>
      </c>
      <c r="N12" s="83">
        <v>0</v>
      </c>
      <c r="O12" s="83">
        <v>506.44</v>
      </c>
      <c r="P12" s="83">
        <v>4882.1132299999999</v>
      </c>
      <c r="Q12" s="83">
        <v>749.4</v>
      </c>
      <c r="R12" s="84">
        <v>6137.9532300000001</v>
      </c>
      <c r="S12" s="82" t="s">
        <v>716</v>
      </c>
      <c r="T12" s="83">
        <v>3820.7132299999998</v>
      </c>
      <c r="U12" s="83">
        <v>2171.44</v>
      </c>
      <c r="V12" s="83">
        <v>0</v>
      </c>
      <c r="W12" s="83">
        <v>145.80000000000001</v>
      </c>
      <c r="X12" s="84">
        <v>6137.9532300000001</v>
      </c>
      <c r="Y12" s="82" t="s">
        <v>716</v>
      </c>
      <c r="Z12" s="83">
        <v>341.41323</v>
      </c>
      <c r="AA12" s="83">
        <v>69.14</v>
      </c>
      <c r="AB12" s="83">
        <v>0</v>
      </c>
      <c r="AC12" s="83">
        <v>145.80000000000001</v>
      </c>
      <c r="AD12" s="84">
        <v>556.35323000000005</v>
      </c>
    </row>
    <row r="13" spans="1:30" x14ac:dyDescent="0.3">
      <c r="A13" s="1"/>
      <c r="B13" s="82" t="s">
        <v>717</v>
      </c>
      <c r="C13" s="83">
        <v>302.3</v>
      </c>
      <c r="D13" s="83">
        <v>152.69999999999999</v>
      </c>
      <c r="E13" s="83">
        <v>0</v>
      </c>
      <c r="F13" s="83">
        <v>49.9</v>
      </c>
      <c r="G13" s="83">
        <v>2694.7897400000002</v>
      </c>
      <c r="H13" s="83">
        <v>2225.9</v>
      </c>
      <c r="I13" s="83">
        <v>0</v>
      </c>
      <c r="J13" s="83">
        <v>87.3</v>
      </c>
      <c r="K13" s="83">
        <v>742.9</v>
      </c>
      <c r="L13" s="83">
        <v>0</v>
      </c>
      <c r="M13" s="83">
        <v>0</v>
      </c>
      <c r="N13" s="83">
        <v>0</v>
      </c>
      <c r="O13" s="83">
        <v>504.9</v>
      </c>
      <c r="P13" s="83">
        <v>5007.98974</v>
      </c>
      <c r="Q13" s="83">
        <v>742.9</v>
      </c>
      <c r="R13" s="84">
        <v>6255.7897400000002</v>
      </c>
      <c r="S13" s="82" t="s">
        <v>717</v>
      </c>
      <c r="T13" s="83">
        <v>3739.98974</v>
      </c>
      <c r="U13" s="83">
        <v>2378.6</v>
      </c>
      <c r="V13" s="83">
        <v>0</v>
      </c>
      <c r="W13" s="83">
        <v>137.19999999999999</v>
      </c>
      <c r="X13" s="84">
        <v>6255.7897400000002</v>
      </c>
      <c r="Y13" s="82" t="s">
        <v>717</v>
      </c>
      <c r="Z13" s="83">
        <v>340.48973999999998</v>
      </c>
      <c r="AA13" s="83">
        <v>68.400000000000006</v>
      </c>
      <c r="AB13" s="83">
        <v>0</v>
      </c>
      <c r="AC13" s="83">
        <v>137.19999999999999</v>
      </c>
      <c r="AD13" s="84">
        <v>546.08974000000001</v>
      </c>
    </row>
    <row r="14" spans="1:30" x14ac:dyDescent="0.3">
      <c r="A14" s="1"/>
      <c r="B14" s="82" t="s">
        <v>718</v>
      </c>
      <c r="C14" s="83">
        <v>299.39999999999998</v>
      </c>
      <c r="D14" s="83">
        <v>152.30000000000001</v>
      </c>
      <c r="E14" s="83">
        <v>0</v>
      </c>
      <c r="F14" s="83">
        <v>56.4</v>
      </c>
      <c r="G14" s="83">
        <v>2724.7620000000002</v>
      </c>
      <c r="H14" s="83">
        <v>2208.1</v>
      </c>
      <c r="I14" s="83">
        <v>0</v>
      </c>
      <c r="J14" s="83">
        <v>73</v>
      </c>
      <c r="K14" s="83">
        <v>750.6</v>
      </c>
      <c r="L14" s="83">
        <v>0</v>
      </c>
      <c r="M14" s="83">
        <v>0</v>
      </c>
      <c r="N14" s="83">
        <v>0</v>
      </c>
      <c r="O14" s="83">
        <v>508.1</v>
      </c>
      <c r="P14" s="83">
        <v>5005.8620000000001</v>
      </c>
      <c r="Q14" s="83">
        <v>750.6</v>
      </c>
      <c r="R14" s="84">
        <v>6264.5619999999999</v>
      </c>
      <c r="S14" s="82" t="s">
        <v>718</v>
      </c>
      <c r="T14" s="83">
        <v>3774.7620000000002</v>
      </c>
      <c r="U14" s="83">
        <v>2360.4</v>
      </c>
      <c r="V14" s="83">
        <v>0</v>
      </c>
      <c r="W14" s="83">
        <v>129.4</v>
      </c>
      <c r="X14" s="84">
        <v>6264.5619999999999</v>
      </c>
      <c r="Y14" s="82" t="s">
        <v>718</v>
      </c>
      <c r="Z14" s="83">
        <v>342.762</v>
      </c>
      <c r="AA14" s="83">
        <v>69.2</v>
      </c>
      <c r="AB14" s="83">
        <v>0</v>
      </c>
      <c r="AC14" s="83">
        <v>129.4</v>
      </c>
      <c r="AD14" s="84">
        <v>541.36199999999997</v>
      </c>
    </row>
    <row r="15" spans="1:30" x14ac:dyDescent="0.3">
      <c r="A15" s="1"/>
      <c r="B15" s="82" t="s">
        <v>719</v>
      </c>
      <c r="C15" s="83">
        <v>304.2</v>
      </c>
      <c r="D15" s="83">
        <v>152.72999999999999</v>
      </c>
      <c r="E15" s="83">
        <v>0</v>
      </c>
      <c r="F15" s="83">
        <v>44.3</v>
      </c>
      <c r="G15" s="83">
        <v>2706.0160900000001</v>
      </c>
      <c r="H15" s="83">
        <v>2132</v>
      </c>
      <c r="I15" s="83">
        <v>0</v>
      </c>
      <c r="J15" s="83">
        <v>44.8</v>
      </c>
      <c r="K15" s="83">
        <v>749.4</v>
      </c>
      <c r="L15" s="83">
        <v>0</v>
      </c>
      <c r="M15" s="83">
        <v>0</v>
      </c>
      <c r="N15" s="83">
        <v>0</v>
      </c>
      <c r="O15" s="83">
        <v>501.23</v>
      </c>
      <c r="P15" s="83">
        <v>4882.8160900000003</v>
      </c>
      <c r="Q15" s="83">
        <v>749.4</v>
      </c>
      <c r="R15" s="84">
        <v>6133.4460900000004</v>
      </c>
      <c r="S15" s="82" t="s">
        <v>719</v>
      </c>
      <c r="T15" s="83">
        <v>3759.61609</v>
      </c>
      <c r="U15" s="83">
        <v>2284.73</v>
      </c>
      <c r="V15" s="83">
        <v>0</v>
      </c>
      <c r="W15" s="83">
        <v>89.1</v>
      </c>
      <c r="X15" s="84">
        <v>6133.4460900000004</v>
      </c>
      <c r="Y15" s="82" t="s">
        <v>719</v>
      </c>
      <c r="Z15" s="83">
        <v>342.41609</v>
      </c>
      <c r="AA15" s="83">
        <v>70.430000000000007</v>
      </c>
      <c r="AB15" s="83">
        <v>0</v>
      </c>
      <c r="AC15" s="83">
        <v>89.1</v>
      </c>
      <c r="AD15" s="84">
        <v>501.94609000000003</v>
      </c>
    </row>
    <row r="16" spans="1:30" x14ac:dyDescent="0.3">
      <c r="A16" s="1"/>
      <c r="B16" s="82" t="s">
        <v>720</v>
      </c>
      <c r="C16" s="83">
        <v>304.89999999999998</v>
      </c>
      <c r="D16" s="83">
        <v>151.61000000000001</v>
      </c>
      <c r="E16" s="83">
        <v>0</v>
      </c>
      <c r="F16" s="83">
        <v>51.9</v>
      </c>
      <c r="G16" s="83">
        <v>2724.70795</v>
      </c>
      <c r="H16" s="83">
        <v>2222.9</v>
      </c>
      <c r="I16" s="83">
        <v>0</v>
      </c>
      <c r="J16" s="83">
        <v>45.2</v>
      </c>
      <c r="K16" s="83">
        <v>749.4</v>
      </c>
      <c r="L16" s="83">
        <v>0</v>
      </c>
      <c r="M16" s="83">
        <v>0</v>
      </c>
      <c r="N16" s="83">
        <v>0</v>
      </c>
      <c r="O16" s="83">
        <v>508.41</v>
      </c>
      <c r="P16" s="83">
        <v>4992.8079500000003</v>
      </c>
      <c r="Q16" s="83">
        <v>749.4</v>
      </c>
      <c r="R16" s="84">
        <v>6250.6179499999998</v>
      </c>
      <c r="S16" s="82" t="s">
        <v>720</v>
      </c>
      <c r="T16" s="83">
        <v>3779.0079500000002</v>
      </c>
      <c r="U16" s="83">
        <v>2374.5100000000002</v>
      </c>
      <c r="V16" s="83">
        <v>0</v>
      </c>
      <c r="W16" s="83">
        <v>97.1</v>
      </c>
      <c r="X16" s="84">
        <v>6250.6179499999998</v>
      </c>
      <c r="Y16" s="82" t="s">
        <v>720</v>
      </c>
      <c r="Z16" s="83">
        <v>341.30795000000001</v>
      </c>
      <c r="AA16" s="83">
        <v>69.209999999999994</v>
      </c>
      <c r="AB16" s="83">
        <v>0</v>
      </c>
      <c r="AC16" s="83">
        <v>97.1</v>
      </c>
      <c r="AD16" s="84">
        <v>507.61795000000001</v>
      </c>
    </row>
    <row r="17" spans="1:30" x14ac:dyDescent="0.3">
      <c r="A17" s="1"/>
      <c r="B17" s="82" t="s">
        <v>721</v>
      </c>
      <c r="C17" s="83">
        <v>300.2</v>
      </c>
      <c r="D17" s="83">
        <v>150.6</v>
      </c>
      <c r="E17" s="83">
        <v>0</v>
      </c>
      <c r="F17" s="83">
        <v>51.2</v>
      </c>
      <c r="G17" s="83">
        <v>2760.7701400000001</v>
      </c>
      <c r="H17" s="83">
        <v>2235.8000000000002</v>
      </c>
      <c r="I17" s="83">
        <v>0</v>
      </c>
      <c r="J17" s="83">
        <v>51.8</v>
      </c>
      <c r="K17" s="83">
        <v>732.3</v>
      </c>
      <c r="L17" s="83">
        <v>0</v>
      </c>
      <c r="M17" s="83">
        <v>0.1</v>
      </c>
      <c r="N17" s="83">
        <v>0</v>
      </c>
      <c r="O17" s="83">
        <v>502</v>
      </c>
      <c r="P17" s="83">
        <v>5048.37014</v>
      </c>
      <c r="Q17" s="83">
        <v>732.4</v>
      </c>
      <c r="R17" s="84">
        <v>6282.7701399999996</v>
      </c>
      <c r="S17" s="82" t="s">
        <v>721</v>
      </c>
      <c r="T17" s="83">
        <v>3793.2701400000001</v>
      </c>
      <c r="U17" s="83">
        <v>2386.4</v>
      </c>
      <c r="V17" s="83">
        <v>0.1</v>
      </c>
      <c r="W17" s="83">
        <v>103</v>
      </c>
      <c r="X17" s="84">
        <v>6282.7701399999996</v>
      </c>
      <c r="Y17" s="82" t="s">
        <v>721</v>
      </c>
      <c r="Z17" s="83">
        <v>339.17014</v>
      </c>
      <c r="AA17" s="83">
        <v>68.2</v>
      </c>
      <c r="AB17" s="83">
        <v>0.1</v>
      </c>
      <c r="AC17" s="83">
        <v>103</v>
      </c>
      <c r="AD17" s="84">
        <v>510.47014000000001</v>
      </c>
    </row>
    <row r="18" spans="1:30" x14ac:dyDescent="0.3">
      <c r="A18" s="1"/>
      <c r="B18" s="82" t="s">
        <v>722</v>
      </c>
      <c r="C18" s="83">
        <v>234.9</v>
      </c>
      <c r="D18" s="83">
        <v>153.61000000000001</v>
      </c>
      <c r="E18" s="83">
        <v>0</v>
      </c>
      <c r="F18" s="83">
        <v>53.1</v>
      </c>
      <c r="G18" s="83">
        <v>2952.49944</v>
      </c>
      <c r="H18" s="83">
        <v>2140</v>
      </c>
      <c r="I18" s="83">
        <v>0</v>
      </c>
      <c r="J18" s="83">
        <v>79.3</v>
      </c>
      <c r="K18" s="83">
        <v>752.5</v>
      </c>
      <c r="L18" s="83">
        <v>0</v>
      </c>
      <c r="M18" s="83">
        <v>21.46</v>
      </c>
      <c r="N18" s="83">
        <v>0</v>
      </c>
      <c r="O18" s="83">
        <v>441.61</v>
      </c>
      <c r="P18" s="83">
        <v>5171.7994399999998</v>
      </c>
      <c r="Q18" s="83">
        <v>773.96</v>
      </c>
      <c r="R18" s="84">
        <v>6387.3694400000004</v>
      </c>
      <c r="S18" s="82" t="s">
        <v>722</v>
      </c>
      <c r="T18" s="83">
        <v>3939.8994400000001</v>
      </c>
      <c r="U18" s="83">
        <v>2293.61</v>
      </c>
      <c r="V18" s="83">
        <v>21.46</v>
      </c>
      <c r="W18" s="83">
        <v>132.4</v>
      </c>
      <c r="X18" s="84">
        <v>6387.3694400000004</v>
      </c>
      <c r="Y18" s="82" t="s">
        <v>722</v>
      </c>
      <c r="Z18" s="83">
        <v>340.79944</v>
      </c>
      <c r="AA18" s="83">
        <v>69.11</v>
      </c>
      <c r="AB18" s="83">
        <v>21.46</v>
      </c>
      <c r="AC18" s="83">
        <v>132.4</v>
      </c>
      <c r="AD18" s="84">
        <v>563.76944000000003</v>
      </c>
    </row>
    <row r="19" spans="1:30" x14ac:dyDescent="0.3">
      <c r="A19" s="1"/>
      <c r="B19" s="82" t="s">
        <v>723</v>
      </c>
      <c r="C19" s="83">
        <v>205.5</v>
      </c>
      <c r="D19" s="83">
        <v>139.41999999999999</v>
      </c>
      <c r="E19" s="83">
        <v>0</v>
      </c>
      <c r="F19" s="83">
        <v>47.2</v>
      </c>
      <c r="G19" s="83">
        <v>2769.84755</v>
      </c>
      <c r="H19" s="83">
        <v>2069.9</v>
      </c>
      <c r="I19" s="83">
        <v>0</v>
      </c>
      <c r="J19" s="83">
        <v>77</v>
      </c>
      <c r="K19" s="83">
        <v>725.1</v>
      </c>
      <c r="L19" s="83">
        <v>0</v>
      </c>
      <c r="M19" s="83">
        <v>202.85</v>
      </c>
      <c r="N19" s="83">
        <v>0</v>
      </c>
      <c r="O19" s="83">
        <v>392.12</v>
      </c>
      <c r="P19" s="83">
        <v>4916.74755</v>
      </c>
      <c r="Q19" s="83">
        <v>927.95</v>
      </c>
      <c r="R19" s="84">
        <v>6236.8175499999998</v>
      </c>
      <c r="S19" s="82" t="s">
        <v>723</v>
      </c>
      <c r="T19" s="83">
        <v>3700.4475499999999</v>
      </c>
      <c r="U19" s="83">
        <v>2209.3200000000002</v>
      </c>
      <c r="V19" s="83">
        <v>202.85</v>
      </c>
      <c r="W19" s="83">
        <v>124.2</v>
      </c>
      <c r="X19" s="84">
        <v>6236.8175499999998</v>
      </c>
      <c r="Y19" s="82" t="s">
        <v>723</v>
      </c>
      <c r="Z19" s="83">
        <v>340.64755000000002</v>
      </c>
      <c r="AA19" s="83">
        <v>68.319999999999993</v>
      </c>
      <c r="AB19" s="83">
        <v>202.85</v>
      </c>
      <c r="AC19" s="83">
        <v>124.2</v>
      </c>
      <c r="AD19" s="84">
        <v>736.01755000000003</v>
      </c>
    </row>
    <row r="20" spans="1:30" x14ac:dyDescent="0.3">
      <c r="A20" s="1"/>
      <c r="B20" s="82" t="s">
        <v>724</v>
      </c>
      <c r="C20" s="83">
        <v>292.39999999999998</v>
      </c>
      <c r="D20" s="83">
        <v>106.31</v>
      </c>
      <c r="E20" s="83">
        <v>0</v>
      </c>
      <c r="F20" s="83">
        <v>45.6</v>
      </c>
      <c r="G20" s="83">
        <v>2602.1961000000001</v>
      </c>
      <c r="H20" s="83">
        <v>2001.6</v>
      </c>
      <c r="I20" s="83">
        <v>0.1</v>
      </c>
      <c r="J20" s="83">
        <v>63.9</v>
      </c>
      <c r="K20" s="83">
        <v>747.6</v>
      </c>
      <c r="L20" s="83">
        <v>0</v>
      </c>
      <c r="M20" s="83">
        <v>479.57</v>
      </c>
      <c r="N20" s="83">
        <v>0</v>
      </c>
      <c r="O20" s="83">
        <v>444.31</v>
      </c>
      <c r="P20" s="83">
        <v>4667.7960999999996</v>
      </c>
      <c r="Q20" s="83">
        <v>1227.17</v>
      </c>
      <c r="R20" s="84">
        <v>6339.2761</v>
      </c>
      <c r="S20" s="82" t="s">
        <v>724</v>
      </c>
      <c r="T20" s="83">
        <v>3642.1961000000001</v>
      </c>
      <c r="U20" s="83">
        <v>2107.91</v>
      </c>
      <c r="V20" s="83">
        <v>479.67</v>
      </c>
      <c r="W20" s="83">
        <v>109.5</v>
      </c>
      <c r="X20" s="84">
        <v>6339.2761</v>
      </c>
      <c r="Y20" s="82" t="s">
        <v>724</v>
      </c>
      <c r="Z20" s="83">
        <v>323.79610000000002</v>
      </c>
      <c r="AA20" s="83">
        <v>69.61</v>
      </c>
      <c r="AB20" s="83">
        <v>479.67</v>
      </c>
      <c r="AC20" s="83">
        <v>109.5</v>
      </c>
      <c r="AD20" s="84">
        <v>982.5761</v>
      </c>
    </row>
    <row r="21" spans="1:30" x14ac:dyDescent="0.3">
      <c r="A21" s="1"/>
      <c r="B21" s="82" t="s">
        <v>725</v>
      </c>
      <c r="C21" s="83">
        <v>265.8</v>
      </c>
      <c r="D21" s="83">
        <v>107.01</v>
      </c>
      <c r="E21" s="83">
        <v>0</v>
      </c>
      <c r="F21" s="83">
        <v>50.3</v>
      </c>
      <c r="G21" s="83">
        <v>2474.87941</v>
      </c>
      <c r="H21" s="83">
        <v>1892.4</v>
      </c>
      <c r="I21" s="83">
        <v>0.1</v>
      </c>
      <c r="J21" s="83">
        <v>48.8</v>
      </c>
      <c r="K21" s="83">
        <v>736.5</v>
      </c>
      <c r="L21" s="83">
        <v>0</v>
      </c>
      <c r="M21" s="83">
        <v>770.05</v>
      </c>
      <c r="N21" s="83">
        <v>0</v>
      </c>
      <c r="O21" s="83">
        <v>423.11</v>
      </c>
      <c r="P21" s="83">
        <v>4416.1794099999997</v>
      </c>
      <c r="Q21" s="83">
        <v>1506.55</v>
      </c>
      <c r="R21" s="84">
        <v>6345.8394099999996</v>
      </c>
      <c r="S21" s="82" t="s">
        <v>725</v>
      </c>
      <c r="T21" s="83">
        <v>3477.1794100000002</v>
      </c>
      <c r="U21" s="83">
        <v>1999.41</v>
      </c>
      <c r="V21" s="83">
        <v>770.15</v>
      </c>
      <c r="W21" s="83">
        <v>99.1</v>
      </c>
      <c r="X21" s="84">
        <v>6345.8394099999996</v>
      </c>
      <c r="Y21" s="82" t="s">
        <v>725</v>
      </c>
      <c r="Z21" s="83">
        <v>314.27940999999998</v>
      </c>
      <c r="AA21" s="83">
        <v>70.11</v>
      </c>
      <c r="AB21" s="83">
        <v>770.15</v>
      </c>
      <c r="AC21" s="83">
        <v>99.1</v>
      </c>
      <c r="AD21" s="84">
        <v>1253.63941</v>
      </c>
    </row>
    <row r="22" spans="1:30" x14ac:dyDescent="0.3">
      <c r="A22" s="1"/>
      <c r="B22" s="82" t="s">
        <v>726</v>
      </c>
      <c r="C22" s="83">
        <v>273.89999999999998</v>
      </c>
      <c r="D22" s="83">
        <v>105.71</v>
      </c>
      <c r="E22" s="83">
        <v>0.1</v>
      </c>
      <c r="F22" s="83">
        <v>52.9</v>
      </c>
      <c r="G22" s="83">
        <v>2489.00396</v>
      </c>
      <c r="H22" s="83">
        <v>1998.4</v>
      </c>
      <c r="I22" s="83">
        <v>0.1</v>
      </c>
      <c r="J22" s="83">
        <v>112.2</v>
      </c>
      <c r="K22" s="83">
        <v>752</v>
      </c>
      <c r="L22" s="83">
        <v>0</v>
      </c>
      <c r="M22" s="83">
        <v>844.84</v>
      </c>
      <c r="N22" s="83">
        <v>0</v>
      </c>
      <c r="O22" s="83">
        <v>432.61</v>
      </c>
      <c r="P22" s="83">
        <v>4599.7039599999998</v>
      </c>
      <c r="Q22" s="83">
        <v>1596.84</v>
      </c>
      <c r="R22" s="84">
        <v>6629.1539599999996</v>
      </c>
      <c r="S22" s="82" t="s">
        <v>726</v>
      </c>
      <c r="T22" s="83">
        <v>3514.9039600000001</v>
      </c>
      <c r="U22" s="83">
        <v>2104.11</v>
      </c>
      <c r="V22" s="83">
        <v>845.04</v>
      </c>
      <c r="W22" s="83">
        <v>165.1</v>
      </c>
      <c r="X22" s="84">
        <v>6629.1539599999996</v>
      </c>
      <c r="Y22" s="82" t="s">
        <v>726</v>
      </c>
      <c r="Z22" s="83">
        <v>313.20396</v>
      </c>
      <c r="AA22" s="83">
        <v>68.31</v>
      </c>
      <c r="AB22" s="83">
        <v>845.04</v>
      </c>
      <c r="AC22" s="83">
        <v>165.1</v>
      </c>
      <c r="AD22" s="84">
        <v>1391.6539600000001</v>
      </c>
    </row>
    <row r="23" spans="1:30" x14ac:dyDescent="0.3">
      <c r="A23" s="1"/>
      <c r="B23" s="82" t="s">
        <v>727</v>
      </c>
      <c r="C23" s="83">
        <v>270.60000000000002</v>
      </c>
      <c r="D23" s="83">
        <v>106.52</v>
      </c>
      <c r="E23" s="83">
        <v>0.2</v>
      </c>
      <c r="F23" s="83">
        <v>54.1</v>
      </c>
      <c r="G23" s="83">
        <v>2565.81547</v>
      </c>
      <c r="H23" s="83">
        <v>1931</v>
      </c>
      <c r="I23" s="83">
        <v>0.4</v>
      </c>
      <c r="J23" s="83">
        <v>156.80000000000001</v>
      </c>
      <c r="K23" s="83">
        <v>749.9</v>
      </c>
      <c r="L23" s="83">
        <v>0</v>
      </c>
      <c r="M23" s="83">
        <v>875.36</v>
      </c>
      <c r="N23" s="83">
        <v>0</v>
      </c>
      <c r="O23" s="83">
        <v>431.42</v>
      </c>
      <c r="P23" s="83">
        <v>4654.0154700000003</v>
      </c>
      <c r="Q23" s="83">
        <v>1625.26</v>
      </c>
      <c r="R23" s="84">
        <v>6710.6954699999997</v>
      </c>
      <c r="S23" s="82" t="s">
        <v>727</v>
      </c>
      <c r="T23" s="83">
        <v>3586.31547</v>
      </c>
      <c r="U23" s="83">
        <v>2037.52</v>
      </c>
      <c r="V23" s="83">
        <v>875.96</v>
      </c>
      <c r="W23" s="83">
        <v>210.9</v>
      </c>
      <c r="X23" s="84">
        <v>6710.6954699999997</v>
      </c>
      <c r="Y23" s="82" t="s">
        <v>727</v>
      </c>
      <c r="Z23" s="83">
        <v>314.31547</v>
      </c>
      <c r="AA23" s="83">
        <v>69.319999999999993</v>
      </c>
      <c r="AB23" s="83">
        <v>875.96</v>
      </c>
      <c r="AC23" s="83">
        <v>210.9</v>
      </c>
      <c r="AD23" s="84">
        <v>1470.4954700000001</v>
      </c>
    </row>
    <row r="24" spans="1:30" x14ac:dyDescent="0.3">
      <c r="A24" s="1"/>
      <c r="B24" s="82" t="s">
        <v>728</v>
      </c>
      <c r="C24" s="83">
        <v>273</v>
      </c>
      <c r="D24" s="83">
        <v>106.42</v>
      </c>
      <c r="E24" s="83">
        <v>0.2</v>
      </c>
      <c r="F24" s="83">
        <v>55.3</v>
      </c>
      <c r="G24" s="83">
        <v>2682.1343000000002</v>
      </c>
      <c r="H24" s="83">
        <v>2064.5</v>
      </c>
      <c r="I24" s="83">
        <v>0.8</v>
      </c>
      <c r="J24" s="83">
        <v>202.6</v>
      </c>
      <c r="K24" s="83">
        <v>758.5</v>
      </c>
      <c r="L24" s="83">
        <v>0</v>
      </c>
      <c r="M24" s="83">
        <v>888.86</v>
      </c>
      <c r="N24" s="83">
        <v>0</v>
      </c>
      <c r="O24" s="83">
        <v>434.92</v>
      </c>
      <c r="P24" s="83">
        <v>4950.0343000000003</v>
      </c>
      <c r="Q24" s="83">
        <v>1647.36</v>
      </c>
      <c r="R24" s="84">
        <v>7032.3143</v>
      </c>
      <c r="S24" s="82" t="s">
        <v>728</v>
      </c>
      <c r="T24" s="83">
        <v>3713.6343000000002</v>
      </c>
      <c r="U24" s="83">
        <v>2170.92</v>
      </c>
      <c r="V24" s="83">
        <v>889.86</v>
      </c>
      <c r="W24" s="83">
        <v>257.89999999999998</v>
      </c>
      <c r="X24" s="84">
        <v>7032.3143</v>
      </c>
      <c r="Y24" s="82" t="s">
        <v>728</v>
      </c>
      <c r="Z24" s="83">
        <v>320.33429999999998</v>
      </c>
      <c r="AA24" s="83">
        <v>53.82</v>
      </c>
      <c r="AB24" s="83">
        <v>889.86</v>
      </c>
      <c r="AC24" s="83">
        <v>257.89999999999998</v>
      </c>
      <c r="AD24" s="84">
        <v>1521.9142999999999</v>
      </c>
    </row>
    <row r="25" spans="1:30" x14ac:dyDescent="0.3">
      <c r="A25" s="1"/>
      <c r="B25" s="82" t="s">
        <v>729</v>
      </c>
      <c r="C25" s="83">
        <v>269.8</v>
      </c>
      <c r="D25" s="83">
        <v>107.51</v>
      </c>
      <c r="E25" s="83">
        <v>0.3</v>
      </c>
      <c r="F25" s="83">
        <v>56.7</v>
      </c>
      <c r="G25" s="83">
        <v>2596.01026</v>
      </c>
      <c r="H25" s="83">
        <v>2091</v>
      </c>
      <c r="I25" s="83">
        <v>1</v>
      </c>
      <c r="J25" s="83">
        <v>284</v>
      </c>
      <c r="K25" s="83">
        <v>739.3</v>
      </c>
      <c r="L25" s="83">
        <v>0</v>
      </c>
      <c r="M25" s="83">
        <v>923.59</v>
      </c>
      <c r="N25" s="83">
        <v>0</v>
      </c>
      <c r="O25" s="83">
        <v>434.31</v>
      </c>
      <c r="P25" s="83">
        <v>4972.01026</v>
      </c>
      <c r="Q25" s="83">
        <v>1662.89</v>
      </c>
      <c r="R25" s="84">
        <v>7069.2102599999998</v>
      </c>
      <c r="S25" s="82" t="s">
        <v>729</v>
      </c>
      <c r="T25" s="83">
        <v>3605.1102599999999</v>
      </c>
      <c r="U25" s="83">
        <v>2198.5100000000002</v>
      </c>
      <c r="V25" s="83">
        <v>924.89</v>
      </c>
      <c r="W25" s="83">
        <v>340.7</v>
      </c>
      <c r="X25" s="84">
        <v>7069.2102599999998</v>
      </c>
      <c r="Y25" s="82" t="s">
        <v>729</v>
      </c>
      <c r="Z25" s="83">
        <v>322.51026000000002</v>
      </c>
      <c r="AA25" s="83">
        <v>54.81</v>
      </c>
      <c r="AB25" s="83">
        <v>924.89</v>
      </c>
      <c r="AC25" s="83">
        <v>340.7</v>
      </c>
      <c r="AD25" s="84">
        <v>1642.9102600000001</v>
      </c>
    </row>
    <row r="26" spans="1:30" x14ac:dyDescent="0.3">
      <c r="A26" s="1"/>
      <c r="B26" s="82" t="s">
        <v>730</v>
      </c>
      <c r="C26" s="83">
        <v>274</v>
      </c>
      <c r="D26" s="83">
        <v>107.63</v>
      </c>
      <c r="E26" s="83">
        <v>0.3</v>
      </c>
      <c r="F26" s="83">
        <v>65.7</v>
      </c>
      <c r="G26" s="83">
        <v>2589.7413000000001</v>
      </c>
      <c r="H26" s="83">
        <v>2065.3000000000002</v>
      </c>
      <c r="I26" s="83">
        <v>1.1000000000000001</v>
      </c>
      <c r="J26" s="83">
        <v>354.5</v>
      </c>
      <c r="K26" s="83">
        <v>752.9</v>
      </c>
      <c r="L26" s="83">
        <v>0</v>
      </c>
      <c r="M26" s="83">
        <v>922.76</v>
      </c>
      <c r="N26" s="83">
        <v>0</v>
      </c>
      <c r="O26" s="83">
        <v>447.63</v>
      </c>
      <c r="P26" s="83">
        <v>5010.6413000000002</v>
      </c>
      <c r="Q26" s="83">
        <v>1675.66</v>
      </c>
      <c r="R26" s="84">
        <v>7133.9313000000002</v>
      </c>
      <c r="S26" s="82" t="s">
        <v>730</v>
      </c>
      <c r="T26" s="83">
        <v>3616.6412999999998</v>
      </c>
      <c r="U26" s="83">
        <v>2172.9299999999998</v>
      </c>
      <c r="V26" s="83">
        <v>924.16</v>
      </c>
      <c r="W26" s="83">
        <v>420.2</v>
      </c>
      <c r="X26" s="84">
        <v>7133.9313000000002</v>
      </c>
      <c r="Y26" s="82" t="s">
        <v>730</v>
      </c>
      <c r="Z26" s="83">
        <v>322.54129999999998</v>
      </c>
      <c r="AA26" s="83">
        <v>55.23</v>
      </c>
      <c r="AB26" s="83">
        <v>924.16</v>
      </c>
      <c r="AC26" s="83">
        <v>420.2</v>
      </c>
      <c r="AD26" s="84">
        <v>1722.1313</v>
      </c>
    </row>
    <row r="27" spans="1:30" x14ac:dyDescent="0.3">
      <c r="A27" s="1"/>
      <c r="B27" s="82" t="s">
        <v>731</v>
      </c>
      <c r="C27" s="83">
        <v>271.89999999999998</v>
      </c>
      <c r="D27" s="83">
        <v>106.89</v>
      </c>
      <c r="E27" s="83">
        <v>0.2</v>
      </c>
      <c r="F27" s="83">
        <v>66</v>
      </c>
      <c r="G27" s="83">
        <v>2648.8703300000002</v>
      </c>
      <c r="H27" s="83">
        <v>2235.1</v>
      </c>
      <c r="I27" s="83">
        <v>1.2</v>
      </c>
      <c r="J27" s="83">
        <v>394.4</v>
      </c>
      <c r="K27" s="83">
        <v>742.5</v>
      </c>
      <c r="L27" s="83">
        <v>0</v>
      </c>
      <c r="M27" s="83">
        <v>923.43</v>
      </c>
      <c r="N27" s="83">
        <v>0</v>
      </c>
      <c r="O27" s="83">
        <v>444.99</v>
      </c>
      <c r="P27" s="83">
        <v>5279.5703299999996</v>
      </c>
      <c r="Q27" s="83">
        <v>1665.93</v>
      </c>
      <c r="R27" s="84">
        <v>7390.4903299999996</v>
      </c>
      <c r="S27" s="82" t="s">
        <v>731</v>
      </c>
      <c r="T27" s="83">
        <v>3663.2703299999998</v>
      </c>
      <c r="U27" s="83">
        <v>2341.9899999999998</v>
      </c>
      <c r="V27" s="83">
        <v>924.83</v>
      </c>
      <c r="W27" s="83">
        <v>460.4</v>
      </c>
      <c r="X27" s="84">
        <v>7390.4903299999996</v>
      </c>
      <c r="Y27" s="82" t="s">
        <v>731</v>
      </c>
      <c r="Z27" s="83">
        <v>321.87033000000002</v>
      </c>
      <c r="AA27" s="83">
        <v>69.09</v>
      </c>
      <c r="AB27" s="83">
        <v>924.83</v>
      </c>
      <c r="AC27" s="83">
        <v>460.4</v>
      </c>
      <c r="AD27" s="84">
        <v>1776.1903299999999</v>
      </c>
    </row>
    <row r="28" spans="1:30" x14ac:dyDescent="0.3">
      <c r="A28" s="1"/>
      <c r="B28" s="82" t="s">
        <v>732</v>
      </c>
      <c r="C28" s="83">
        <v>270.7</v>
      </c>
      <c r="D28" s="83">
        <v>106.81</v>
      </c>
      <c r="E28" s="83">
        <v>0.4</v>
      </c>
      <c r="F28" s="83">
        <v>72.3</v>
      </c>
      <c r="G28" s="83">
        <v>2826.8557799999999</v>
      </c>
      <c r="H28" s="83">
        <v>2156.6999999999998</v>
      </c>
      <c r="I28" s="83">
        <v>0.8</v>
      </c>
      <c r="J28" s="83">
        <v>418.3</v>
      </c>
      <c r="K28" s="83">
        <v>742.7</v>
      </c>
      <c r="L28" s="83">
        <v>0</v>
      </c>
      <c r="M28" s="83">
        <v>883.65</v>
      </c>
      <c r="N28" s="83">
        <v>0</v>
      </c>
      <c r="O28" s="83">
        <v>450.21</v>
      </c>
      <c r="P28" s="83">
        <v>5402.65578</v>
      </c>
      <c r="Q28" s="83">
        <v>1626.35</v>
      </c>
      <c r="R28" s="84">
        <v>7479.2157800000004</v>
      </c>
      <c r="S28" s="82" t="s">
        <v>732</v>
      </c>
      <c r="T28" s="83">
        <v>3840.25578</v>
      </c>
      <c r="U28" s="83">
        <v>2263.5100000000002</v>
      </c>
      <c r="V28" s="83">
        <v>884.85</v>
      </c>
      <c r="W28" s="83">
        <v>490.6</v>
      </c>
      <c r="X28" s="84">
        <v>7479.2157800000004</v>
      </c>
      <c r="Y28" s="82" t="s">
        <v>732</v>
      </c>
      <c r="Z28" s="83">
        <v>321.95578</v>
      </c>
      <c r="AA28" s="83">
        <v>69.209999999999994</v>
      </c>
      <c r="AB28" s="83">
        <v>884.85</v>
      </c>
      <c r="AC28" s="83">
        <v>490.6</v>
      </c>
      <c r="AD28" s="84">
        <v>1766.6157800000001</v>
      </c>
    </row>
    <row r="29" spans="1:30" x14ac:dyDescent="0.3">
      <c r="A29" s="1"/>
      <c r="B29" s="82" t="s">
        <v>733</v>
      </c>
      <c r="C29" s="83">
        <v>269.7</v>
      </c>
      <c r="D29" s="83">
        <v>104.67</v>
      </c>
      <c r="E29" s="83">
        <v>0.2</v>
      </c>
      <c r="F29" s="83">
        <v>81.7</v>
      </c>
      <c r="G29" s="83">
        <v>2853.18712</v>
      </c>
      <c r="H29" s="83">
        <v>2324.6</v>
      </c>
      <c r="I29" s="83">
        <v>1.1000000000000001</v>
      </c>
      <c r="J29" s="83">
        <v>420.5</v>
      </c>
      <c r="K29" s="83">
        <v>724.8</v>
      </c>
      <c r="L29" s="83">
        <v>0</v>
      </c>
      <c r="M29" s="83">
        <v>703.32</v>
      </c>
      <c r="N29" s="83">
        <v>0</v>
      </c>
      <c r="O29" s="83">
        <v>456.27</v>
      </c>
      <c r="P29" s="83">
        <v>5599.3871200000003</v>
      </c>
      <c r="Q29" s="83">
        <v>1428.12</v>
      </c>
      <c r="R29" s="84">
        <v>7483.7771199999997</v>
      </c>
      <c r="S29" s="82" t="s">
        <v>733</v>
      </c>
      <c r="T29" s="83">
        <v>3847.68712</v>
      </c>
      <c r="U29" s="83">
        <v>2429.27</v>
      </c>
      <c r="V29" s="83">
        <v>704.62</v>
      </c>
      <c r="W29" s="83">
        <v>502.2</v>
      </c>
      <c r="X29" s="84">
        <v>7483.7771199999997</v>
      </c>
      <c r="Y29" s="82" t="s">
        <v>733</v>
      </c>
      <c r="Z29" s="83">
        <v>320.78712000000002</v>
      </c>
      <c r="AA29" s="83">
        <v>67.27</v>
      </c>
      <c r="AB29" s="83">
        <v>704.62</v>
      </c>
      <c r="AC29" s="83">
        <v>502.2</v>
      </c>
      <c r="AD29" s="84">
        <v>1594.8771200000001</v>
      </c>
    </row>
    <row r="30" spans="1:30" x14ac:dyDescent="0.3">
      <c r="A30" s="1"/>
      <c r="B30" s="82" t="s">
        <v>734</v>
      </c>
      <c r="C30" s="83">
        <v>267.3</v>
      </c>
      <c r="D30" s="83">
        <v>105.07</v>
      </c>
      <c r="E30" s="83">
        <v>0.2</v>
      </c>
      <c r="F30" s="83">
        <v>93.5</v>
      </c>
      <c r="G30" s="83">
        <v>2750.0966100000001</v>
      </c>
      <c r="H30" s="83">
        <v>2194.9</v>
      </c>
      <c r="I30" s="83">
        <v>0.8</v>
      </c>
      <c r="J30" s="83">
        <v>421.8</v>
      </c>
      <c r="K30" s="83">
        <v>736.8</v>
      </c>
      <c r="L30" s="83">
        <v>0</v>
      </c>
      <c r="M30" s="83">
        <v>952.01</v>
      </c>
      <c r="N30" s="83">
        <v>0</v>
      </c>
      <c r="O30" s="83">
        <v>466.07</v>
      </c>
      <c r="P30" s="83">
        <v>5367.5966099999996</v>
      </c>
      <c r="Q30" s="83">
        <v>1688.81</v>
      </c>
      <c r="R30" s="84">
        <v>7522.4766099999997</v>
      </c>
      <c r="S30" s="82" t="s">
        <v>734</v>
      </c>
      <c r="T30" s="83">
        <v>3754.19661</v>
      </c>
      <c r="U30" s="83">
        <v>2299.9699999999998</v>
      </c>
      <c r="V30" s="83">
        <v>953.01</v>
      </c>
      <c r="W30" s="83">
        <v>515.29999999999995</v>
      </c>
      <c r="X30" s="84">
        <v>7522.4766099999997</v>
      </c>
      <c r="Y30" s="82" t="s">
        <v>734</v>
      </c>
      <c r="Z30" s="83">
        <v>313.89661000000001</v>
      </c>
      <c r="AA30" s="83">
        <v>67.77</v>
      </c>
      <c r="AB30" s="83">
        <v>953.01</v>
      </c>
      <c r="AC30" s="83">
        <v>515.29999999999995</v>
      </c>
      <c r="AD30" s="84">
        <v>1849.9766099999999</v>
      </c>
    </row>
    <row r="31" spans="1:30" x14ac:dyDescent="0.3">
      <c r="A31" s="1"/>
      <c r="B31" s="82" t="s">
        <v>735</v>
      </c>
      <c r="C31" s="83">
        <v>268.3</v>
      </c>
      <c r="D31" s="83">
        <v>103.91</v>
      </c>
      <c r="E31" s="83">
        <v>0.2</v>
      </c>
      <c r="F31" s="83">
        <v>104.3</v>
      </c>
      <c r="G31" s="83">
        <v>2585.6156999999998</v>
      </c>
      <c r="H31" s="83">
        <v>2254.1</v>
      </c>
      <c r="I31" s="83">
        <v>1.1000000000000001</v>
      </c>
      <c r="J31" s="83">
        <v>443.4</v>
      </c>
      <c r="K31" s="83">
        <v>729.5</v>
      </c>
      <c r="L31" s="83">
        <v>0</v>
      </c>
      <c r="M31" s="83">
        <v>958.84</v>
      </c>
      <c r="N31" s="83">
        <v>0</v>
      </c>
      <c r="O31" s="83">
        <v>476.71</v>
      </c>
      <c r="P31" s="83">
        <v>5284.2156999999997</v>
      </c>
      <c r="Q31" s="83">
        <v>1688.34</v>
      </c>
      <c r="R31" s="84">
        <v>7449.2656999999999</v>
      </c>
      <c r="S31" s="82" t="s">
        <v>735</v>
      </c>
      <c r="T31" s="83">
        <v>3583.4157</v>
      </c>
      <c r="U31" s="83">
        <v>2358.0100000000002</v>
      </c>
      <c r="V31" s="83">
        <v>960.14</v>
      </c>
      <c r="W31" s="83">
        <v>547.70000000000005</v>
      </c>
      <c r="X31" s="84">
        <v>7449.2656999999999</v>
      </c>
      <c r="Y31" s="82" t="s">
        <v>735</v>
      </c>
      <c r="Z31" s="83">
        <v>311.01569999999998</v>
      </c>
      <c r="AA31" s="83">
        <v>65.81</v>
      </c>
      <c r="AB31" s="83">
        <v>960.14</v>
      </c>
      <c r="AC31" s="83">
        <v>547.70000000000005</v>
      </c>
      <c r="AD31" s="84">
        <v>1884.6657</v>
      </c>
    </row>
    <row r="32" spans="1:30" x14ac:dyDescent="0.3">
      <c r="A32" s="1"/>
      <c r="B32" s="82" t="s">
        <v>736</v>
      </c>
      <c r="C32" s="83">
        <v>271.10000000000002</v>
      </c>
      <c r="D32" s="83">
        <v>103.83</v>
      </c>
      <c r="E32" s="83">
        <v>0.5</v>
      </c>
      <c r="F32" s="83">
        <v>101.7</v>
      </c>
      <c r="G32" s="83">
        <v>2586.82755</v>
      </c>
      <c r="H32" s="83">
        <v>2306.3000000000002</v>
      </c>
      <c r="I32" s="83">
        <v>1</v>
      </c>
      <c r="J32" s="83">
        <v>457.5</v>
      </c>
      <c r="K32" s="83">
        <v>741</v>
      </c>
      <c r="L32" s="83">
        <v>0</v>
      </c>
      <c r="M32" s="83">
        <v>952.6</v>
      </c>
      <c r="N32" s="83">
        <v>0</v>
      </c>
      <c r="O32" s="83">
        <v>477.13</v>
      </c>
      <c r="P32" s="83">
        <v>5351.6275500000002</v>
      </c>
      <c r="Q32" s="83">
        <v>1693.6</v>
      </c>
      <c r="R32" s="84">
        <v>7522.3575499999997</v>
      </c>
      <c r="S32" s="82" t="s">
        <v>736</v>
      </c>
      <c r="T32" s="83">
        <v>3598.9275499999999</v>
      </c>
      <c r="U32" s="83">
        <v>2410.13</v>
      </c>
      <c r="V32" s="83">
        <v>954.1</v>
      </c>
      <c r="W32" s="83">
        <v>559.20000000000005</v>
      </c>
      <c r="X32" s="84">
        <v>7522.3575499999997</v>
      </c>
      <c r="Y32" s="82" t="s">
        <v>736</v>
      </c>
      <c r="Z32" s="83">
        <v>311.42755</v>
      </c>
      <c r="AA32" s="83">
        <v>67.23</v>
      </c>
      <c r="AB32" s="83">
        <v>954.1</v>
      </c>
      <c r="AC32" s="83">
        <v>559.20000000000005</v>
      </c>
      <c r="AD32" s="84">
        <v>1891.9575500000001</v>
      </c>
    </row>
    <row r="33" spans="1:30" x14ac:dyDescent="0.3">
      <c r="A33" s="1"/>
      <c r="B33" s="82" t="s">
        <v>737</v>
      </c>
      <c r="C33" s="83">
        <v>264.3</v>
      </c>
      <c r="D33" s="83">
        <v>105.19</v>
      </c>
      <c r="E33" s="83">
        <v>0.4</v>
      </c>
      <c r="F33" s="83">
        <v>103.5</v>
      </c>
      <c r="G33" s="83">
        <v>2392.4500400000002</v>
      </c>
      <c r="H33" s="83">
        <v>2403.6999999999998</v>
      </c>
      <c r="I33" s="83">
        <v>1</v>
      </c>
      <c r="J33" s="83">
        <v>459.9</v>
      </c>
      <c r="K33" s="83">
        <v>741</v>
      </c>
      <c r="L33" s="83">
        <v>0</v>
      </c>
      <c r="M33" s="83">
        <v>936</v>
      </c>
      <c r="N33" s="83">
        <v>0</v>
      </c>
      <c r="O33" s="83">
        <v>473.39</v>
      </c>
      <c r="P33" s="83">
        <v>5257.0500400000001</v>
      </c>
      <c r="Q33" s="83">
        <v>1677</v>
      </c>
      <c r="R33" s="84">
        <v>7407.4400400000004</v>
      </c>
      <c r="S33" s="82" t="s">
        <v>737</v>
      </c>
      <c r="T33" s="83">
        <v>3397.7500399999999</v>
      </c>
      <c r="U33" s="83">
        <v>2508.89</v>
      </c>
      <c r="V33" s="83">
        <v>937.4</v>
      </c>
      <c r="W33" s="83">
        <v>563.4</v>
      </c>
      <c r="X33" s="84">
        <v>7407.4400400000004</v>
      </c>
      <c r="Y33" s="82" t="s">
        <v>737</v>
      </c>
      <c r="Z33" s="83">
        <v>309.75004000000001</v>
      </c>
      <c r="AA33" s="83">
        <v>68.69</v>
      </c>
      <c r="AB33" s="83">
        <v>937.4</v>
      </c>
      <c r="AC33" s="83">
        <v>563.4</v>
      </c>
      <c r="AD33" s="84">
        <v>1879.2400399999999</v>
      </c>
    </row>
    <row r="34" spans="1:30" x14ac:dyDescent="0.3">
      <c r="A34" s="1"/>
      <c r="B34" s="82" t="s">
        <v>738</v>
      </c>
      <c r="C34" s="83">
        <v>284.10000000000002</v>
      </c>
      <c r="D34" s="83">
        <v>105.19</v>
      </c>
      <c r="E34" s="83">
        <v>0.5</v>
      </c>
      <c r="F34" s="83">
        <v>100.5</v>
      </c>
      <c r="G34" s="83">
        <v>2403.3640500000001</v>
      </c>
      <c r="H34" s="83">
        <v>2302.3000000000002</v>
      </c>
      <c r="I34" s="83">
        <v>1.2</v>
      </c>
      <c r="J34" s="83">
        <v>441.1</v>
      </c>
      <c r="K34" s="83">
        <v>744.9</v>
      </c>
      <c r="L34" s="83">
        <v>0</v>
      </c>
      <c r="M34" s="83">
        <v>942.24</v>
      </c>
      <c r="N34" s="83">
        <v>0</v>
      </c>
      <c r="O34" s="83">
        <v>490.29</v>
      </c>
      <c r="P34" s="83">
        <v>5147.9640499999996</v>
      </c>
      <c r="Q34" s="83">
        <v>1687.14</v>
      </c>
      <c r="R34" s="84">
        <v>7325.3940499999999</v>
      </c>
      <c r="S34" s="82" t="s">
        <v>738</v>
      </c>
      <c r="T34" s="83">
        <v>3432.3640500000001</v>
      </c>
      <c r="U34" s="83">
        <v>2407.4899999999998</v>
      </c>
      <c r="V34" s="83">
        <v>943.94</v>
      </c>
      <c r="W34" s="83">
        <v>541.6</v>
      </c>
      <c r="X34" s="84">
        <v>7325.3940499999999</v>
      </c>
      <c r="Y34" s="82" t="s">
        <v>738</v>
      </c>
      <c r="Z34" s="83">
        <v>312.56405000000001</v>
      </c>
      <c r="AA34" s="83">
        <v>68.69</v>
      </c>
      <c r="AB34" s="83">
        <v>943.94</v>
      </c>
      <c r="AC34" s="83">
        <v>541.6</v>
      </c>
      <c r="AD34" s="84">
        <v>1866.79405</v>
      </c>
    </row>
    <row r="35" spans="1:30" x14ac:dyDescent="0.3">
      <c r="A35" s="1"/>
      <c r="B35" s="82" t="s">
        <v>739</v>
      </c>
      <c r="C35" s="83">
        <v>284.3</v>
      </c>
      <c r="D35" s="83">
        <v>104.39</v>
      </c>
      <c r="E35" s="83">
        <v>0.3</v>
      </c>
      <c r="F35" s="83">
        <v>105.3</v>
      </c>
      <c r="G35" s="83">
        <v>2377.6008200000001</v>
      </c>
      <c r="H35" s="83">
        <v>2216.3000000000002</v>
      </c>
      <c r="I35" s="83">
        <v>0.5</v>
      </c>
      <c r="J35" s="83">
        <v>448.9</v>
      </c>
      <c r="K35" s="83">
        <v>737.6</v>
      </c>
      <c r="L35" s="83">
        <v>0</v>
      </c>
      <c r="M35" s="83">
        <v>944.13</v>
      </c>
      <c r="N35" s="83">
        <v>0</v>
      </c>
      <c r="O35" s="83">
        <v>494.29</v>
      </c>
      <c r="P35" s="83">
        <v>5043.3008200000004</v>
      </c>
      <c r="Q35" s="83">
        <v>1681.73</v>
      </c>
      <c r="R35" s="84">
        <v>7219.3208199999999</v>
      </c>
      <c r="S35" s="82" t="s">
        <v>739</v>
      </c>
      <c r="T35" s="83">
        <v>3399.5008200000002</v>
      </c>
      <c r="U35" s="83">
        <v>2320.69</v>
      </c>
      <c r="V35" s="83">
        <v>944.93</v>
      </c>
      <c r="W35" s="83">
        <v>554.20000000000005</v>
      </c>
      <c r="X35" s="84">
        <v>7219.3208199999999</v>
      </c>
      <c r="Y35" s="82" t="s">
        <v>739</v>
      </c>
      <c r="Z35" s="83">
        <v>320.60082</v>
      </c>
      <c r="AA35" s="83">
        <v>69.290000000000006</v>
      </c>
      <c r="AB35" s="83">
        <v>944.93</v>
      </c>
      <c r="AC35" s="83">
        <v>554.20000000000005</v>
      </c>
      <c r="AD35" s="84">
        <v>1889.02082</v>
      </c>
    </row>
    <row r="36" spans="1:30" x14ac:dyDescent="0.3">
      <c r="A36" s="1"/>
      <c r="B36" s="82" t="s">
        <v>740</v>
      </c>
      <c r="C36" s="83">
        <v>286.39999999999998</v>
      </c>
      <c r="D36" s="83">
        <v>105.39</v>
      </c>
      <c r="E36" s="83">
        <v>0.4</v>
      </c>
      <c r="F36" s="83">
        <v>107.6</v>
      </c>
      <c r="G36" s="83">
        <v>2421.7147399999999</v>
      </c>
      <c r="H36" s="83">
        <v>2269.6</v>
      </c>
      <c r="I36" s="83">
        <v>0.5</v>
      </c>
      <c r="J36" s="83">
        <v>446.8</v>
      </c>
      <c r="K36" s="83">
        <v>741.6</v>
      </c>
      <c r="L36" s="83">
        <v>0</v>
      </c>
      <c r="M36" s="83">
        <v>930.51</v>
      </c>
      <c r="N36" s="83">
        <v>0</v>
      </c>
      <c r="O36" s="83">
        <v>499.79</v>
      </c>
      <c r="P36" s="83">
        <v>5138.61474</v>
      </c>
      <c r="Q36" s="83">
        <v>1672.11</v>
      </c>
      <c r="R36" s="84">
        <v>7310.5147399999996</v>
      </c>
      <c r="S36" s="82" t="s">
        <v>740</v>
      </c>
      <c r="T36" s="83">
        <v>3449.7147399999999</v>
      </c>
      <c r="U36" s="83">
        <v>2374.9899999999998</v>
      </c>
      <c r="V36" s="83">
        <v>931.41</v>
      </c>
      <c r="W36" s="83">
        <v>554.4</v>
      </c>
      <c r="X36" s="84">
        <v>7310.5147399999996</v>
      </c>
      <c r="Y36" s="82" t="s">
        <v>740</v>
      </c>
      <c r="Z36" s="83">
        <v>320.71474000000001</v>
      </c>
      <c r="AA36" s="83">
        <v>70.09</v>
      </c>
      <c r="AB36" s="83">
        <v>931.41</v>
      </c>
      <c r="AC36" s="83">
        <v>554.4</v>
      </c>
      <c r="AD36" s="84">
        <v>1876.61474</v>
      </c>
    </row>
    <row r="37" spans="1:30" x14ac:dyDescent="0.3">
      <c r="A37" s="1"/>
      <c r="B37" s="82" t="s">
        <v>741</v>
      </c>
      <c r="C37" s="83">
        <v>289.60000000000002</v>
      </c>
      <c r="D37" s="83">
        <v>105.5</v>
      </c>
      <c r="E37" s="83">
        <v>0.3</v>
      </c>
      <c r="F37" s="83">
        <v>105.6</v>
      </c>
      <c r="G37" s="83">
        <v>2385.3025699999998</v>
      </c>
      <c r="H37" s="83">
        <v>2393.3000000000002</v>
      </c>
      <c r="I37" s="83">
        <v>0.8</v>
      </c>
      <c r="J37" s="83">
        <v>438.7</v>
      </c>
      <c r="K37" s="83">
        <v>749.1</v>
      </c>
      <c r="L37" s="83">
        <v>0</v>
      </c>
      <c r="M37" s="83">
        <v>913.97</v>
      </c>
      <c r="N37" s="83">
        <v>0</v>
      </c>
      <c r="O37" s="83">
        <v>501</v>
      </c>
      <c r="P37" s="83">
        <v>5218.10257</v>
      </c>
      <c r="Q37" s="83">
        <v>1663.07</v>
      </c>
      <c r="R37" s="84">
        <v>7382.1725699999997</v>
      </c>
      <c r="S37" s="82" t="s">
        <v>741</v>
      </c>
      <c r="T37" s="83">
        <v>3424.0025700000001</v>
      </c>
      <c r="U37" s="83">
        <v>2498.8000000000002</v>
      </c>
      <c r="V37" s="83">
        <v>915.07</v>
      </c>
      <c r="W37" s="83">
        <v>544.29999999999995</v>
      </c>
      <c r="X37" s="84">
        <v>7382.1725699999997</v>
      </c>
      <c r="Y37" s="82" t="s">
        <v>741</v>
      </c>
      <c r="Z37" s="83">
        <v>320.60257000000001</v>
      </c>
      <c r="AA37" s="83">
        <v>70.8</v>
      </c>
      <c r="AB37" s="83">
        <v>915.07</v>
      </c>
      <c r="AC37" s="83">
        <v>544.29999999999995</v>
      </c>
      <c r="AD37" s="84">
        <v>1850.7725700000001</v>
      </c>
    </row>
    <row r="38" spans="1:30" x14ac:dyDescent="0.3">
      <c r="A38" s="1"/>
      <c r="B38" s="82" t="s">
        <v>742</v>
      </c>
      <c r="C38" s="83">
        <v>283.89999999999998</v>
      </c>
      <c r="D38" s="83">
        <v>105.29</v>
      </c>
      <c r="E38" s="83">
        <v>0.3</v>
      </c>
      <c r="F38" s="83">
        <v>104.6</v>
      </c>
      <c r="G38" s="83">
        <v>2438.2149800000002</v>
      </c>
      <c r="H38" s="83">
        <v>2234.6</v>
      </c>
      <c r="I38" s="83">
        <v>0.9</v>
      </c>
      <c r="J38" s="83">
        <v>469.4</v>
      </c>
      <c r="K38" s="83">
        <v>734.4</v>
      </c>
      <c r="L38" s="83">
        <v>0</v>
      </c>
      <c r="M38" s="83">
        <v>891.59</v>
      </c>
      <c r="N38" s="83">
        <v>0</v>
      </c>
      <c r="O38" s="83">
        <v>494.09</v>
      </c>
      <c r="P38" s="83">
        <v>5143.1149800000003</v>
      </c>
      <c r="Q38" s="83">
        <v>1625.99</v>
      </c>
      <c r="R38" s="84">
        <v>7263.1949800000002</v>
      </c>
      <c r="S38" s="82" t="s">
        <v>742</v>
      </c>
      <c r="T38" s="83">
        <v>3456.5149799999999</v>
      </c>
      <c r="U38" s="83">
        <v>2339.89</v>
      </c>
      <c r="V38" s="83">
        <v>892.79</v>
      </c>
      <c r="W38" s="83">
        <v>574</v>
      </c>
      <c r="X38" s="84">
        <v>7263.1949800000002</v>
      </c>
      <c r="Y38" s="82" t="s">
        <v>742</v>
      </c>
      <c r="Z38" s="83">
        <v>320.01497999999998</v>
      </c>
      <c r="AA38" s="83">
        <v>69.489999999999995</v>
      </c>
      <c r="AB38" s="83">
        <v>892.79</v>
      </c>
      <c r="AC38" s="83">
        <v>574</v>
      </c>
      <c r="AD38" s="84">
        <v>1856.2949799999999</v>
      </c>
    </row>
    <row r="39" spans="1:30" x14ac:dyDescent="0.3">
      <c r="A39" s="1"/>
      <c r="B39" s="82" t="s">
        <v>743</v>
      </c>
      <c r="C39" s="83">
        <v>288.39999999999998</v>
      </c>
      <c r="D39" s="83">
        <v>107</v>
      </c>
      <c r="E39" s="83">
        <v>0.2</v>
      </c>
      <c r="F39" s="83">
        <v>95.2</v>
      </c>
      <c r="G39" s="83">
        <v>2421.9690700000001</v>
      </c>
      <c r="H39" s="83">
        <v>2287.9</v>
      </c>
      <c r="I39" s="83">
        <v>0.8</v>
      </c>
      <c r="J39" s="83">
        <v>456.5</v>
      </c>
      <c r="K39" s="83">
        <v>747.5</v>
      </c>
      <c r="L39" s="83">
        <v>0</v>
      </c>
      <c r="M39" s="83">
        <v>815.73</v>
      </c>
      <c r="N39" s="83">
        <v>0</v>
      </c>
      <c r="O39" s="83">
        <v>490.8</v>
      </c>
      <c r="P39" s="83">
        <v>5167.1690699999999</v>
      </c>
      <c r="Q39" s="83">
        <v>1563.23</v>
      </c>
      <c r="R39" s="84">
        <v>7221.1990699999997</v>
      </c>
      <c r="S39" s="82" t="s">
        <v>743</v>
      </c>
      <c r="T39" s="83">
        <v>3457.8690700000002</v>
      </c>
      <c r="U39" s="83">
        <v>2394.9</v>
      </c>
      <c r="V39" s="83">
        <v>816.73</v>
      </c>
      <c r="W39" s="83">
        <v>551.70000000000005</v>
      </c>
      <c r="X39" s="84">
        <v>7221.1990699999997</v>
      </c>
      <c r="Y39" s="82" t="s">
        <v>743</v>
      </c>
      <c r="Z39" s="83">
        <v>319.66906999999998</v>
      </c>
      <c r="AA39" s="83">
        <v>70.7</v>
      </c>
      <c r="AB39" s="83">
        <v>816.73</v>
      </c>
      <c r="AC39" s="83">
        <v>551.70000000000005</v>
      </c>
      <c r="AD39" s="84">
        <v>1758.79907</v>
      </c>
    </row>
    <row r="40" spans="1:30" x14ac:dyDescent="0.3">
      <c r="A40" s="1"/>
      <c r="B40" s="82" t="s">
        <v>744</v>
      </c>
      <c r="C40" s="83">
        <v>286.89999999999998</v>
      </c>
      <c r="D40" s="83">
        <v>106.63</v>
      </c>
      <c r="E40" s="83">
        <v>0.1</v>
      </c>
      <c r="F40" s="83">
        <v>94.9</v>
      </c>
      <c r="G40" s="83">
        <v>2446.43687</v>
      </c>
      <c r="H40" s="83">
        <v>2345.4</v>
      </c>
      <c r="I40" s="83">
        <v>0.4</v>
      </c>
      <c r="J40" s="83">
        <v>429.2</v>
      </c>
      <c r="K40" s="83">
        <v>611</v>
      </c>
      <c r="L40" s="83">
        <v>0</v>
      </c>
      <c r="M40" s="83">
        <v>610.47</v>
      </c>
      <c r="N40" s="83">
        <v>0</v>
      </c>
      <c r="O40" s="83">
        <v>488.53</v>
      </c>
      <c r="P40" s="83">
        <v>5221.4368700000005</v>
      </c>
      <c r="Q40" s="83">
        <v>1221.47</v>
      </c>
      <c r="R40" s="84">
        <v>6931.4368700000005</v>
      </c>
      <c r="S40" s="82" t="s">
        <v>744</v>
      </c>
      <c r="T40" s="83">
        <v>3344.3368700000001</v>
      </c>
      <c r="U40" s="83">
        <v>2452.0300000000002</v>
      </c>
      <c r="V40" s="83">
        <v>610.97</v>
      </c>
      <c r="W40" s="83">
        <v>524.1</v>
      </c>
      <c r="X40" s="84">
        <v>6931.4368700000005</v>
      </c>
      <c r="Y40" s="82" t="s">
        <v>744</v>
      </c>
      <c r="Z40" s="83">
        <v>321.33686999999998</v>
      </c>
      <c r="AA40" s="83">
        <v>69.63</v>
      </c>
      <c r="AB40" s="83">
        <v>610.97</v>
      </c>
      <c r="AC40" s="83">
        <v>524.1</v>
      </c>
      <c r="AD40" s="84">
        <v>1526.0368699999999</v>
      </c>
    </row>
    <row r="41" spans="1:30" x14ac:dyDescent="0.3">
      <c r="A41" s="1"/>
      <c r="B41" s="82" t="s">
        <v>745</v>
      </c>
      <c r="C41" s="83">
        <v>285.39999999999998</v>
      </c>
      <c r="D41" s="83">
        <v>106.58</v>
      </c>
      <c r="E41" s="83">
        <v>0.1</v>
      </c>
      <c r="F41" s="83">
        <v>99.2</v>
      </c>
      <c r="G41" s="83">
        <v>3035.1179000000002</v>
      </c>
      <c r="H41" s="83">
        <v>2212.8000000000002</v>
      </c>
      <c r="I41" s="83">
        <v>0.2</v>
      </c>
      <c r="J41" s="83">
        <v>422.6</v>
      </c>
      <c r="K41" s="83">
        <v>610.29999999999995</v>
      </c>
      <c r="L41" s="83">
        <v>0</v>
      </c>
      <c r="M41" s="83">
        <v>297.08999999999997</v>
      </c>
      <c r="N41" s="83">
        <v>0</v>
      </c>
      <c r="O41" s="83">
        <v>491.28</v>
      </c>
      <c r="P41" s="83">
        <v>5670.7178999999996</v>
      </c>
      <c r="Q41" s="83">
        <v>907.39</v>
      </c>
      <c r="R41" s="84">
        <v>7069.3878999999997</v>
      </c>
      <c r="S41" s="82" t="s">
        <v>745</v>
      </c>
      <c r="T41" s="83">
        <v>3930.8179</v>
      </c>
      <c r="U41" s="83">
        <v>2319.38</v>
      </c>
      <c r="V41" s="83">
        <v>297.39</v>
      </c>
      <c r="W41" s="83">
        <v>521.79999999999995</v>
      </c>
      <c r="X41" s="84">
        <v>7069.3878999999997</v>
      </c>
      <c r="Y41" s="82" t="s">
        <v>745</v>
      </c>
      <c r="Z41" s="83">
        <v>320.71789999999999</v>
      </c>
      <c r="AA41" s="83">
        <v>69.28</v>
      </c>
      <c r="AB41" s="83">
        <v>297.39</v>
      </c>
      <c r="AC41" s="83">
        <v>521.79999999999995</v>
      </c>
      <c r="AD41" s="84">
        <v>1209.1878999999999</v>
      </c>
    </row>
    <row r="42" spans="1:30" x14ac:dyDescent="0.3">
      <c r="A42" s="1"/>
      <c r="B42" s="82" t="s">
        <v>746</v>
      </c>
      <c r="C42" s="83">
        <v>284.60000000000002</v>
      </c>
      <c r="D42" s="83">
        <v>104.82</v>
      </c>
      <c r="E42" s="83">
        <v>0</v>
      </c>
      <c r="F42" s="83">
        <v>100</v>
      </c>
      <c r="G42" s="83">
        <v>3225.7008000000001</v>
      </c>
      <c r="H42" s="83">
        <v>2347.5</v>
      </c>
      <c r="I42" s="83">
        <v>0.1</v>
      </c>
      <c r="J42" s="83">
        <v>409.2</v>
      </c>
      <c r="K42" s="83">
        <v>690.9</v>
      </c>
      <c r="L42" s="83">
        <v>0</v>
      </c>
      <c r="M42" s="83">
        <v>44.04</v>
      </c>
      <c r="N42" s="83">
        <v>0</v>
      </c>
      <c r="O42" s="83">
        <v>489.42</v>
      </c>
      <c r="P42" s="83">
        <v>5982.5007999999998</v>
      </c>
      <c r="Q42" s="83">
        <v>734.94</v>
      </c>
      <c r="R42" s="84">
        <v>7206.8608000000004</v>
      </c>
      <c r="S42" s="82" t="s">
        <v>746</v>
      </c>
      <c r="T42" s="83">
        <v>4201.2007999999996</v>
      </c>
      <c r="U42" s="83">
        <v>2452.3200000000002</v>
      </c>
      <c r="V42" s="83">
        <v>44.14</v>
      </c>
      <c r="W42" s="83">
        <v>509.2</v>
      </c>
      <c r="X42" s="84">
        <v>7206.8608000000004</v>
      </c>
      <c r="Y42" s="82" t="s">
        <v>746</v>
      </c>
      <c r="Z42" s="83">
        <v>319.50080000000003</v>
      </c>
      <c r="AA42" s="83">
        <v>67.62</v>
      </c>
      <c r="AB42" s="83">
        <v>44.14</v>
      </c>
      <c r="AC42" s="83">
        <v>509.2</v>
      </c>
      <c r="AD42" s="84">
        <v>940.46079999999995</v>
      </c>
    </row>
    <row r="43" spans="1:30" x14ac:dyDescent="0.3">
      <c r="A43" s="1"/>
      <c r="B43" s="82" t="s">
        <v>747</v>
      </c>
      <c r="C43" s="83">
        <v>304.10000000000002</v>
      </c>
      <c r="D43" s="83">
        <v>107.73</v>
      </c>
      <c r="E43" s="83">
        <v>0</v>
      </c>
      <c r="F43" s="83">
        <v>83</v>
      </c>
      <c r="G43" s="83">
        <v>3185.8696100000002</v>
      </c>
      <c r="H43" s="83">
        <v>2213.3000000000002</v>
      </c>
      <c r="I43" s="83">
        <v>0</v>
      </c>
      <c r="J43" s="83">
        <v>430.6</v>
      </c>
      <c r="K43" s="83">
        <v>750.5</v>
      </c>
      <c r="L43" s="83">
        <v>0</v>
      </c>
      <c r="M43" s="83">
        <v>0</v>
      </c>
      <c r="N43" s="83">
        <v>0</v>
      </c>
      <c r="O43" s="83">
        <v>494.83</v>
      </c>
      <c r="P43" s="83">
        <v>5829.7696100000003</v>
      </c>
      <c r="Q43" s="83">
        <v>750.5</v>
      </c>
      <c r="R43" s="84">
        <v>7075.0996100000002</v>
      </c>
      <c r="S43" s="82" t="s">
        <v>747</v>
      </c>
      <c r="T43" s="83">
        <v>4240.4696100000001</v>
      </c>
      <c r="U43" s="83">
        <v>2321.0300000000002</v>
      </c>
      <c r="V43" s="83">
        <v>0</v>
      </c>
      <c r="W43" s="83">
        <v>513.6</v>
      </c>
      <c r="X43" s="84">
        <v>7075.0996100000002</v>
      </c>
      <c r="Y43" s="82" t="s">
        <v>747</v>
      </c>
      <c r="Z43" s="83">
        <v>320.26961</v>
      </c>
      <c r="AA43" s="83">
        <v>70.73</v>
      </c>
      <c r="AB43" s="83">
        <v>0</v>
      </c>
      <c r="AC43" s="83">
        <v>513.6</v>
      </c>
      <c r="AD43" s="84">
        <v>904.59960999999998</v>
      </c>
    </row>
    <row r="44" spans="1:30" x14ac:dyDescent="0.3">
      <c r="A44" s="1"/>
      <c r="B44" s="82" t="s">
        <v>748</v>
      </c>
      <c r="C44" s="83">
        <v>301.89999999999998</v>
      </c>
      <c r="D44" s="83">
        <v>107.81</v>
      </c>
      <c r="E44" s="83">
        <v>0</v>
      </c>
      <c r="F44" s="83">
        <v>74.099999999999994</v>
      </c>
      <c r="G44" s="83">
        <v>3349.9508799999999</v>
      </c>
      <c r="H44" s="83">
        <v>2482.3000000000002</v>
      </c>
      <c r="I44" s="83">
        <v>0</v>
      </c>
      <c r="J44" s="83">
        <v>437.6</v>
      </c>
      <c r="K44" s="83">
        <v>797.9</v>
      </c>
      <c r="L44" s="83">
        <v>0</v>
      </c>
      <c r="M44" s="83">
        <v>0</v>
      </c>
      <c r="N44" s="83">
        <v>0</v>
      </c>
      <c r="O44" s="83">
        <v>483.81</v>
      </c>
      <c r="P44" s="83">
        <v>6269.85088</v>
      </c>
      <c r="Q44" s="83">
        <v>797.9</v>
      </c>
      <c r="R44" s="84">
        <v>7551.56088</v>
      </c>
      <c r="S44" s="82" t="s">
        <v>748</v>
      </c>
      <c r="T44" s="83">
        <v>4449.7508799999996</v>
      </c>
      <c r="U44" s="83">
        <v>2590.11</v>
      </c>
      <c r="V44" s="83">
        <v>0</v>
      </c>
      <c r="W44" s="83">
        <v>511.7</v>
      </c>
      <c r="X44" s="84">
        <v>7551.56088</v>
      </c>
      <c r="Y44" s="82" t="s">
        <v>748</v>
      </c>
      <c r="Z44" s="83">
        <v>320.65087999999997</v>
      </c>
      <c r="AA44" s="83">
        <v>69.709999999999994</v>
      </c>
      <c r="AB44" s="83">
        <v>0</v>
      </c>
      <c r="AC44" s="83">
        <v>511.7</v>
      </c>
      <c r="AD44" s="84">
        <v>902.06088</v>
      </c>
    </row>
    <row r="45" spans="1:30" x14ac:dyDescent="0.3">
      <c r="A45" s="1"/>
      <c r="B45" s="82" t="s">
        <v>749</v>
      </c>
      <c r="C45" s="83">
        <v>300.5</v>
      </c>
      <c r="D45" s="83">
        <v>106.58</v>
      </c>
      <c r="E45" s="83">
        <v>0</v>
      </c>
      <c r="F45" s="83">
        <v>86.6</v>
      </c>
      <c r="G45" s="83">
        <v>3345.8456900000001</v>
      </c>
      <c r="H45" s="83">
        <v>2549.8000000000002</v>
      </c>
      <c r="I45" s="83">
        <v>0</v>
      </c>
      <c r="J45" s="83">
        <v>397.6</v>
      </c>
      <c r="K45" s="83">
        <v>794.3</v>
      </c>
      <c r="L45" s="83">
        <v>0</v>
      </c>
      <c r="M45" s="83">
        <v>0</v>
      </c>
      <c r="N45" s="83">
        <v>0</v>
      </c>
      <c r="O45" s="83">
        <v>493.68</v>
      </c>
      <c r="P45" s="83">
        <v>6293.2456899999997</v>
      </c>
      <c r="Q45" s="83">
        <v>794.3</v>
      </c>
      <c r="R45" s="84">
        <v>7581.2256900000002</v>
      </c>
      <c r="S45" s="82" t="s">
        <v>749</v>
      </c>
      <c r="T45" s="83">
        <v>4440.6456900000003</v>
      </c>
      <c r="U45" s="83">
        <v>2656.38</v>
      </c>
      <c r="V45" s="83">
        <v>0</v>
      </c>
      <c r="W45" s="83">
        <v>484.2</v>
      </c>
      <c r="X45" s="84">
        <v>7581.2256900000002</v>
      </c>
      <c r="Y45" s="82" t="s">
        <v>749</v>
      </c>
      <c r="Z45" s="83">
        <v>321.94569000000001</v>
      </c>
      <c r="AA45" s="83">
        <v>68.88</v>
      </c>
      <c r="AB45" s="83">
        <v>0</v>
      </c>
      <c r="AC45" s="83">
        <v>484.2</v>
      </c>
      <c r="AD45" s="84">
        <v>875.02569000000005</v>
      </c>
    </row>
    <row r="46" spans="1:30" x14ac:dyDescent="0.3">
      <c r="A46" s="1"/>
      <c r="B46" s="82" t="s">
        <v>750</v>
      </c>
      <c r="C46" s="83">
        <v>341.9</v>
      </c>
      <c r="D46" s="83">
        <v>107.95</v>
      </c>
      <c r="E46" s="83">
        <v>0</v>
      </c>
      <c r="F46" s="83">
        <v>77.900000000000006</v>
      </c>
      <c r="G46" s="83">
        <v>3354.1842000000001</v>
      </c>
      <c r="H46" s="83">
        <v>2557.1</v>
      </c>
      <c r="I46" s="83">
        <v>0</v>
      </c>
      <c r="J46" s="83">
        <v>357.8</v>
      </c>
      <c r="K46" s="83">
        <v>792.9</v>
      </c>
      <c r="L46" s="83">
        <v>0</v>
      </c>
      <c r="M46" s="83">
        <v>0</v>
      </c>
      <c r="N46" s="83">
        <v>0</v>
      </c>
      <c r="O46" s="83">
        <v>527.75</v>
      </c>
      <c r="P46" s="83">
        <v>6269.0842000000002</v>
      </c>
      <c r="Q46" s="83">
        <v>792.9</v>
      </c>
      <c r="R46" s="84">
        <v>7589.7341999999999</v>
      </c>
      <c r="S46" s="82" t="s">
        <v>750</v>
      </c>
      <c r="T46" s="83">
        <v>4488.9841999999999</v>
      </c>
      <c r="U46" s="83">
        <v>2665.05</v>
      </c>
      <c r="V46" s="83">
        <v>0</v>
      </c>
      <c r="W46" s="83">
        <v>435.7</v>
      </c>
      <c r="X46" s="84">
        <v>7589.7341999999999</v>
      </c>
      <c r="Y46" s="82" t="s">
        <v>750</v>
      </c>
      <c r="Z46" s="83">
        <v>324.7842</v>
      </c>
      <c r="AA46" s="83">
        <v>70.05</v>
      </c>
      <c r="AB46" s="83">
        <v>0</v>
      </c>
      <c r="AC46" s="83">
        <v>435.7</v>
      </c>
      <c r="AD46" s="84">
        <v>830.53420000000006</v>
      </c>
    </row>
    <row r="47" spans="1:30" x14ac:dyDescent="0.3">
      <c r="A47" s="1"/>
      <c r="B47" s="82" t="s">
        <v>751</v>
      </c>
      <c r="C47" s="83">
        <v>342.5</v>
      </c>
      <c r="D47" s="83">
        <v>108.15</v>
      </c>
      <c r="E47" s="83">
        <v>0</v>
      </c>
      <c r="F47" s="83">
        <v>63.2</v>
      </c>
      <c r="G47" s="83">
        <v>3356.18037</v>
      </c>
      <c r="H47" s="83">
        <v>2553.6999999999998</v>
      </c>
      <c r="I47" s="83">
        <v>0</v>
      </c>
      <c r="J47" s="83">
        <v>338.7</v>
      </c>
      <c r="K47" s="83">
        <v>794.7</v>
      </c>
      <c r="L47" s="83">
        <v>0</v>
      </c>
      <c r="M47" s="83">
        <v>0</v>
      </c>
      <c r="N47" s="83">
        <v>0</v>
      </c>
      <c r="O47" s="83">
        <v>513.85</v>
      </c>
      <c r="P47" s="83">
        <v>6248.5803699999997</v>
      </c>
      <c r="Q47" s="83">
        <v>794.7</v>
      </c>
      <c r="R47" s="84">
        <v>7557.1303699999999</v>
      </c>
      <c r="S47" s="82" t="s">
        <v>751</v>
      </c>
      <c r="T47" s="83">
        <v>4493.3803699999999</v>
      </c>
      <c r="U47" s="83">
        <v>2661.85</v>
      </c>
      <c r="V47" s="83">
        <v>0</v>
      </c>
      <c r="W47" s="83">
        <v>401.9</v>
      </c>
      <c r="X47" s="84">
        <v>7557.1303699999999</v>
      </c>
      <c r="Y47" s="82" t="s">
        <v>751</v>
      </c>
      <c r="Z47" s="83">
        <v>326.58037000000002</v>
      </c>
      <c r="AA47" s="83">
        <v>69.55</v>
      </c>
      <c r="AB47" s="83">
        <v>0</v>
      </c>
      <c r="AC47" s="83">
        <v>401.9</v>
      </c>
      <c r="AD47" s="84">
        <v>798.03036999999995</v>
      </c>
    </row>
    <row r="48" spans="1:30" x14ac:dyDescent="0.3">
      <c r="A48" s="1"/>
      <c r="B48" s="82" t="s">
        <v>752</v>
      </c>
      <c r="C48" s="83">
        <v>339.5</v>
      </c>
      <c r="D48" s="83">
        <v>109.46</v>
      </c>
      <c r="E48" s="83">
        <v>0</v>
      </c>
      <c r="F48" s="83">
        <v>53.2</v>
      </c>
      <c r="G48" s="83">
        <v>3377.1734700000002</v>
      </c>
      <c r="H48" s="83">
        <v>2620.6</v>
      </c>
      <c r="I48" s="83">
        <v>0</v>
      </c>
      <c r="J48" s="83">
        <v>264.8</v>
      </c>
      <c r="K48" s="83">
        <v>792.6</v>
      </c>
      <c r="L48" s="83">
        <v>0</v>
      </c>
      <c r="M48" s="83">
        <v>0</v>
      </c>
      <c r="N48" s="83">
        <v>0</v>
      </c>
      <c r="O48" s="83">
        <v>502.16</v>
      </c>
      <c r="P48" s="83">
        <v>6262.5734700000003</v>
      </c>
      <c r="Q48" s="83">
        <v>792.6</v>
      </c>
      <c r="R48" s="84">
        <v>7557.3334699999996</v>
      </c>
      <c r="S48" s="82" t="s">
        <v>752</v>
      </c>
      <c r="T48" s="83">
        <v>4509.2734700000001</v>
      </c>
      <c r="U48" s="83">
        <v>2730.06</v>
      </c>
      <c r="V48" s="83">
        <v>0</v>
      </c>
      <c r="W48" s="83">
        <v>318</v>
      </c>
      <c r="X48" s="84">
        <v>7557.3334699999996</v>
      </c>
      <c r="Y48" s="82" t="s">
        <v>752</v>
      </c>
      <c r="Z48" s="83">
        <v>327.97347000000002</v>
      </c>
      <c r="AA48" s="83">
        <v>70.16</v>
      </c>
      <c r="AB48" s="83">
        <v>0</v>
      </c>
      <c r="AC48" s="83">
        <v>318</v>
      </c>
      <c r="AD48" s="84">
        <v>716.13346999999999</v>
      </c>
    </row>
    <row r="49" spans="1:30" x14ac:dyDescent="0.3">
      <c r="A49" s="1"/>
      <c r="B49" s="82" t="s">
        <v>753</v>
      </c>
      <c r="C49" s="83">
        <v>343.2</v>
      </c>
      <c r="D49" s="83">
        <v>107.21</v>
      </c>
      <c r="E49" s="83">
        <v>0</v>
      </c>
      <c r="F49" s="83">
        <v>55.9</v>
      </c>
      <c r="G49" s="83">
        <v>3399.0960799999998</v>
      </c>
      <c r="H49" s="83">
        <v>2539.6</v>
      </c>
      <c r="I49" s="83">
        <v>0</v>
      </c>
      <c r="J49" s="83">
        <v>228.4</v>
      </c>
      <c r="K49" s="83">
        <v>795</v>
      </c>
      <c r="L49" s="83">
        <v>0</v>
      </c>
      <c r="M49" s="83">
        <v>0</v>
      </c>
      <c r="N49" s="83">
        <v>0</v>
      </c>
      <c r="O49" s="83">
        <v>506.31</v>
      </c>
      <c r="P49" s="83">
        <v>6167.0960800000003</v>
      </c>
      <c r="Q49" s="83">
        <v>795</v>
      </c>
      <c r="R49" s="84">
        <v>7468.4060799999997</v>
      </c>
      <c r="S49" s="82" t="s">
        <v>753</v>
      </c>
      <c r="T49" s="83">
        <v>4537.2960800000001</v>
      </c>
      <c r="U49" s="83">
        <v>2646.81</v>
      </c>
      <c r="V49" s="83">
        <v>0</v>
      </c>
      <c r="W49" s="83">
        <v>284.3</v>
      </c>
      <c r="X49" s="84">
        <v>7468.4060799999997</v>
      </c>
      <c r="Y49" s="82" t="s">
        <v>753</v>
      </c>
      <c r="Z49" s="83">
        <v>328.89607999999998</v>
      </c>
      <c r="AA49" s="83">
        <v>69.31</v>
      </c>
      <c r="AB49" s="83">
        <v>0</v>
      </c>
      <c r="AC49" s="83">
        <v>284.3</v>
      </c>
      <c r="AD49" s="84">
        <v>682.50608</v>
      </c>
    </row>
    <row r="50" spans="1:30" x14ac:dyDescent="0.3">
      <c r="A50" s="1"/>
      <c r="B50" s="82" t="s">
        <v>754</v>
      </c>
      <c r="C50" s="83">
        <v>344.9</v>
      </c>
      <c r="D50" s="83">
        <v>107.75</v>
      </c>
      <c r="E50" s="83">
        <v>0</v>
      </c>
      <c r="F50" s="83">
        <v>49.5</v>
      </c>
      <c r="G50" s="83">
        <v>3404.5615299999999</v>
      </c>
      <c r="H50" s="83">
        <v>2516.1</v>
      </c>
      <c r="I50" s="83">
        <v>0</v>
      </c>
      <c r="J50" s="83">
        <v>192.9</v>
      </c>
      <c r="K50" s="83">
        <v>753.6</v>
      </c>
      <c r="L50" s="83">
        <v>0</v>
      </c>
      <c r="M50" s="83">
        <v>0</v>
      </c>
      <c r="N50" s="83">
        <v>0</v>
      </c>
      <c r="O50" s="83">
        <v>502.15</v>
      </c>
      <c r="P50" s="83">
        <v>6113.5615299999999</v>
      </c>
      <c r="Q50" s="83">
        <v>753.6</v>
      </c>
      <c r="R50" s="84">
        <v>7369.3115299999999</v>
      </c>
      <c r="S50" s="82" t="s">
        <v>754</v>
      </c>
      <c r="T50" s="83">
        <v>4503.0615299999999</v>
      </c>
      <c r="U50" s="83">
        <v>2623.85</v>
      </c>
      <c r="V50" s="83">
        <v>0</v>
      </c>
      <c r="W50" s="83">
        <v>242.4</v>
      </c>
      <c r="X50" s="84">
        <v>7369.3115299999999</v>
      </c>
      <c r="Y50" s="82" t="s">
        <v>754</v>
      </c>
      <c r="Z50" s="83">
        <v>329.06153</v>
      </c>
      <c r="AA50" s="83">
        <v>70.150000000000006</v>
      </c>
      <c r="AB50" s="83">
        <v>0</v>
      </c>
      <c r="AC50" s="83">
        <v>242.4</v>
      </c>
      <c r="AD50" s="84">
        <v>641.61153000000002</v>
      </c>
    </row>
    <row r="51" spans="1:30" x14ac:dyDescent="0.3">
      <c r="A51" s="1"/>
      <c r="B51" s="82" t="s">
        <v>755</v>
      </c>
      <c r="C51" s="83">
        <v>344.9</v>
      </c>
      <c r="D51" s="83">
        <v>86.75</v>
      </c>
      <c r="E51" s="83">
        <v>0</v>
      </c>
      <c r="F51" s="83">
        <v>47.3</v>
      </c>
      <c r="G51" s="83">
        <v>3299.6146899999999</v>
      </c>
      <c r="H51" s="83">
        <v>2612.4</v>
      </c>
      <c r="I51" s="83">
        <v>0</v>
      </c>
      <c r="J51" s="83">
        <v>163.1</v>
      </c>
      <c r="K51" s="83">
        <v>753.2</v>
      </c>
      <c r="L51" s="83">
        <v>0</v>
      </c>
      <c r="M51" s="83">
        <v>0</v>
      </c>
      <c r="N51" s="83">
        <v>0</v>
      </c>
      <c r="O51" s="83">
        <v>478.95</v>
      </c>
      <c r="P51" s="83">
        <v>6075.1146900000003</v>
      </c>
      <c r="Q51" s="83">
        <v>753.2</v>
      </c>
      <c r="R51" s="84">
        <v>7307.26469</v>
      </c>
      <c r="S51" s="82" t="s">
        <v>755</v>
      </c>
      <c r="T51" s="83">
        <v>4397.7146899999998</v>
      </c>
      <c r="U51" s="83">
        <v>2699.15</v>
      </c>
      <c r="V51" s="83">
        <v>0</v>
      </c>
      <c r="W51" s="83">
        <v>210.4</v>
      </c>
      <c r="X51" s="84">
        <v>7307.26469</v>
      </c>
      <c r="Y51" s="82" t="s">
        <v>755</v>
      </c>
      <c r="Z51" s="83">
        <v>330.81468999999998</v>
      </c>
      <c r="AA51" s="83">
        <v>49.15</v>
      </c>
      <c r="AB51" s="83">
        <v>0</v>
      </c>
      <c r="AC51" s="83">
        <v>210.4</v>
      </c>
      <c r="AD51" s="84">
        <v>590.36469</v>
      </c>
    </row>
    <row r="52" spans="1:30" x14ac:dyDescent="0.3">
      <c r="A52" s="1"/>
      <c r="B52" s="82" t="s">
        <v>756</v>
      </c>
      <c r="C52" s="83">
        <v>342.7</v>
      </c>
      <c r="D52" s="83">
        <v>86.88</v>
      </c>
      <c r="E52" s="83">
        <v>0</v>
      </c>
      <c r="F52" s="83">
        <v>55.4</v>
      </c>
      <c r="G52" s="83">
        <v>3269.9709400000002</v>
      </c>
      <c r="H52" s="83">
        <v>2591</v>
      </c>
      <c r="I52" s="83">
        <v>0</v>
      </c>
      <c r="J52" s="83">
        <v>142.4</v>
      </c>
      <c r="K52" s="83">
        <v>743.3</v>
      </c>
      <c r="L52" s="83">
        <v>0</v>
      </c>
      <c r="M52" s="83">
        <v>0</v>
      </c>
      <c r="N52" s="83">
        <v>0</v>
      </c>
      <c r="O52" s="83">
        <v>484.98</v>
      </c>
      <c r="P52" s="83">
        <v>6003.3709399999998</v>
      </c>
      <c r="Q52" s="83">
        <v>743.3</v>
      </c>
      <c r="R52" s="84">
        <v>7231.6509400000004</v>
      </c>
      <c r="S52" s="82" t="s">
        <v>756</v>
      </c>
      <c r="T52" s="83">
        <v>4355.9709400000002</v>
      </c>
      <c r="U52" s="83">
        <v>2677.88</v>
      </c>
      <c r="V52" s="83">
        <v>0</v>
      </c>
      <c r="W52" s="83">
        <v>197.8</v>
      </c>
      <c r="X52" s="84">
        <v>7231.6509400000004</v>
      </c>
      <c r="Y52" s="82" t="s">
        <v>756</v>
      </c>
      <c r="Z52" s="83">
        <v>332.07094000000001</v>
      </c>
      <c r="AA52" s="83">
        <v>50.08</v>
      </c>
      <c r="AB52" s="83">
        <v>0</v>
      </c>
      <c r="AC52" s="83">
        <v>197.8</v>
      </c>
      <c r="AD52" s="84">
        <v>579.95093999999995</v>
      </c>
    </row>
    <row r="53" spans="1:30" x14ac:dyDescent="0.3">
      <c r="A53" s="1"/>
      <c r="B53" s="82" t="s">
        <v>757</v>
      </c>
      <c r="C53" s="83">
        <v>310.10000000000002</v>
      </c>
      <c r="D53" s="83">
        <v>87.24</v>
      </c>
      <c r="E53" s="83">
        <v>0</v>
      </c>
      <c r="F53" s="83">
        <v>52.8</v>
      </c>
      <c r="G53" s="83">
        <v>3331.6593200000002</v>
      </c>
      <c r="H53" s="83">
        <v>2407.6999999999998</v>
      </c>
      <c r="I53" s="83">
        <v>0</v>
      </c>
      <c r="J53" s="83">
        <v>112</v>
      </c>
      <c r="K53" s="83">
        <v>757.7</v>
      </c>
      <c r="L53" s="83">
        <v>0</v>
      </c>
      <c r="M53" s="83">
        <v>0</v>
      </c>
      <c r="N53" s="83">
        <v>0</v>
      </c>
      <c r="O53" s="83">
        <v>450.14</v>
      </c>
      <c r="P53" s="83">
        <v>5851.3593199999996</v>
      </c>
      <c r="Q53" s="83">
        <v>757.7</v>
      </c>
      <c r="R53" s="84">
        <v>7059.1993199999997</v>
      </c>
      <c r="S53" s="82" t="s">
        <v>757</v>
      </c>
      <c r="T53" s="83">
        <v>4399.4593199999999</v>
      </c>
      <c r="U53" s="83">
        <v>2494.94</v>
      </c>
      <c r="V53" s="83">
        <v>0</v>
      </c>
      <c r="W53" s="83">
        <v>164.8</v>
      </c>
      <c r="X53" s="84">
        <v>7059.1993199999997</v>
      </c>
      <c r="Y53" s="82" t="s">
        <v>757</v>
      </c>
      <c r="Z53" s="83">
        <v>345.85932000000003</v>
      </c>
      <c r="AA53" s="83">
        <v>50.64</v>
      </c>
      <c r="AB53" s="83">
        <v>0</v>
      </c>
      <c r="AC53" s="83">
        <v>164.8</v>
      </c>
      <c r="AD53" s="84">
        <v>561.29931999999997</v>
      </c>
    </row>
    <row r="54" spans="1:30" x14ac:dyDescent="0.3">
      <c r="A54" s="1"/>
      <c r="B54" s="82" t="s">
        <v>758</v>
      </c>
      <c r="C54" s="83">
        <v>280.5</v>
      </c>
      <c r="D54" s="83">
        <v>89.83</v>
      </c>
      <c r="E54" s="83">
        <v>0</v>
      </c>
      <c r="F54" s="83">
        <v>48.2</v>
      </c>
      <c r="G54" s="83">
        <v>3245.1043599999998</v>
      </c>
      <c r="H54" s="83">
        <v>2259</v>
      </c>
      <c r="I54" s="83">
        <v>0</v>
      </c>
      <c r="J54" s="83">
        <v>101.8</v>
      </c>
      <c r="K54" s="83">
        <v>743.4</v>
      </c>
      <c r="L54" s="83">
        <v>0</v>
      </c>
      <c r="M54" s="83">
        <v>0</v>
      </c>
      <c r="N54" s="83">
        <v>0</v>
      </c>
      <c r="O54" s="83">
        <v>418.53</v>
      </c>
      <c r="P54" s="83">
        <v>5605.9043600000005</v>
      </c>
      <c r="Q54" s="83">
        <v>743.4</v>
      </c>
      <c r="R54" s="84">
        <v>6767.8343599999998</v>
      </c>
      <c r="S54" s="82" t="s">
        <v>758</v>
      </c>
      <c r="T54" s="83">
        <v>4269.0043599999999</v>
      </c>
      <c r="U54" s="83">
        <v>2348.83</v>
      </c>
      <c r="V54" s="83">
        <v>0</v>
      </c>
      <c r="W54" s="83">
        <v>150</v>
      </c>
      <c r="X54" s="84">
        <v>6767.8343599999998</v>
      </c>
      <c r="Y54" s="82" t="s">
        <v>758</v>
      </c>
      <c r="Z54" s="83">
        <v>342.20436000000001</v>
      </c>
      <c r="AA54" s="83">
        <v>52.13</v>
      </c>
      <c r="AB54" s="83">
        <v>0</v>
      </c>
      <c r="AC54" s="83">
        <v>150</v>
      </c>
      <c r="AD54" s="84">
        <v>544.33435999999995</v>
      </c>
    </row>
    <row r="55" spans="1:30" x14ac:dyDescent="0.3">
      <c r="A55" s="1"/>
      <c r="B55" s="82" t="s">
        <v>53</v>
      </c>
      <c r="C55" s="83">
        <v>279</v>
      </c>
      <c r="D55" s="83">
        <v>89.62</v>
      </c>
      <c r="E55" s="83">
        <v>0</v>
      </c>
      <c r="F55" s="83">
        <v>42.5</v>
      </c>
      <c r="G55" s="83">
        <v>3095.7282399999999</v>
      </c>
      <c r="H55" s="83">
        <v>2397.3000000000002</v>
      </c>
      <c r="I55" s="83">
        <v>0</v>
      </c>
      <c r="J55" s="83">
        <v>94.1</v>
      </c>
      <c r="K55" s="83">
        <v>743.9</v>
      </c>
      <c r="L55" s="83">
        <v>0</v>
      </c>
      <c r="M55" s="83">
        <v>0</v>
      </c>
      <c r="N55" s="83">
        <v>0</v>
      </c>
      <c r="O55" s="83">
        <v>411.12</v>
      </c>
      <c r="P55" s="83">
        <v>5587.12824</v>
      </c>
      <c r="Q55" s="83">
        <v>743.9</v>
      </c>
      <c r="R55" s="84">
        <v>6742.1482400000004</v>
      </c>
      <c r="S55" s="82" t="s">
        <v>53</v>
      </c>
      <c r="T55" s="83">
        <v>4118.62824</v>
      </c>
      <c r="U55" s="83">
        <v>2486.92</v>
      </c>
      <c r="V55" s="83">
        <v>0</v>
      </c>
      <c r="W55" s="83">
        <v>136.6</v>
      </c>
      <c r="X55" s="84">
        <v>6742.1482400000004</v>
      </c>
      <c r="Y55" s="82" t="s">
        <v>53</v>
      </c>
      <c r="Z55" s="83">
        <v>339.32823999999999</v>
      </c>
      <c r="AA55" s="83">
        <v>51.42</v>
      </c>
      <c r="AB55" s="83">
        <v>0</v>
      </c>
      <c r="AC55" s="83">
        <v>136.6</v>
      </c>
      <c r="AD55" s="84">
        <v>527.34824000000003</v>
      </c>
    </row>
    <row r="56" spans="1:30" x14ac:dyDescent="0.3">
      <c r="A56" s="1"/>
      <c r="B56" s="85" t="s">
        <v>914</v>
      </c>
      <c r="C56" s="86">
        <v>7038.7</v>
      </c>
      <c r="D56" s="86">
        <v>2781.67</v>
      </c>
      <c r="E56" s="86">
        <v>2.7</v>
      </c>
      <c r="F56" s="86">
        <v>1694.15</v>
      </c>
      <c r="G56" s="86">
        <v>68267.177630000006</v>
      </c>
      <c r="H56" s="86">
        <v>54237.95</v>
      </c>
      <c r="I56" s="86">
        <v>8</v>
      </c>
      <c r="J56" s="86">
        <v>6186.7</v>
      </c>
      <c r="K56" s="86">
        <v>17860.45</v>
      </c>
      <c r="L56" s="86">
        <v>0</v>
      </c>
      <c r="M56" s="86">
        <v>9314.5300000000007</v>
      </c>
      <c r="N56" s="86">
        <v>0</v>
      </c>
      <c r="O56" s="86">
        <v>11517.22</v>
      </c>
      <c r="P56" s="86">
        <v>128699.82763</v>
      </c>
      <c r="Q56" s="86">
        <v>27174.98</v>
      </c>
      <c r="R56" s="86">
        <v>167392.02763</v>
      </c>
      <c r="S56" s="85" t="s">
        <v>914</v>
      </c>
      <c r="T56" s="86">
        <v>93166.32763</v>
      </c>
      <c r="U56" s="86">
        <v>57019.62</v>
      </c>
      <c r="V56" s="86">
        <v>9325.23</v>
      </c>
      <c r="W56" s="86">
        <v>7880.85</v>
      </c>
      <c r="X56" s="86">
        <v>167392.02763</v>
      </c>
      <c r="Y56" s="85" t="s">
        <v>914</v>
      </c>
      <c r="Z56" s="86">
        <v>7853.8276299999998</v>
      </c>
      <c r="AA56" s="86">
        <v>1569.82</v>
      </c>
      <c r="AB56" s="86">
        <v>9325.23</v>
      </c>
      <c r="AC56" s="86">
        <v>7880.85</v>
      </c>
      <c r="AD56" s="86">
        <v>26629.727630000001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1124</v>
      </c>
      <c r="C5" s="1"/>
      <c r="D5" s="1"/>
      <c r="E5" s="1"/>
      <c r="F5" s="1"/>
      <c r="G5" s="1"/>
      <c r="H5" s="1"/>
      <c r="I5" s="1"/>
      <c r="J5" s="1"/>
      <c r="K5" s="1"/>
      <c r="L5" s="1"/>
      <c r="M5" s="1"/>
      <c r="N5" s="1"/>
      <c r="O5" s="1"/>
      <c r="P5" s="1"/>
    </row>
    <row r="6" spans="1:16" ht="27.6" x14ac:dyDescent="0.3">
      <c r="A6" s="1"/>
      <c r="B6" s="3" t="s">
        <v>145</v>
      </c>
      <c r="C6" s="3" t="s">
        <v>1125</v>
      </c>
      <c r="D6" s="3" t="s">
        <v>1126</v>
      </c>
      <c r="E6" s="3" t="s">
        <v>1127</v>
      </c>
      <c r="F6" s="3" t="s">
        <v>148</v>
      </c>
      <c r="G6" s="3" t="s">
        <v>149</v>
      </c>
      <c r="H6" s="3" t="s">
        <v>1128</v>
      </c>
      <c r="I6" s="3" t="s">
        <v>1129</v>
      </c>
      <c r="J6" s="3" t="s">
        <v>1130</v>
      </c>
      <c r="K6" s="3" t="s">
        <v>1131</v>
      </c>
      <c r="L6" s="3" t="s">
        <v>1132</v>
      </c>
      <c r="M6" s="3" t="s">
        <v>1133</v>
      </c>
      <c r="N6" s="3" t="s">
        <v>1134</v>
      </c>
      <c r="O6" s="3" t="s">
        <v>1135</v>
      </c>
      <c r="P6" s="3" t="s">
        <v>1136</v>
      </c>
    </row>
    <row r="7" spans="1:16" x14ac:dyDescent="0.3">
      <c r="A7" s="1"/>
      <c r="B7" s="6" t="s">
        <v>539</v>
      </c>
      <c r="C7" s="6" t="s">
        <v>940</v>
      </c>
      <c r="D7" s="87" t="s">
        <v>63</v>
      </c>
      <c r="E7" s="6" t="s">
        <v>1137</v>
      </c>
      <c r="F7" s="87" t="s">
        <v>1138</v>
      </c>
      <c r="G7" s="87" t="s">
        <v>1139</v>
      </c>
      <c r="H7" s="87" t="s">
        <v>1140</v>
      </c>
      <c r="I7" s="87" t="s">
        <v>1141</v>
      </c>
      <c r="J7" s="87" t="s">
        <v>1142</v>
      </c>
      <c r="K7" s="87" t="s">
        <v>867</v>
      </c>
      <c r="L7" s="87" t="s">
        <v>867</v>
      </c>
      <c r="M7" s="87" t="s">
        <v>867</v>
      </c>
      <c r="N7" s="87" t="s">
        <v>867</v>
      </c>
      <c r="O7" s="6" t="s">
        <v>1143</v>
      </c>
      <c r="P7" s="6"/>
    </row>
    <row r="8" spans="1:16" x14ac:dyDescent="0.3">
      <c r="A8" s="1"/>
      <c r="B8" s="6" t="s">
        <v>539</v>
      </c>
      <c r="C8" s="6" t="s">
        <v>940</v>
      </c>
      <c r="D8" s="87" t="s">
        <v>63</v>
      </c>
      <c r="E8" s="6" t="s">
        <v>1137</v>
      </c>
      <c r="F8" s="87" t="s">
        <v>1144</v>
      </c>
      <c r="G8" s="87" t="s">
        <v>33</v>
      </c>
      <c r="H8" s="87" t="s">
        <v>1145</v>
      </c>
      <c r="I8" s="87" t="s">
        <v>867</v>
      </c>
      <c r="J8" s="87" t="s">
        <v>1142</v>
      </c>
      <c r="K8" s="87" t="s">
        <v>867</v>
      </c>
      <c r="L8" s="87" t="s">
        <v>867</v>
      </c>
      <c r="M8" s="87" t="s">
        <v>867</v>
      </c>
      <c r="N8" s="87" t="s">
        <v>867</v>
      </c>
      <c r="O8" s="6" t="s">
        <v>1143</v>
      </c>
      <c r="P8" s="6"/>
    </row>
    <row r="9" spans="1:16" x14ac:dyDescent="0.3">
      <c r="A9" s="1"/>
      <c r="B9" s="6" t="s">
        <v>540</v>
      </c>
      <c r="C9" s="6" t="s">
        <v>997</v>
      </c>
      <c r="D9" s="87" t="s">
        <v>63</v>
      </c>
      <c r="E9" s="6" t="s">
        <v>1146</v>
      </c>
      <c r="F9" s="87" t="s">
        <v>32</v>
      </c>
      <c r="G9" s="87" t="s">
        <v>1147</v>
      </c>
      <c r="H9" s="87" t="s">
        <v>867</v>
      </c>
      <c r="I9" s="87" t="s">
        <v>867</v>
      </c>
      <c r="J9" s="87" t="s">
        <v>1142</v>
      </c>
      <c r="K9" s="87" t="s">
        <v>867</v>
      </c>
      <c r="L9" s="87" t="s">
        <v>867</v>
      </c>
      <c r="M9" s="87" t="s">
        <v>867</v>
      </c>
      <c r="N9" s="87" t="s">
        <v>867</v>
      </c>
      <c r="O9" s="6" t="s">
        <v>1143</v>
      </c>
      <c r="P9" s="6"/>
    </row>
    <row r="10" spans="1:16" x14ac:dyDescent="0.3">
      <c r="A10" s="1"/>
      <c r="B10" s="6" t="s">
        <v>541</v>
      </c>
      <c r="C10" s="6" t="s">
        <v>999</v>
      </c>
      <c r="D10" s="87" t="s">
        <v>63</v>
      </c>
      <c r="E10" s="6" t="s">
        <v>1148</v>
      </c>
      <c r="F10" s="87" t="s">
        <v>32</v>
      </c>
      <c r="G10" s="87" t="s">
        <v>33</v>
      </c>
      <c r="H10" s="87" t="s">
        <v>867</v>
      </c>
      <c r="I10" s="87" t="s">
        <v>867</v>
      </c>
      <c r="J10" s="87" t="s">
        <v>1142</v>
      </c>
      <c r="K10" s="87" t="s">
        <v>867</v>
      </c>
      <c r="L10" s="87" t="s">
        <v>867</v>
      </c>
      <c r="M10" s="87" t="s">
        <v>867</v>
      </c>
      <c r="N10" s="87" t="s">
        <v>867</v>
      </c>
      <c r="O10" s="6" t="s">
        <v>1143</v>
      </c>
      <c r="P10" s="6"/>
    </row>
    <row r="11" spans="1:16" ht="26.4" x14ac:dyDescent="0.3">
      <c r="A11" s="1"/>
      <c r="B11" s="6" t="s">
        <v>542</v>
      </c>
      <c r="C11" s="6" t="s">
        <v>943</v>
      </c>
      <c r="D11" s="87" t="s">
        <v>63</v>
      </c>
      <c r="E11" s="6" t="s">
        <v>1149</v>
      </c>
      <c r="F11" s="87" t="s">
        <v>32</v>
      </c>
      <c r="G11" s="87" t="s">
        <v>33</v>
      </c>
      <c r="H11" s="87" t="s">
        <v>867</v>
      </c>
      <c r="I11" s="87" t="s">
        <v>867</v>
      </c>
      <c r="J11" s="87" t="s">
        <v>1142</v>
      </c>
      <c r="K11" s="87" t="s">
        <v>867</v>
      </c>
      <c r="L11" s="87" t="s">
        <v>867</v>
      </c>
      <c r="M11" s="87" t="s">
        <v>867</v>
      </c>
      <c r="N11" s="87" t="s">
        <v>867</v>
      </c>
      <c r="O11" s="6" t="s">
        <v>1143</v>
      </c>
      <c r="P11" s="6"/>
    </row>
    <row r="12" spans="1:16" x14ac:dyDescent="0.3">
      <c r="A12" s="1"/>
      <c r="B12" s="6" t="s">
        <v>537</v>
      </c>
      <c r="C12" s="6" t="s">
        <v>946</v>
      </c>
      <c r="D12" s="87" t="s">
        <v>1150</v>
      </c>
      <c r="E12" s="6" t="s">
        <v>1151</v>
      </c>
      <c r="F12" s="87" t="s">
        <v>32</v>
      </c>
      <c r="G12" s="87" t="s">
        <v>33</v>
      </c>
      <c r="H12" s="87" t="s">
        <v>867</v>
      </c>
      <c r="I12" s="87" t="s">
        <v>867</v>
      </c>
      <c r="J12" s="87" t="s">
        <v>1142</v>
      </c>
      <c r="K12" s="87" t="s">
        <v>867</v>
      </c>
      <c r="L12" s="87" t="s">
        <v>867</v>
      </c>
      <c r="M12" s="87" t="s">
        <v>867</v>
      </c>
      <c r="N12" s="87" t="s">
        <v>867</v>
      </c>
      <c r="O12" s="6" t="s">
        <v>1143</v>
      </c>
      <c r="P12" s="6"/>
    </row>
    <row r="13" spans="1:16" x14ac:dyDescent="0.3">
      <c r="A13" s="1"/>
      <c r="B13" s="6" t="s">
        <v>65</v>
      </c>
      <c r="C13" s="6" t="s">
        <v>1012</v>
      </c>
      <c r="D13" s="87" t="s">
        <v>63</v>
      </c>
      <c r="E13" s="6" t="s">
        <v>1152</v>
      </c>
      <c r="F13" s="87" t="s">
        <v>32</v>
      </c>
      <c r="G13" s="87" t="s">
        <v>1153</v>
      </c>
      <c r="H13" s="87" t="s">
        <v>867</v>
      </c>
      <c r="I13" s="87" t="s">
        <v>1154</v>
      </c>
      <c r="J13" s="87" t="s">
        <v>1155</v>
      </c>
      <c r="K13" s="87" t="s">
        <v>867</v>
      </c>
      <c r="L13" s="87" t="s">
        <v>867</v>
      </c>
      <c r="M13" s="87" t="s">
        <v>867</v>
      </c>
      <c r="N13" s="87" t="s">
        <v>867</v>
      </c>
      <c r="O13" s="6" t="s">
        <v>1143</v>
      </c>
      <c r="P13" s="6"/>
    </row>
    <row r="14" spans="1:16" x14ac:dyDescent="0.3">
      <c r="A14" s="1"/>
      <c r="B14" s="6" t="s">
        <v>72</v>
      </c>
      <c r="C14" s="6" t="s">
        <v>77</v>
      </c>
      <c r="D14" s="87" t="s">
        <v>63</v>
      </c>
      <c r="E14" s="6" t="s">
        <v>1156</v>
      </c>
      <c r="F14" s="87" t="s">
        <v>32</v>
      </c>
      <c r="G14" s="87" t="s">
        <v>33</v>
      </c>
      <c r="H14" s="87" t="s">
        <v>867</v>
      </c>
      <c r="I14" s="87" t="s">
        <v>867</v>
      </c>
      <c r="J14" s="87" t="s">
        <v>1155</v>
      </c>
      <c r="K14" s="87" t="s">
        <v>867</v>
      </c>
      <c r="L14" s="87" t="s">
        <v>867</v>
      </c>
      <c r="M14" s="87" t="s">
        <v>867</v>
      </c>
      <c r="N14" s="87" t="s">
        <v>867</v>
      </c>
      <c r="O14" s="6" t="s">
        <v>1143</v>
      </c>
      <c r="P14" s="6"/>
    </row>
    <row r="15" spans="1:16" x14ac:dyDescent="0.3">
      <c r="A15" s="1"/>
      <c r="B15" s="6" t="s">
        <v>72</v>
      </c>
      <c r="C15" s="6" t="s">
        <v>77</v>
      </c>
      <c r="D15" s="87" t="s">
        <v>1037</v>
      </c>
      <c r="E15" s="6" t="s">
        <v>1157</v>
      </c>
      <c r="F15" s="87" t="s">
        <v>1158</v>
      </c>
      <c r="G15" s="87" t="s">
        <v>1159</v>
      </c>
      <c r="H15" s="87" t="s">
        <v>1160</v>
      </c>
      <c r="I15" s="87" t="s">
        <v>1161</v>
      </c>
      <c r="J15" s="87" t="s">
        <v>1155</v>
      </c>
      <c r="K15" s="87" t="s">
        <v>867</v>
      </c>
      <c r="L15" s="87" t="s">
        <v>867</v>
      </c>
      <c r="M15" s="87" t="s">
        <v>867</v>
      </c>
      <c r="N15" s="87" t="s">
        <v>867</v>
      </c>
      <c r="O15" s="6" t="s">
        <v>1143</v>
      </c>
      <c r="P15" s="6"/>
    </row>
    <row r="16" spans="1:16" x14ac:dyDescent="0.3">
      <c r="A16" s="1"/>
      <c r="B16" s="6" t="s">
        <v>81</v>
      </c>
      <c r="C16" s="6" t="s">
        <v>82</v>
      </c>
      <c r="D16" s="87" t="s">
        <v>63</v>
      </c>
      <c r="E16" s="6" t="s">
        <v>1162</v>
      </c>
      <c r="F16" s="87" t="s">
        <v>32</v>
      </c>
      <c r="G16" s="87" t="s">
        <v>1163</v>
      </c>
      <c r="H16" s="87" t="s">
        <v>867</v>
      </c>
      <c r="I16" s="87" t="s">
        <v>867</v>
      </c>
      <c r="J16" s="87" t="s">
        <v>1164</v>
      </c>
      <c r="K16" s="87" t="s">
        <v>867</v>
      </c>
      <c r="L16" s="87" t="s">
        <v>867</v>
      </c>
      <c r="M16" s="87" t="s">
        <v>867</v>
      </c>
      <c r="N16" s="87" t="s">
        <v>867</v>
      </c>
      <c r="O16" s="6" t="s">
        <v>1143</v>
      </c>
      <c r="P16" s="6"/>
    </row>
    <row r="17" spans="1:16" x14ac:dyDescent="0.3">
      <c r="A17" s="1"/>
      <c r="B17" s="6" t="s">
        <v>81</v>
      </c>
      <c r="C17" s="6" t="s">
        <v>82</v>
      </c>
      <c r="D17" s="87" t="s">
        <v>63</v>
      </c>
      <c r="E17" s="6" t="s">
        <v>1162</v>
      </c>
      <c r="F17" s="87" t="s">
        <v>1163</v>
      </c>
      <c r="G17" s="87" t="s">
        <v>1165</v>
      </c>
      <c r="H17" s="87" t="s">
        <v>867</v>
      </c>
      <c r="I17" s="87" t="s">
        <v>867</v>
      </c>
      <c r="J17" s="87" t="s">
        <v>1166</v>
      </c>
      <c r="K17" s="87" t="s">
        <v>867</v>
      </c>
      <c r="L17" s="87" t="s">
        <v>867</v>
      </c>
      <c r="M17" s="87" t="s">
        <v>867</v>
      </c>
      <c r="N17" s="87" t="s">
        <v>867</v>
      </c>
      <c r="O17" s="6" t="s">
        <v>1143</v>
      </c>
      <c r="P17" s="6"/>
    </row>
    <row r="18" spans="1:16" x14ac:dyDescent="0.3">
      <c r="A18" s="1"/>
      <c r="B18" s="6" t="s">
        <v>81</v>
      </c>
      <c r="C18" s="6" t="s">
        <v>82</v>
      </c>
      <c r="D18" s="87" t="s">
        <v>63</v>
      </c>
      <c r="E18" s="6" t="s">
        <v>1162</v>
      </c>
      <c r="F18" s="87" t="s">
        <v>1165</v>
      </c>
      <c r="G18" s="87" t="s">
        <v>1167</v>
      </c>
      <c r="H18" s="87" t="s">
        <v>867</v>
      </c>
      <c r="I18" s="87" t="s">
        <v>867</v>
      </c>
      <c r="J18" s="87" t="s">
        <v>1168</v>
      </c>
      <c r="K18" s="87" t="s">
        <v>867</v>
      </c>
      <c r="L18" s="87" t="s">
        <v>867</v>
      </c>
      <c r="M18" s="87" t="s">
        <v>867</v>
      </c>
      <c r="N18" s="87" t="s">
        <v>867</v>
      </c>
      <c r="O18" s="6" t="s">
        <v>1143</v>
      </c>
      <c r="P18" s="6"/>
    </row>
    <row r="19" spans="1:16" x14ac:dyDescent="0.3">
      <c r="A19" s="1"/>
      <c r="B19" s="6" t="s">
        <v>81</v>
      </c>
      <c r="C19" s="6" t="s">
        <v>82</v>
      </c>
      <c r="D19" s="87" t="s">
        <v>63</v>
      </c>
      <c r="E19" s="6" t="s">
        <v>1162</v>
      </c>
      <c r="F19" s="87" t="s">
        <v>1167</v>
      </c>
      <c r="G19" s="87" t="s">
        <v>33</v>
      </c>
      <c r="H19" s="87" t="s">
        <v>867</v>
      </c>
      <c r="I19" s="87" t="s">
        <v>867</v>
      </c>
      <c r="J19" s="87" t="s">
        <v>1155</v>
      </c>
      <c r="K19" s="87" t="s">
        <v>867</v>
      </c>
      <c r="L19" s="87" t="s">
        <v>867</v>
      </c>
      <c r="M19" s="87" t="s">
        <v>867</v>
      </c>
      <c r="N19" s="87" t="s">
        <v>867</v>
      </c>
      <c r="O19" s="6" t="s">
        <v>1143</v>
      </c>
      <c r="P19" s="6"/>
    </row>
    <row r="20" spans="1:16" ht="26.4" x14ac:dyDescent="0.3">
      <c r="A20" s="1"/>
      <c r="B20" s="6" t="s">
        <v>538</v>
      </c>
      <c r="C20" s="6" t="s">
        <v>1041</v>
      </c>
      <c r="D20" s="87" t="s">
        <v>1042</v>
      </c>
      <c r="E20" s="6" t="s">
        <v>1169</v>
      </c>
      <c r="F20" s="87" t="s">
        <v>32</v>
      </c>
      <c r="G20" s="87" t="s">
        <v>33</v>
      </c>
      <c r="H20" s="87" t="s">
        <v>867</v>
      </c>
      <c r="I20" s="87" t="s">
        <v>867</v>
      </c>
      <c r="J20" s="87" t="s">
        <v>1142</v>
      </c>
      <c r="K20" s="87" t="s">
        <v>867</v>
      </c>
      <c r="L20" s="87" t="s">
        <v>867</v>
      </c>
      <c r="M20" s="87" t="s">
        <v>867</v>
      </c>
      <c r="N20" s="87" t="s">
        <v>867</v>
      </c>
      <c r="O20" s="6" t="s">
        <v>1143</v>
      </c>
      <c r="P20" s="6"/>
    </row>
    <row r="21" spans="1:16" ht="26.4" x14ac:dyDescent="0.3">
      <c r="A21" s="1"/>
      <c r="B21" s="6" t="s">
        <v>538</v>
      </c>
      <c r="C21" s="6" t="s">
        <v>1041</v>
      </c>
      <c r="D21" s="87" t="s">
        <v>1043</v>
      </c>
      <c r="E21" s="6" t="s">
        <v>1170</v>
      </c>
      <c r="F21" s="87" t="s">
        <v>32</v>
      </c>
      <c r="G21" s="87" t="s">
        <v>33</v>
      </c>
      <c r="H21" s="87" t="s">
        <v>867</v>
      </c>
      <c r="I21" s="87" t="s">
        <v>867</v>
      </c>
      <c r="J21" s="87" t="s">
        <v>1142</v>
      </c>
      <c r="K21" s="87" t="s">
        <v>867</v>
      </c>
      <c r="L21" s="87" t="s">
        <v>867</v>
      </c>
      <c r="M21" s="87" t="s">
        <v>867</v>
      </c>
      <c r="N21" s="87" t="s">
        <v>867</v>
      </c>
      <c r="O21" s="6" t="s">
        <v>1143</v>
      </c>
      <c r="P21" s="6"/>
    </row>
    <row r="22" spans="1:16" x14ac:dyDescent="0.3">
      <c r="A22" s="1"/>
      <c r="B22" s="6" t="s">
        <v>84</v>
      </c>
      <c r="C22" s="6" t="s">
        <v>88</v>
      </c>
      <c r="D22" s="87" t="s">
        <v>63</v>
      </c>
      <c r="E22" s="6" t="s">
        <v>1171</v>
      </c>
      <c r="F22" s="87" t="s">
        <v>32</v>
      </c>
      <c r="G22" s="87" t="s">
        <v>1172</v>
      </c>
      <c r="H22" s="87" t="s">
        <v>867</v>
      </c>
      <c r="I22" s="87" t="s">
        <v>867</v>
      </c>
      <c r="J22" s="87" t="s">
        <v>1164</v>
      </c>
      <c r="K22" s="87" t="s">
        <v>867</v>
      </c>
      <c r="L22" s="87" t="s">
        <v>867</v>
      </c>
      <c r="M22" s="87" t="s">
        <v>867</v>
      </c>
      <c r="N22" s="87" t="s">
        <v>867</v>
      </c>
      <c r="O22" s="6" t="s">
        <v>1143</v>
      </c>
      <c r="P22" s="6"/>
    </row>
    <row r="23" spans="1:16" x14ac:dyDescent="0.3">
      <c r="A23" s="1"/>
      <c r="B23" s="6" t="s">
        <v>84</v>
      </c>
      <c r="C23" s="6" t="s">
        <v>88</v>
      </c>
      <c r="D23" s="87" t="s">
        <v>63</v>
      </c>
      <c r="E23" s="6" t="s">
        <v>1171</v>
      </c>
      <c r="F23" s="87" t="s">
        <v>1172</v>
      </c>
      <c r="G23" s="87" t="s">
        <v>1173</v>
      </c>
      <c r="H23" s="87" t="s">
        <v>867</v>
      </c>
      <c r="I23" s="87" t="s">
        <v>867</v>
      </c>
      <c r="J23" s="87" t="s">
        <v>1155</v>
      </c>
      <c r="K23" s="87" t="s">
        <v>867</v>
      </c>
      <c r="L23" s="87" t="s">
        <v>867</v>
      </c>
      <c r="M23" s="87" t="s">
        <v>867</v>
      </c>
      <c r="N23" s="87" t="s">
        <v>1174</v>
      </c>
      <c r="O23" s="6" t="s">
        <v>1143</v>
      </c>
      <c r="P23" s="6" t="s">
        <v>1175</v>
      </c>
    </row>
    <row r="24" spans="1:16" x14ac:dyDescent="0.3">
      <c r="A24" s="1"/>
      <c r="B24" s="6" t="s">
        <v>84</v>
      </c>
      <c r="C24" s="6" t="s">
        <v>88</v>
      </c>
      <c r="D24" s="87" t="s">
        <v>63</v>
      </c>
      <c r="E24" s="6" t="s">
        <v>1171</v>
      </c>
      <c r="F24" s="87" t="s">
        <v>1173</v>
      </c>
      <c r="G24" s="87" t="s">
        <v>1176</v>
      </c>
      <c r="H24" s="87" t="s">
        <v>867</v>
      </c>
      <c r="I24" s="87" t="s">
        <v>867</v>
      </c>
      <c r="J24" s="87" t="s">
        <v>1155</v>
      </c>
      <c r="K24" s="87" t="s">
        <v>867</v>
      </c>
      <c r="L24" s="87" t="s">
        <v>867</v>
      </c>
      <c r="M24" s="87" t="s">
        <v>867</v>
      </c>
      <c r="N24" s="87" t="s">
        <v>867</v>
      </c>
      <c r="O24" s="6" t="s">
        <v>1143</v>
      </c>
      <c r="P24" s="6"/>
    </row>
    <row r="25" spans="1:16" x14ac:dyDescent="0.3">
      <c r="A25" s="1"/>
      <c r="B25" s="6" t="s">
        <v>84</v>
      </c>
      <c r="C25" s="6" t="s">
        <v>88</v>
      </c>
      <c r="D25" s="87" t="s">
        <v>63</v>
      </c>
      <c r="E25" s="6" t="s">
        <v>1171</v>
      </c>
      <c r="F25" s="87" t="s">
        <v>1176</v>
      </c>
      <c r="G25" s="87" t="s">
        <v>1177</v>
      </c>
      <c r="H25" s="87" t="s">
        <v>867</v>
      </c>
      <c r="I25" s="87" t="s">
        <v>867</v>
      </c>
      <c r="J25" s="87" t="s">
        <v>1164</v>
      </c>
      <c r="K25" s="87" t="s">
        <v>867</v>
      </c>
      <c r="L25" s="87" t="s">
        <v>867</v>
      </c>
      <c r="M25" s="87" t="s">
        <v>867</v>
      </c>
      <c r="N25" s="87" t="s">
        <v>867</v>
      </c>
      <c r="O25" s="6" t="s">
        <v>1143</v>
      </c>
      <c r="P25" s="6"/>
    </row>
    <row r="26" spans="1:16" x14ac:dyDescent="0.3">
      <c r="A26" s="1"/>
      <c r="B26" s="6" t="s">
        <v>84</v>
      </c>
      <c r="C26" s="6" t="s">
        <v>88</v>
      </c>
      <c r="D26" s="87" t="s">
        <v>63</v>
      </c>
      <c r="E26" s="6" t="s">
        <v>1171</v>
      </c>
      <c r="F26" s="87" t="s">
        <v>1177</v>
      </c>
      <c r="G26" s="87" t="s">
        <v>1178</v>
      </c>
      <c r="H26" s="87" t="s">
        <v>867</v>
      </c>
      <c r="I26" s="87" t="s">
        <v>867</v>
      </c>
      <c r="J26" s="87" t="s">
        <v>1155</v>
      </c>
      <c r="K26" s="87" t="s">
        <v>867</v>
      </c>
      <c r="L26" s="87" t="s">
        <v>867</v>
      </c>
      <c r="M26" s="87" t="s">
        <v>867</v>
      </c>
      <c r="N26" s="87" t="s">
        <v>867</v>
      </c>
      <c r="O26" s="6" t="s">
        <v>1143</v>
      </c>
      <c r="P26" s="6"/>
    </row>
    <row r="27" spans="1:16" x14ac:dyDescent="0.3">
      <c r="A27" s="1"/>
      <c r="B27" s="6" t="s">
        <v>84</v>
      </c>
      <c r="C27" s="6" t="s">
        <v>88</v>
      </c>
      <c r="D27" s="87" t="s">
        <v>63</v>
      </c>
      <c r="E27" s="6" t="s">
        <v>1171</v>
      </c>
      <c r="F27" s="87" t="s">
        <v>1178</v>
      </c>
      <c r="G27" s="87" t="s">
        <v>1179</v>
      </c>
      <c r="H27" s="87" t="s">
        <v>867</v>
      </c>
      <c r="I27" s="87" t="s">
        <v>867</v>
      </c>
      <c r="J27" s="87" t="s">
        <v>1164</v>
      </c>
      <c r="K27" s="87" t="s">
        <v>867</v>
      </c>
      <c r="L27" s="87" t="s">
        <v>867</v>
      </c>
      <c r="M27" s="87" t="s">
        <v>867</v>
      </c>
      <c r="N27" s="87" t="s">
        <v>867</v>
      </c>
      <c r="O27" s="6" t="s">
        <v>1143</v>
      </c>
      <c r="P27" s="6"/>
    </row>
    <row r="28" spans="1:16" x14ac:dyDescent="0.3">
      <c r="A28" s="1"/>
      <c r="B28" s="6" t="s">
        <v>84</v>
      </c>
      <c r="C28" s="6" t="s">
        <v>88</v>
      </c>
      <c r="D28" s="87" t="s">
        <v>63</v>
      </c>
      <c r="E28" s="6" t="s">
        <v>1171</v>
      </c>
      <c r="F28" s="87" t="s">
        <v>1179</v>
      </c>
      <c r="G28" s="87" t="s">
        <v>33</v>
      </c>
      <c r="H28" s="87" t="s">
        <v>867</v>
      </c>
      <c r="I28" s="87" t="s">
        <v>867</v>
      </c>
      <c r="J28" s="87" t="s">
        <v>1155</v>
      </c>
      <c r="K28" s="87" t="s">
        <v>867</v>
      </c>
      <c r="L28" s="87" t="s">
        <v>867</v>
      </c>
      <c r="M28" s="87" t="s">
        <v>867</v>
      </c>
      <c r="N28" s="87" t="s">
        <v>867</v>
      </c>
      <c r="O28" s="6" t="s">
        <v>1143</v>
      </c>
      <c r="P28" s="6"/>
    </row>
    <row r="29" spans="1:16" x14ac:dyDescent="0.3">
      <c r="A29" s="1"/>
      <c r="B29" s="6" t="s">
        <v>84</v>
      </c>
      <c r="C29" s="6" t="s">
        <v>91</v>
      </c>
      <c r="D29" s="87" t="s">
        <v>63</v>
      </c>
      <c r="E29" s="6" t="s">
        <v>1180</v>
      </c>
      <c r="F29" s="87" t="s">
        <v>32</v>
      </c>
      <c r="G29" s="87" t="s">
        <v>33</v>
      </c>
      <c r="H29" s="87" t="s">
        <v>867</v>
      </c>
      <c r="I29" s="87" t="s">
        <v>867</v>
      </c>
      <c r="J29" s="87" t="s">
        <v>1155</v>
      </c>
      <c r="K29" s="87" t="s">
        <v>867</v>
      </c>
      <c r="L29" s="87" t="s">
        <v>867</v>
      </c>
      <c r="M29" s="87" t="s">
        <v>867</v>
      </c>
      <c r="N29" s="87" t="s">
        <v>867</v>
      </c>
      <c r="O29" s="6" t="s">
        <v>1143</v>
      </c>
      <c r="P29" s="6"/>
    </row>
    <row r="30" spans="1:16" x14ac:dyDescent="0.3">
      <c r="A30" s="1"/>
      <c r="B30" s="6" t="s">
        <v>116</v>
      </c>
      <c r="C30" s="6" t="s">
        <v>121</v>
      </c>
      <c r="D30" s="87" t="s">
        <v>63</v>
      </c>
      <c r="E30" s="6" t="s">
        <v>1181</v>
      </c>
      <c r="F30" s="87" t="s">
        <v>32</v>
      </c>
      <c r="G30" s="87" t="s">
        <v>1182</v>
      </c>
      <c r="H30" s="87" t="s">
        <v>867</v>
      </c>
      <c r="I30" s="87" t="s">
        <v>867</v>
      </c>
      <c r="J30" s="87" t="s">
        <v>1155</v>
      </c>
      <c r="K30" s="87" t="s">
        <v>867</v>
      </c>
      <c r="L30" s="87" t="s">
        <v>867</v>
      </c>
      <c r="M30" s="87" t="s">
        <v>867</v>
      </c>
      <c r="N30" s="87" t="s">
        <v>867</v>
      </c>
      <c r="O30" s="6" t="s">
        <v>1143</v>
      </c>
      <c r="P30" s="6" t="s">
        <v>1183</v>
      </c>
    </row>
    <row r="31" spans="1:16" x14ac:dyDescent="0.3">
      <c r="A31" s="1"/>
      <c r="B31" s="6" t="s">
        <v>116</v>
      </c>
      <c r="C31" s="6" t="s">
        <v>121</v>
      </c>
      <c r="D31" s="87" t="s">
        <v>63</v>
      </c>
      <c r="E31" s="6" t="s">
        <v>1181</v>
      </c>
      <c r="F31" s="87" t="s">
        <v>1182</v>
      </c>
      <c r="G31" s="87" t="s">
        <v>1173</v>
      </c>
      <c r="H31" s="87" t="s">
        <v>867</v>
      </c>
      <c r="I31" s="87" t="s">
        <v>867</v>
      </c>
      <c r="J31" s="87" t="s">
        <v>1166</v>
      </c>
      <c r="K31" s="87" t="s">
        <v>867</v>
      </c>
      <c r="L31" s="87" t="s">
        <v>867</v>
      </c>
      <c r="M31" s="87" t="s">
        <v>867</v>
      </c>
      <c r="N31" s="87" t="s">
        <v>867</v>
      </c>
      <c r="O31" s="6" t="s">
        <v>1143</v>
      </c>
      <c r="P31" s="6"/>
    </row>
    <row r="32" spans="1:16" x14ac:dyDescent="0.3">
      <c r="A32" s="1"/>
      <c r="B32" s="6" t="s">
        <v>116</v>
      </c>
      <c r="C32" s="6" t="s">
        <v>121</v>
      </c>
      <c r="D32" s="87" t="s">
        <v>63</v>
      </c>
      <c r="E32" s="6" t="s">
        <v>1181</v>
      </c>
      <c r="F32" s="87" t="s">
        <v>1173</v>
      </c>
      <c r="G32" s="87" t="s">
        <v>33</v>
      </c>
      <c r="H32" s="87" t="s">
        <v>867</v>
      </c>
      <c r="I32" s="87" t="s">
        <v>867</v>
      </c>
      <c r="J32" s="87" t="s">
        <v>1155</v>
      </c>
      <c r="K32" s="87" t="s">
        <v>867</v>
      </c>
      <c r="L32" s="87" t="s">
        <v>867</v>
      </c>
      <c r="M32" s="87" t="s">
        <v>867</v>
      </c>
      <c r="N32" s="87" t="s">
        <v>867</v>
      </c>
      <c r="O32" s="6" t="s">
        <v>1143</v>
      </c>
      <c r="P32" s="6"/>
    </row>
    <row r="33" spans="1:16" x14ac:dyDescent="0.3">
      <c r="A33" s="1"/>
      <c r="B33" s="6" t="s">
        <v>313</v>
      </c>
      <c r="C33" s="6" t="s">
        <v>957</v>
      </c>
      <c r="D33" s="87" t="s">
        <v>63</v>
      </c>
      <c r="E33" s="6" t="s">
        <v>1184</v>
      </c>
      <c r="F33" s="87" t="s">
        <v>32</v>
      </c>
      <c r="G33" s="87" t="s">
        <v>33</v>
      </c>
      <c r="H33" s="87" t="s">
        <v>867</v>
      </c>
      <c r="I33" s="87" t="s">
        <v>867</v>
      </c>
      <c r="J33" s="87" t="s">
        <v>1155</v>
      </c>
      <c r="K33" s="87" t="s">
        <v>867</v>
      </c>
      <c r="L33" s="87" t="s">
        <v>867</v>
      </c>
      <c r="M33" s="87" t="s">
        <v>867</v>
      </c>
      <c r="N33" s="87" t="s">
        <v>867</v>
      </c>
      <c r="O33" s="6" t="s">
        <v>1143</v>
      </c>
      <c r="P33" s="6"/>
    </row>
    <row r="34" spans="1:16" x14ac:dyDescent="0.3">
      <c r="A34" s="1"/>
      <c r="B34" s="6" t="s">
        <v>313</v>
      </c>
      <c r="C34" s="6" t="s">
        <v>1071</v>
      </c>
      <c r="D34" s="87" t="s">
        <v>100</v>
      </c>
      <c r="E34" s="6" t="s">
        <v>1185</v>
      </c>
      <c r="F34" s="87" t="s">
        <v>32</v>
      </c>
      <c r="G34" s="87" t="s">
        <v>33</v>
      </c>
      <c r="H34" s="87" t="s">
        <v>867</v>
      </c>
      <c r="I34" s="87" t="s">
        <v>867</v>
      </c>
      <c r="J34" s="87" t="s">
        <v>1155</v>
      </c>
      <c r="K34" s="87" t="s">
        <v>867</v>
      </c>
      <c r="L34" s="87" t="s">
        <v>867</v>
      </c>
      <c r="M34" s="87" t="s">
        <v>867</v>
      </c>
      <c r="N34" s="87" t="s">
        <v>867</v>
      </c>
      <c r="O34" s="6" t="s">
        <v>1143</v>
      </c>
      <c r="P34" s="6"/>
    </row>
    <row r="35" spans="1:16" x14ac:dyDescent="0.3">
      <c r="A35" s="1"/>
      <c r="B35" s="6" t="s">
        <v>313</v>
      </c>
      <c r="C35" s="6" t="s">
        <v>1072</v>
      </c>
      <c r="D35" s="87" t="s">
        <v>63</v>
      </c>
      <c r="E35" s="6" t="s">
        <v>1186</v>
      </c>
      <c r="F35" s="87" t="s">
        <v>32</v>
      </c>
      <c r="G35" s="87" t="s">
        <v>33</v>
      </c>
      <c r="H35" s="87" t="s">
        <v>867</v>
      </c>
      <c r="I35" s="87" t="s">
        <v>867</v>
      </c>
      <c r="J35" s="87" t="s">
        <v>1155</v>
      </c>
      <c r="K35" s="87" t="s">
        <v>867</v>
      </c>
      <c r="L35" s="87" t="s">
        <v>867</v>
      </c>
      <c r="M35" s="87" t="s">
        <v>867</v>
      </c>
      <c r="N35" s="87" t="s">
        <v>867</v>
      </c>
      <c r="O35" s="6" t="s">
        <v>1143</v>
      </c>
      <c r="P35" s="6"/>
    </row>
    <row r="36" spans="1:16" x14ac:dyDescent="0.3">
      <c r="A36" s="1"/>
      <c r="B36" s="6" t="s">
        <v>313</v>
      </c>
      <c r="C36" s="6" t="s">
        <v>1073</v>
      </c>
      <c r="D36" s="87" t="s">
        <v>63</v>
      </c>
      <c r="E36" s="6" t="s">
        <v>1187</v>
      </c>
      <c r="F36" s="87" t="s">
        <v>32</v>
      </c>
      <c r="G36" s="87" t="s">
        <v>33</v>
      </c>
      <c r="H36" s="87" t="s">
        <v>867</v>
      </c>
      <c r="I36" s="87" t="s">
        <v>867</v>
      </c>
      <c r="J36" s="87" t="s">
        <v>1155</v>
      </c>
      <c r="K36" s="87" t="s">
        <v>867</v>
      </c>
      <c r="L36" s="87" t="s">
        <v>867</v>
      </c>
      <c r="M36" s="87" t="s">
        <v>867</v>
      </c>
      <c r="N36" s="87" t="s">
        <v>867</v>
      </c>
      <c r="O36" s="6" t="s">
        <v>1143</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1188</v>
      </c>
      <c r="C5" s="1"/>
      <c r="D5" s="1"/>
      <c r="E5" s="1"/>
      <c r="F5" s="1"/>
      <c r="G5" s="1"/>
      <c r="H5" s="1"/>
      <c r="I5" s="1"/>
      <c r="J5" s="1"/>
      <c r="K5" s="1"/>
      <c r="L5" s="1"/>
      <c r="M5" s="1"/>
      <c r="N5" s="1"/>
    </row>
    <row r="6" spans="1:14" ht="19.95" customHeight="1" x14ac:dyDescent="0.3">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6.4" x14ac:dyDescent="0.3">
      <c r="A7" s="1"/>
      <c r="B7" s="5" t="s">
        <v>207</v>
      </c>
      <c r="C7" s="5" t="s">
        <v>211</v>
      </c>
      <c r="D7" s="5" t="s">
        <v>212</v>
      </c>
      <c r="E7" s="4" t="s">
        <v>176</v>
      </c>
      <c r="F7" s="4" t="s">
        <v>177</v>
      </c>
      <c r="G7" s="6" t="s">
        <v>213</v>
      </c>
      <c r="H7" s="8">
        <v>23</v>
      </c>
      <c r="I7" s="5" t="s">
        <v>164</v>
      </c>
      <c r="J7" s="5" t="s">
        <v>165</v>
      </c>
      <c r="K7" s="5" t="s">
        <v>166</v>
      </c>
      <c r="L7" s="5" t="s">
        <v>180</v>
      </c>
      <c r="M7" s="8">
        <v>12781</v>
      </c>
      <c r="N7" s="5" t="s">
        <v>214</v>
      </c>
    </row>
    <row r="8" spans="1:14" x14ac:dyDescent="0.3">
      <c r="A8" s="1"/>
      <c r="B8" s="5" t="s">
        <v>207</v>
      </c>
      <c r="C8" s="5" t="s">
        <v>211</v>
      </c>
      <c r="D8" s="5" t="s">
        <v>215</v>
      </c>
      <c r="E8" s="4" t="s">
        <v>176</v>
      </c>
      <c r="F8" s="4" t="s">
        <v>177</v>
      </c>
      <c r="G8" s="6" t="s">
        <v>1189</v>
      </c>
      <c r="H8" s="8">
        <v>5.7320000000000002</v>
      </c>
      <c r="I8" s="5" t="s">
        <v>164</v>
      </c>
      <c r="J8" s="5" t="s">
        <v>165</v>
      </c>
      <c r="K8" s="5" t="s">
        <v>166</v>
      </c>
      <c r="L8" s="5" t="s">
        <v>167</v>
      </c>
      <c r="M8" s="8">
        <v>12780</v>
      </c>
      <c r="N8" s="5" t="s">
        <v>214</v>
      </c>
    </row>
    <row r="9" spans="1:14" x14ac:dyDescent="0.3">
      <c r="A9" s="1"/>
      <c r="B9" s="5" t="s">
        <v>72</v>
      </c>
      <c r="C9" s="5" t="s">
        <v>226</v>
      </c>
      <c r="D9" s="5" t="s">
        <v>63</v>
      </c>
      <c r="E9" s="4" t="s">
        <v>176</v>
      </c>
      <c r="F9" s="4" t="s">
        <v>177</v>
      </c>
      <c r="G9" s="6" t="s">
        <v>227</v>
      </c>
      <c r="H9" s="8">
        <v>0</v>
      </c>
      <c r="I9" s="5" t="s">
        <v>164</v>
      </c>
      <c r="J9" s="5" t="s">
        <v>165</v>
      </c>
      <c r="K9" s="5" t="s">
        <v>166</v>
      </c>
      <c r="L9" s="5" t="s">
        <v>167</v>
      </c>
      <c r="M9" s="8">
        <v>16327</v>
      </c>
      <c r="N9" s="5" t="s">
        <v>214</v>
      </c>
    </row>
    <row r="10" spans="1:14" ht="26.4" x14ac:dyDescent="0.3">
      <c r="A10" s="1"/>
      <c r="B10" s="5" t="s">
        <v>531</v>
      </c>
      <c r="C10" s="5" t="s">
        <v>239</v>
      </c>
      <c r="D10" s="5" t="s">
        <v>240</v>
      </c>
      <c r="E10" s="4" t="s">
        <v>241</v>
      </c>
      <c r="F10" s="4" t="s">
        <v>177</v>
      </c>
      <c r="G10" s="6" t="s">
        <v>1190</v>
      </c>
      <c r="H10" s="8">
        <v>10.57</v>
      </c>
      <c r="I10" s="5" t="s">
        <v>164</v>
      </c>
      <c r="J10" s="5" t="s">
        <v>165</v>
      </c>
      <c r="K10" s="5" t="s">
        <v>166</v>
      </c>
      <c r="L10" s="5" t="s">
        <v>167</v>
      </c>
      <c r="M10" s="8">
        <v>20583</v>
      </c>
      <c r="N10" s="5" t="s">
        <v>214</v>
      </c>
    </row>
    <row r="11" spans="1:14" ht="39.6" x14ac:dyDescent="0.3">
      <c r="A11" s="1"/>
      <c r="B11" s="5" t="s">
        <v>531</v>
      </c>
      <c r="C11" s="5" t="s">
        <v>239</v>
      </c>
      <c r="D11" s="5" t="s">
        <v>240</v>
      </c>
      <c r="E11" s="4" t="s">
        <v>241</v>
      </c>
      <c r="F11" s="4" t="s">
        <v>177</v>
      </c>
      <c r="G11" s="6" t="s">
        <v>1191</v>
      </c>
      <c r="H11" s="8">
        <v>10.57</v>
      </c>
      <c r="I11" s="5" t="s">
        <v>164</v>
      </c>
      <c r="J11" s="5" t="s">
        <v>165</v>
      </c>
      <c r="K11" s="5" t="s">
        <v>166</v>
      </c>
      <c r="L11" s="5" t="s">
        <v>167</v>
      </c>
      <c r="M11" s="8">
        <v>20583</v>
      </c>
      <c r="N11" s="5" t="s">
        <v>214</v>
      </c>
    </row>
    <row r="12" spans="1:14" x14ac:dyDescent="0.3">
      <c r="A12" s="1"/>
      <c r="B12" s="5" t="s">
        <v>531</v>
      </c>
      <c r="C12" s="5" t="s">
        <v>239</v>
      </c>
      <c r="D12" s="5" t="s">
        <v>240</v>
      </c>
      <c r="E12" s="4" t="s">
        <v>241</v>
      </c>
      <c r="F12" s="4" t="s">
        <v>177</v>
      </c>
      <c r="G12" s="6" t="s">
        <v>244</v>
      </c>
      <c r="H12" s="8">
        <v>10.57</v>
      </c>
      <c r="I12" s="5" t="s">
        <v>164</v>
      </c>
      <c r="J12" s="5" t="s">
        <v>165</v>
      </c>
      <c r="K12" s="5" t="s">
        <v>166</v>
      </c>
      <c r="L12" s="5" t="s">
        <v>167</v>
      </c>
      <c r="M12" s="8">
        <v>20583</v>
      </c>
      <c r="N12" s="5" t="s">
        <v>214</v>
      </c>
    </row>
    <row r="13" spans="1:14" x14ac:dyDescent="0.3">
      <c r="A13" s="1"/>
      <c r="B13" s="5" t="s">
        <v>531</v>
      </c>
      <c r="C13" s="5" t="s">
        <v>239</v>
      </c>
      <c r="D13" s="5" t="s">
        <v>245</v>
      </c>
      <c r="E13" s="4" t="s">
        <v>246</v>
      </c>
      <c r="F13" s="4" t="s">
        <v>247</v>
      </c>
      <c r="G13" s="6" t="s">
        <v>1192</v>
      </c>
      <c r="H13" s="8">
        <v>10.5</v>
      </c>
      <c r="I13" s="5" t="s">
        <v>197</v>
      </c>
      <c r="J13" s="5" t="s">
        <v>165</v>
      </c>
      <c r="K13" s="5" t="s">
        <v>166</v>
      </c>
      <c r="L13" s="5" t="s">
        <v>173</v>
      </c>
      <c r="M13" s="8">
        <v>20582</v>
      </c>
      <c r="N13" s="5" t="s">
        <v>214</v>
      </c>
    </row>
    <row r="14" spans="1:14" x14ac:dyDescent="0.3">
      <c r="A14" s="1"/>
      <c r="B14" s="5" t="s">
        <v>116</v>
      </c>
      <c r="C14" s="5" t="s">
        <v>303</v>
      </c>
      <c r="D14" s="5" t="s">
        <v>63</v>
      </c>
      <c r="E14" s="4" t="s">
        <v>176</v>
      </c>
      <c r="F14" s="4" t="s">
        <v>177</v>
      </c>
      <c r="G14" s="6" t="s">
        <v>304</v>
      </c>
      <c r="H14" s="8">
        <v>130</v>
      </c>
      <c r="I14" s="5" t="s">
        <v>164</v>
      </c>
      <c r="J14" s="5" t="s">
        <v>165</v>
      </c>
      <c r="K14" s="5" t="s">
        <v>166</v>
      </c>
      <c r="L14" s="5" t="s">
        <v>167</v>
      </c>
      <c r="M14" s="8">
        <v>280</v>
      </c>
      <c r="N14" s="5" t="s">
        <v>214</v>
      </c>
    </row>
    <row r="15" spans="1:14" ht="26.4" x14ac:dyDescent="0.3">
      <c r="A15" s="1"/>
      <c r="B15" s="5" t="s">
        <v>116</v>
      </c>
      <c r="C15" s="5" t="s">
        <v>303</v>
      </c>
      <c r="D15" s="5" t="s">
        <v>63</v>
      </c>
      <c r="E15" s="4" t="s">
        <v>176</v>
      </c>
      <c r="F15" s="4" t="s">
        <v>177</v>
      </c>
      <c r="G15" s="6" t="s">
        <v>308</v>
      </c>
      <c r="H15" s="8">
        <v>130</v>
      </c>
      <c r="I15" s="5" t="s">
        <v>164</v>
      </c>
      <c r="J15" s="5" t="s">
        <v>165</v>
      </c>
      <c r="K15" s="5" t="s">
        <v>166</v>
      </c>
      <c r="L15" s="5" t="s">
        <v>167</v>
      </c>
      <c r="M15" s="8">
        <v>280</v>
      </c>
      <c r="N15" s="5" t="s">
        <v>214</v>
      </c>
    </row>
    <row r="16" spans="1:14" x14ac:dyDescent="0.3">
      <c r="A16" s="1"/>
      <c r="B16" s="5" t="s">
        <v>116</v>
      </c>
      <c r="C16" s="5" t="s">
        <v>303</v>
      </c>
      <c r="D16" s="5" t="s">
        <v>63</v>
      </c>
      <c r="E16" s="4" t="s">
        <v>176</v>
      </c>
      <c r="F16" s="4" t="s">
        <v>177</v>
      </c>
      <c r="G16" s="6" t="s">
        <v>1193</v>
      </c>
      <c r="H16" s="8">
        <v>130</v>
      </c>
      <c r="I16" s="5" t="s">
        <v>164</v>
      </c>
      <c r="J16" s="5" t="s">
        <v>165</v>
      </c>
      <c r="K16" s="5" t="s">
        <v>166</v>
      </c>
      <c r="L16" s="5" t="s">
        <v>167</v>
      </c>
      <c r="M16" s="8">
        <v>280</v>
      </c>
      <c r="N16" s="5" t="s">
        <v>214</v>
      </c>
    </row>
    <row r="17" spans="1:14" x14ac:dyDescent="0.3">
      <c r="A17" s="1"/>
      <c r="B17" s="5" t="s">
        <v>116</v>
      </c>
      <c r="C17" s="5" t="s">
        <v>303</v>
      </c>
      <c r="D17" s="5" t="s">
        <v>63</v>
      </c>
      <c r="E17" s="4" t="s">
        <v>176</v>
      </c>
      <c r="F17" s="4" t="s">
        <v>177</v>
      </c>
      <c r="G17" s="6" t="s">
        <v>307</v>
      </c>
      <c r="H17" s="8">
        <v>130</v>
      </c>
      <c r="I17" s="5" t="s">
        <v>164</v>
      </c>
      <c r="J17" s="5" t="s">
        <v>165</v>
      </c>
      <c r="K17" s="5" t="s">
        <v>166</v>
      </c>
      <c r="L17" s="5" t="s">
        <v>167</v>
      </c>
      <c r="M17" s="8">
        <v>280</v>
      </c>
      <c r="N17" s="5" t="s">
        <v>214</v>
      </c>
    </row>
    <row r="18" spans="1:14" x14ac:dyDescent="0.3">
      <c r="A18" s="1"/>
      <c r="B18" s="5" t="s">
        <v>116</v>
      </c>
      <c r="C18" s="5" t="s">
        <v>303</v>
      </c>
      <c r="D18" s="5" t="s">
        <v>63</v>
      </c>
      <c r="E18" s="4" t="s">
        <v>176</v>
      </c>
      <c r="F18" s="4" t="s">
        <v>177</v>
      </c>
      <c r="G18" s="6" t="s">
        <v>306</v>
      </c>
      <c r="H18" s="8">
        <v>130</v>
      </c>
      <c r="I18" s="5" t="s">
        <v>164</v>
      </c>
      <c r="J18" s="5" t="s">
        <v>165</v>
      </c>
      <c r="K18" s="5" t="s">
        <v>166</v>
      </c>
      <c r="L18" s="5" t="s">
        <v>167</v>
      </c>
      <c r="M18" s="8">
        <v>280</v>
      </c>
      <c r="N18" s="5" t="s">
        <v>214</v>
      </c>
    </row>
    <row r="19" spans="1:14" x14ac:dyDescent="0.3">
      <c r="A19" s="1"/>
      <c r="B19" s="5" t="s">
        <v>116</v>
      </c>
      <c r="C19" s="5" t="s">
        <v>303</v>
      </c>
      <c r="D19" s="5" t="s">
        <v>100</v>
      </c>
      <c r="E19" s="4" t="s">
        <v>176</v>
      </c>
      <c r="F19" s="4" t="s">
        <v>177</v>
      </c>
      <c r="G19" s="6" t="s">
        <v>309</v>
      </c>
      <c r="H19" s="8">
        <v>65</v>
      </c>
      <c r="I19" s="5" t="s">
        <v>164</v>
      </c>
      <c r="J19" s="5" t="s">
        <v>165</v>
      </c>
      <c r="K19" s="5" t="s">
        <v>166</v>
      </c>
      <c r="L19" s="5" t="s">
        <v>167</v>
      </c>
      <c r="M19" s="8">
        <v>29</v>
      </c>
      <c r="N19" s="5" t="s">
        <v>214</v>
      </c>
    </row>
    <row r="20" spans="1:14" x14ac:dyDescent="0.3">
      <c r="A20" s="1"/>
      <c r="B20" s="5" t="s">
        <v>116</v>
      </c>
      <c r="C20" s="5" t="s">
        <v>303</v>
      </c>
      <c r="D20" s="5" t="s">
        <v>100</v>
      </c>
      <c r="E20" s="4" t="s">
        <v>176</v>
      </c>
      <c r="F20" s="4" t="s">
        <v>177</v>
      </c>
      <c r="G20" s="6" t="s">
        <v>1194</v>
      </c>
      <c r="H20" s="8">
        <v>65</v>
      </c>
      <c r="I20" s="5" t="s">
        <v>164</v>
      </c>
      <c r="J20" s="5" t="s">
        <v>165</v>
      </c>
      <c r="K20" s="5" t="s">
        <v>166</v>
      </c>
      <c r="L20" s="5" t="s">
        <v>167</v>
      </c>
      <c r="M20" s="8">
        <v>29</v>
      </c>
      <c r="N20" s="5" t="s">
        <v>214</v>
      </c>
    </row>
    <row r="21" spans="1:14" x14ac:dyDescent="0.3">
      <c r="A21" s="1"/>
      <c r="B21" s="5" t="s">
        <v>313</v>
      </c>
      <c r="C21" s="5" t="s">
        <v>314</v>
      </c>
      <c r="D21" s="5" t="s">
        <v>100</v>
      </c>
      <c r="E21" s="4" t="s">
        <v>176</v>
      </c>
      <c r="F21" s="4" t="s">
        <v>177</v>
      </c>
      <c r="G21" s="6" t="s">
        <v>315</v>
      </c>
      <c r="H21" s="8">
        <v>1.5</v>
      </c>
      <c r="I21" s="5" t="s">
        <v>164</v>
      </c>
      <c r="J21" s="5" t="s">
        <v>165</v>
      </c>
      <c r="K21" s="5" t="s">
        <v>166</v>
      </c>
      <c r="L21" s="5" t="s">
        <v>167</v>
      </c>
      <c r="M21" s="8">
        <v>13300</v>
      </c>
      <c r="N21" s="5" t="s">
        <v>214</v>
      </c>
    </row>
    <row r="22" spans="1:14" x14ac:dyDescent="0.3">
      <c r="A22" s="1"/>
      <c r="B22" s="5" t="s">
        <v>313</v>
      </c>
      <c r="C22" s="5" t="s">
        <v>316</v>
      </c>
      <c r="D22" s="5" t="s">
        <v>97</v>
      </c>
      <c r="E22" s="4" t="s">
        <v>176</v>
      </c>
      <c r="F22" s="4" t="s">
        <v>177</v>
      </c>
      <c r="G22" s="6" t="s">
        <v>317</v>
      </c>
      <c r="H22" s="8">
        <v>1.5</v>
      </c>
      <c r="I22" s="5" t="s">
        <v>164</v>
      </c>
      <c r="J22" s="5" t="s">
        <v>165</v>
      </c>
      <c r="K22" s="5" t="s">
        <v>166</v>
      </c>
      <c r="L22" s="5" t="s">
        <v>167</v>
      </c>
      <c r="M22" s="8">
        <v>15113</v>
      </c>
      <c r="N22" s="5" t="s">
        <v>214</v>
      </c>
    </row>
    <row r="23" spans="1:14" x14ac:dyDescent="0.3">
      <c r="A23" s="1"/>
      <c r="B23" s="5" t="s">
        <v>130</v>
      </c>
      <c r="C23" s="5" t="s">
        <v>407</v>
      </c>
      <c r="D23" s="5" t="s">
        <v>100</v>
      </c>
      <c r="E23" s="4" t="s">
        <v>176</v>
      </c>
      <c r="F23" s="4" t="s">
        <v>177</v>
      </c>
      <c r="G23" s="6" t="s">
        <v>408</v>
      </c>
      <c r="H23" s="8">
        <v>22</v>
      </c>
      <c r="I23" s="5" t="s">
        <v>164</v>
      </c>
      <c r="J23" s="5" t="s">
        <v>165</v>
      </c>
      <c r="K23" s="5" t="s">
        <v>166</v>
      </c>
      <c r="L23" s="5" t="s">
        <v>167</v>
      </c>
      <c r="M23" s="8">
        <v>56</v>
      </c>
      <c r="N23" s="5" t="s">
        <v>214</v>
      </c>
    </row>
    <row r="24" spans="1:14" ht="26.4" x14ac:dyDescent="0.3">
      <c r="A24" s="1"/>
      <c r="B24" s="5" t="s">
        <v>130</v>
      </c>
      <c r="C24" s="5" t="s">
        <v>414</v>
      </c>
      <c r="D24" s="5" t="s">
        <v>105</v>
      </c>
      <c r="E24" s="4" t="s">
        <v>176</v>
      </c>
      <c r="F24" s="4" t="s">
        <v>177</v>
      </c>
      <c r="G24" s="6" t="s">
        <v>1195</v>
      </c>
      <c r="H24" s="8">
        <v>11</v>
      </c>
      <c r="I24" s="5" t="s">
        <v>164</v>
      </c>
      <c r="J24" s="5" t="s">
        <v>165</v>
      </c>
      <c r="K24" s="5" t="s">
        <v>166</v>
      </c>
      <c r="L24" s="5" t="s">
        <v>167</v>
      </c>
      <c r="M24" s="8">
        <v>42</v>
      </c>
      <c r="N24"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52</v>
      </c>
      <c r="C3" s="197"/>
      <c r="D3" s="197"/>
      <c r="E3" s="223" t="s">
        <v>1196</v>
      </c>
      <c r="F3" s="223"/>
      <c r="G3" s="223"/>
      <c r="H3" s="2"/>
      <c r="I3" s="2"/>
      <c r="J3" s="2"/>
      <c r="K3" s="2"/>
      <c r="L3" s="2" t="s">
        <v>1197</v>
      </c>
      <c r="M3" s="2"/>
      <c r="N3" s="2"/>
      <c r="O3" s="2"/>
      <c r="P3" s="2"/>
      <c r="Q3" s="2"/>
      <c r="R3" s="2"/>
      <c r="S3" s="2"/>
      <c r="T3" s="2"/>
      <c r="U3" s="2"/>
      <c r="V3" s="2" t="s">
        <v>1196</v>
      </c>
      <c r="W3" s="2"/>
      <c r="X3" s="2"/>
      <c r="Y3" s="2"/>
      <c r="Z3" s="2"/>
      <c r="AA3" s="2"/>
      <c r="AB3" s="2"/>
      <c r="AC3" s="2" t="s">
        <v>1197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1199</v>
      </c>
      <c r="GT3" s="1"/>
      <c r="GU3" s="1"/>
      <c r="GV3" s="1"/>
      <c r="GW3" s="1"/>
      <c r="GX3" s="1"/>
      <c r="GY3" s="1"/>
      <c r="GZ3" s="1"/>
      <c r="HA3" s="88" t="s">
        <v>1200</v>
      </c>
      <c r="HB3" s="1"/>
      <c r="HC3" s="1"/>
      <c r="HD3" s="1"/>
      <c r="HE3" s="1"/>
      <c r="HF3" s="1"/>
      <c r="HG3" s="1"/>
      <c r="HH3" s="1"/>
      <c r="HI3" s="1"/>
      <c r="HJ3" s="88" t="s">
        <v>867</v>
      </c>
      <c r="HK3" s="1"/>
      <c r="HL3" s="1"/>
    </row>
    <row r="4" spans="1:220" ht="0" hidden="1" customHeight="1" x14ac:dyDescent="0.3">
      <c r="A4" s="1"/>
      <c r="B4" s="89" t="s">
        <v>1201</v>
      </c>
      <c r="C4" s="224" t="s">
        <v>1202</v>
      </c>
      <c r="D4" s="225" t="s">
        <v>60</v>
      </c>
      <c r="E4" s="226"/>
      <c r="F4" s="226"/>
      <c r="G4" s="227"/>
      <c r="H4" s="225" t="s">
        <v>1203</v>
      </c>
      <c r="I4" s="227"/>
      <c r="J4" s="225" t="s">
        <v>1204</v>
      </c>
      <c r="K4" s="227"/>
      <c r="L4" s="225" t="s">
        <v>84</v>
      </c>
      <c r="M4" s="226"/>
      <c r="N4" s="226"/>
      <c r="O4" s="226"/>
      <c r="P4" s="226"/>
      <c r="Q4" s="226"/>
      <c r="R4" s="226"/>
      <c r="S4" s="227"/>
      <c r="T4" s="225" t="s">
        <v>491</v>
      </c>
      <c r="U4" s="226"/>
      <c r="V4" s="226"/>
      <c r="W4" s="227"/>
      <c r="X4" s="224" t="s">
        <v>1205</v>
      </c>
      <c r="Y4" s="225" t="s">
        <v>207</v>
      </c>
      <c r="Z4" s="226"/>
      <c r="AA4" s="227"/>
      <c r="AB4" s="225" t="s">
        <v>55</v>
      </c>
      <c r="AC4" s="226"/>
      <c r="AD4" s="226"/>
      <c r="AE4" s="226"/>
      <c r="AF4" s="226"/>
      <c r="AG4" s="226"/>
      <c r="AH4" s="227"/>
      <c r="AI4" s="224" t="s">
        <v>1206</v>
      </c>
      <c r="AJ4" s="224" t="s">
        <v>1207</v>
      </c>
      <c r="AK4" s="224" t="s">
        <v>1208</v>
      </c>
      <c r="AL4" s="225" t="s">
        <v>1209</v>
      </c>
      <c r="AM4" s="227"/>
      <c r="AN4" s="225" t="s">
        <v>1210</v>
      </c>
      <c r="AO4" s="227"/>
      <c r="AP4" s="224" t="s">
        <v>1211</v>
      </c>
      <c r="AQ4" s="225" t="s">
        <v>1212</v>
      </c>
      <c r="AR4" s="227"/>
      <c r="AS4" s="224" t="s">
        <v>1213</v>
      </c>
      <c r="AT4" s="224" t="s">
        <v>1214</v>
      </c>
      <c r="AU4" s="224" t="s">
        <v>1215</v>
      </c>
      <c r="AV4" s="225" t="s">
        <v>81</v>
      </c>
      <c r="AW4" s="226"/>
      <c r="AX4" s="227"/>
      <c r="AY4" s="225" t="s">
        <v>130</v>
      </c>
      <c r="AZ4" s="226"/>
      <c r="BA4" s="226"/>
      <c r="BB4" s="226"/>
      <c r="BC4" s="226"/>
      <c r="BD4" s="226"/>
      <c r="BE4" s="226"/>
      <c r="BF4" s="227"/>
      <c r="BG4" s="225" t="s">
        <v>1216</v>
      </c>
      <c r="BH4" s="227"/>
      <c r="BI4" s="224" t="s">
        <v>600</v>
      </c>
      <c r="BJ4" s="225" t="s">
        <v>65</v>
      </c>
      <c r="BK4" s="226"/>
      <c r="BL4" s="227"/>
      <c r="BM4" s="225" t="s">
        <v>72</v>
      </c>
      <c r="BN4" s="226"/>
      <c r="BO4" s="226"/>
      <c r="BP4" s="226"/>
      <c r="BQ4" s="226"/>
      <c r="BR4" s="226"/>
      <c r="BS4" s="226"/>
      <c r="BT4" s="226"/>
      <c r="BU4" s="226"/>
      <c r="BV4" s="226"/>
      <c r="BW4" s="226"/>
      <c r="BX4" s="226"/>
      <c r="BY4" s="226"/>
      <c r="BZ4" s="227"/>
      <c r="CA4" s="225" t="s">
        <v>1217</v>
      </c>
      <c r="CB4" s="227"/>
      <c r="CC4" s="224" t="s">
        <v>1218</v>
      </c>
      <c r="CD4" s="225" t="s">
        <v>116</v>
      </c>
      <c r="CE4" s="226"/>
      <c r="CF4" s="226"/>
      <c r="CG4" s="226"/>
      <c r="CH4" s="226"/>
      <c r="CI4" s="226"/>
      <c r="CJ4" s="226"/>
      <c r="CK4" s="226"/>
      <c r="CL4" s="226"/>
      <c r="CM4" s="226"/>
      <c r="CN4" s="226"/>
      <c r="CO4" s="227"/>
      <c r="CP4" s="225" t="s">
        <v>127</v>
      </c>
      <c r="CQ4" s="226"/>
      <c r="CR4" s="226"/>
      <c r="CS4" s="227"/>
      <c r="CT4" s="225" t="s">
        <v>1219</v>
      </c>
      <c r="CU4" s="227"/>
      <c r="CV4" s="225" t="s">
        <v>1220</v>
      </c>
      <c r="CW4" s="226"/>
      <c r="CX4" s="227"/>
      <c r="CY4" s="225" t="s">
        <v>1221</v>
      </c>
      <c r="CZ4" s="226"/>
      <c r="DA4" s="226"/>
      <c r="DB4" s="227"/>
      <c r="DC4" s="225" t="s">
        <v>1222</v>
      </c>
      <c r="DD4" s="226"/>
      <c r="DE4" s="226"/>
      <c r="DF4" s="226"/>
      <c r="DG4" s="226"/>
      <c r="DH4" s="226"/>
      <c r="DI4" s="226"/>
      <c r="DJ4" s="226"/>
      <c r="DK4" s="226"/>
      <c r="DL4" s="226"/>
      <c r="DM4" s="226"/>
      <c r="DN4" s="227"/>
      <c r="DO4" s="225" t="s">
        <v>1223</v>
      </c>
      <c r="DP4" s="226"/>
      <c r="DQ4" s="226"/>
      <c r="DR4" s="227"/>
      <c r="DS4" s="225" t="s">
        <v>1224</v>
      </c>
      <c r="DT4" s="226"/>
      <c r="DU4" s="226"/>
      <c r="DV4" s="227"/>
      <c r="DW4" s="224"/>
      <c r="DX4" s="225" t="s">
        <v>1225</v>
      </c>
      <c r="DY4" s="226"/>
      <c r="DZ4" s="226"/>
      <c r="EA4" s="226"/>
      <c r="EB4" s="226"/>
      <c r="EC4" s="227"/>
      <c r="ED4" s="1"/>
      <c r="EE4" s="224" t="s">
        <v>1226</v>
      </c>
      <c r="EF4" s="224" t="s">
        <v>1227</v>
      </c>
      <c r="EG4" s="224" t="s">
        <v>1228</v>
      </c>
      <c r="EH4" s="224" t="s">
        <v>1229</v>
      </c>
      <c r="EI4" s="224" t="s">
        <v>1230</v>
      </c>
      <c r="EJ4" s="224" t="s">
        <v>1231</v>
      </c>
      <c r="EK4" s="224" t="s">
        <v>1232</v>
      </c>
      <c r="EL4" s="224" t="s">
        <v>1233</v>
      </c>
      <c r="EM4" s="225" t="s">
        <v>1203</v>
      </c>
      <c r="EN4" s="227"/>
      <c r="EO4" s="224" t="s">
        <v>1234</v>
      </c>
      <c r="EP4" s="224" t="s">
        <v>1206</v>
      </c>
      <c r="EQ4" s="224" t="s">
        <v>1235</v>
      </c>
      <c r="ER4" s="224" t="s">
        <v>1236</v>
      </c>
      <c r="ES4" s="224" t="s">
        <v>1237</v>
      </c>
      <c r="ET4" s="224" t="s">
        <v>1238</v>
      </c>
      <c r="EU4" s="224" t="s">
        <v>1239</v>
      </c>
      <c r="EV4" s="224" t="s">
        <v>1240</v>
      </c>
      <c r="EW4" s="224" t="s">
        <v>1241</v>
      </c>
      <c r="EX4" s="224" t="s">
        <v>1242</v>
      </c>
      <c r="EY4" s="224" t="s">
        <v>1243</v>
      </c>
      <c r="EZ4" s="224" t="s">
        <v>1244</v>
      </c>
      <c r="FA4" s="224" t="s">
        <v>1245</v>
      </c>
      <c r="FB4" s="224" t="s">
        <v>1246</v>
      </c>
      <c r="FC4" s="224" t="s">
        <v>1247</v>
      </c>
      <c r="FD4" s="224" t="s">
        <v>1248</v>
      </c>
      <c r="FE4" s="224" t="s">
        <v>1249</v>
      </c>
      <c r="FF4" s="224" t="s">
        <v>1250</v>
      </c>
      <c r="FG4" s="224" t="s">
        <v>1251</v>
      </c>
      <c r="FH4" s="224" t="s">
        <v>1252</v>
      </c>
      <c r="FI4" s="224" t="s">
        <v>1253</v>
      </c>
      <c r="FJ4" s="224" t="s">
        <v>1254</v>
      </c>
      <c r="FK4" s="225" t="s">
        <v>528</v>
      </c>
      <c r="FL4" s="226"/>
      <c r="FM4" s="226"/>
      <c r="FN4" s="227"/>
      <c r="FO4" s="224" t="s">
        <v>1255</v>
      </c>
      <c r="FP4" s="225" t="s">
        <v>1256</v>
      </c>
      <c r="FQ4" s="227"/>
      <c r="FR4" s="225" t="s">
        <v>72</v>
      </c>
      <c r="FS4" s="226"/>
      <c r="FT4" s="226"/>
      <c r="FU4" s="226"/>
      <c r="FV4" s="227"/>
      <c r="FW4" s="225" t="s">
        <v>1257</v>
      </c>
      <c r="FX4" s="227"/>
      <c r="FY4" s="225" t="s">
        <v>532</v>
      </c>
      <c r="FZ4" s="226"/>
      <c r="GA4" s="226"/>
      <c r="GB4" s="227"/>
      <c r="GC4" s="224" t="s">
        <v>1258</v>
      </c>
      <c r="GD4" s="224" t="s">
        <v>1259</v>
      </c>
      <c r="GE4" s="224" t="s">
        <v>1260</v>
      </c>
      <c r="GF4" s="225" t="s">
        <v>116</v>
      </c>
      <c r="GG4" s="226"/>
      <c r="GH4" s="226"/>
      <c r="GI4" s="226"/>
      <c r="GJ4" s="227"/>
      <c r="GK4" s="225" t="s">
        <v>313</v>
      </c>
      <c r="GL4" s="226"/>
      <c r="GM4" s="226"/>
      <c r="GN4" s="227"/>
      <c r="GO4" s="224" t="s">
        <v>1261</v>
      </c>
      <c r="GP4" s="225" t="s">
        <v>1262</v>
      </c>
      <c r="GQ4" s="227"/>
      <c r="GR4" s="1"/>
      <c r="GS4" s="224" t="s">
        <v>1226</v>
      </c>
      <c r="GT4" s="225" t="s">
        <v>1263</v>
      </c>
      <c r="GU4" s="227"/>
      <c r="GV4" s="224" t="s">
        <v>1235</v>
      </c>
      <c r="GW4" s="224" t="s">
        <v>1249</v>
      </c>
      <c r="GX4" s="224" t="s">
        <v>1250</v>
      </c>
      <c r="GY4" s="224" t="s">
        <v>1251</v>
      </c>
      <c r="GZ4" s="1"/>
      <c r="HA4" s="224" t="s">
        <v>1264</v>
      </c>
      <c r="HB4" s="224" t="s">
        <v>1265</v>
      </c>
      <c r="HC4" s="224" t="s">
        <v>1266</v>
      </c>
      <c r="HD4" s="224" t="s">
        <v>1267</v>
      </c>
      <c r="HE4" s="224" t="s">
        <v>1268</v>
      </c>
      <c r="HF4" s="224" t="s">
        <v>1269</v>
      </c>
      <c r="HG4" s="225" t="s">
        <v>1262</v>
      </c>
      <c r="HH4" s="227"/>
      <c r="HI4" s="1"/>
      <c r="HJ4" s="225" t="s">
        <v>1224</v>
      </c>
      <c r="HK4" s="226"/>
      <c r="HL4" s="227"/>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1270</v>
      </c>
      <c r="C6" s="94" t="s">
        <v>547</v>
      </c>
      <c r="D6" s="95" t="s">
        <v>548</v>
      </c>
      <c r="E6" s="96" t="s">
        <v>549</v>
      </c>
      <c r="F6" s="96" t="s">
        <v>550</v>
      </c>
      <c r="G6" s="97" t="s">
        <v>551</v>
      </c>
      <c r="H6" s="95" t="s">
        <v>552</v>
      </c>
      <c r="I6" s="97" t="s">
        <v>553</v>
      </c>
      <c r="J6" s="95" t="s">
        <v>554</v>
      </c>
      <c r="K6" s="97" t="s">
        <v>555</v>
      </c>
      <c r="L6" s="95" t="s">
        <v>556</v>
      </c>
      <c r="M6" s="96" t="s">
        <v>557</v>
      </c>
      <c r="N6" s="96" t="s">
        <v>558</v>
      </c>
      <c r="O6" s="96" t="s">
        <v>559</v>
      </c>
      <c r="P6" s="96" t="s">
        <v>560</v>
      </c>
      <c r="Q6" s="96" t="s">
        <v>561</v>
      </c>
      <c r="R6" s="96" t="s">
        <v>562</v>
      </c>
      <c r="S6" s="97" t="s">
        <v>563</v>
      </c>
      <c r="T6" s="95" t="s">
        <v>564</v>
      </c>
      <c r="U6" s="96" t="s">
        <v>565</v>
      </c>
      <c r="V6" s="96" t="s">
        <v>566</v>
      </c>
      <c r="W6" s="97" t="s">
        <v>567</v>
      </c>
      <c r="X6" s="94" t="s">
        <v>568</v>
      </c>
      <c r="Y6" s="95" t="s">
        <v>569</v>
      </c>
      <c r="Z6" s="96" t="s">
        <v>570</v>
      </c>
      <c r="AA6" s="97" t="s">
        <v>211</v>
      </c>
      <c r="AB6" s="95" t="s">
        <v>571</v>
      </c>
      <c r="AC6" s="96" t="s">
        <v>572</v>
      </c>
      <c r="AD6" s="96" t="s">
        <v>573</v>
      </c>
      <c r="AE6" s="96" t="s">
        <v>574</v>
      </c>
      <c r="AF6" s="96" t="s">
        <v>575</v>
      </c>
      <c r="AG6" s="96" t="s">
        <v>576</v>
      </c>
      <c r="AH6" s="97" t="s">
        <v>577</v>
      </c>
      <c r="AI6" s="94" t="s">
        <v>578</v>
      </c>
      <c r="AJ6" s="94" t="s">
        <v>579</v>
      </c>
      <c r="AK6" s="94" t="s">
        <v>580</v>
      </c>
      <c r="AL6" s="95" t="s">
        <v>581</v>
      </c>
      <c r="AM6" s="97" t="s">
        <v>582</v>
      </c>
      <c r="AN6" s="95" t="s">
        <v>583</v>
      </c>
      <c r="AO6" s="97" t="s">
        <v>584</v>
      </c>
      <c r="AP6" s="94" t="s">
        <v>496</v>
      </c>
      <c r="AQ6" s="95" t="s">
        <v>585</v>
      </c>
      <c r="AR6" s="97" t="s">
        <v>586</v>
      </c>
      <c r="AS6" s="94" t="s">
        <v>587</v>
      </c>
      <c r="AT6" s="94" t="s">
        <v>588</v>
      </c>
      <c r="AU6" s="94" t="s">
        <v>589</v>
      </c>
      <c r="AV6" s="95" t="s">
        <v>590</v>
      </c>
      <c r="AW6" s="96" t="s">
        <v>591</v>
      </c>
      <c r="AX6" s="97" t="s">
        <v>592</v>
      </c>
      <c r="AY6" s="95" t="s">
        <v>593</v>
      </c>
      <c r="AZ6" s="96" t="s">
        <v>594</v>
      </c>
      <c r="BA6" s="96" t="s">
        <v>595</v>
      </c>
      <c r="BB6" s="96" t="s">
        <v>414</v>
      </c>
      <c r="BC6" s="96" t="s">
        <v>407</v>
      </c>
      <c r="BD6" s="96" t="s">
        <v>596</v>
      </c>
      <c r="BE6" s="96" t="s">
        <v>597</v>
      </c>
      <c r="BF6" s="97" t="s">
        <v>409</v>
      </c>
      <c r="BG6" s="95" t="s">
        <v>598</v>
      </c>
      <c r="BH6" s="97" t="s">
        <v>599</v>
      </c>
      <c r="BI6" s="94" t="s">
        <v>600</v>
      </c>
      <c r="BJ6" s="95" t="s">
        <v>601</v>
      </c>
      <c r="BK6" s="96" t="s">
        <v>602</v>
      </c>
      <c r="BL6" s="97" t="s">
        <v>603</v>
      </c>
      <c r="BM6" s="95" t="s">
        <v>604</v>
      </c>
      <c r="BN6" s="96" t="s">
        <v>605</v>
      </c>
      <c r="BO6" s="96" t="s">
        <v>606</v>
      </c>
      <c r="BP6" s="96" t="s">
        <v>607</v>
      </c>
      <c r="BQ6" s="96" t="s">
        <v>608</v>
      </c>
      <c r="BR6" s="96" t="s">
        <v>609</v>
      </c>
      <c r="BS6" s="96" t="s">
        <v>610</v>
      </c>
      <c r="BT6" s="96" t="s">
        <v>611</v>
      </c>
      <c r="BU6" s="96" t="s">
        <v>612</v>
      </c>
      <c r="BV6" s="96" t="s">
        <v>613</v>
      </c>
      <c r="BW6" s="96" t="s">
        <v>614</v>
      </c>
      <c r="BX6" s="96" t="s">
        <v>615</v>
      </c>
      <c r="BY6" s="96" t="s">
        <v>616</v>
      </c>
      <c r="BZ6" s="97" t="s">
        <v>617</v>
      </c>
      <c r="CA6" s="95" t="s">
        <v>618</v>
      </c>
      <c r="CB6" s="97" t="s">
        <v>619</v>
      </c>
      <c r="CC6" s="94" t="s">
        <v>620</v>
      </c>
      <c r="CD6" s="95" t="s">
        <v>621</v>
      </c>
      <c r="CE6" s="96" t="s">
        <v>303</v>
      </c>
      <c r="CF6" s="96" t="s">
        <v>622</v>
      </c>
      <c r="CG6" s="96" t="s">
        <v>623</v>
      </c>
      <c r="CH6" s="96" t="s">
        <v>624</v>
      </c>
      <c r="CI6" s="96" t="s">
        <v>625</v>
      </c>
      <c r="CJ6" s="96" t="s">
        <v>626</v>
      </c>
      <c r="CK6" s="96" t="s">
        <v>627</v>
      </c>
      <c r="CL6" s="96" t="s">
        <v>628</v>
      </c>
      <c r="CM6" s="96" t="s">
        <v>629</v>
      </c>
      <c r="CN6" s="96" t="s">
        <v>630</v>
      </c>
      <c r="CO6" s="97" t="s">
        <v>631</v>
      </c>
      <c r="CP6" s="95" t="s">
        <v>632</v>
      </c>
      <c r="CQ6" s="96" t="s">
        <v>633</v>
      </c>
      <c r="CR6" s="96" t="s">
        <v>634</v>
      </c>
      <c r="CS6" s="97" t="s">
        <v>635</v>
      </c>
      <c r="CT6" s="95" t="s">
        <v>636</v>
      </c>
      <c r="CU6" s="97" t="s">
        <v>637</v>
      </c>
      <c r="CV6" s="95" t="s">
        <v>1271</v>
      </c>
      <c r="CW6" s="96" t="s">
        <v>1272</v>
      </c>
      <c r="CX6" s="97" t="s">
        <v>1273</v>
      </c>
      <c r="CY6" s="95" t="s">
        <v>1274</v>
      </c>
      <c r="CZ6" s="96" t="s">
        <v>1275</v>
      </c>
      <c r="DA6" s="96" t="s">
        <v>1276</v>
      </c>
      <c r="DB6" s="97" t="s">
        <v>1277</v>
      </c>
      <c r="DC6" s="95" t="s">
        <v>1278</v>
      </c>
      <c r="DD6" s="96" t="s">
        <v>1279</v>
      </c>
      <c r="DE6" s="96" t="s">
        <v>1280</v>
      </c>
      <c r="DF6" s="96" t="s">
        <v>1281</v>
      </c>
      <c r="DG6" s="96" t="s">
        <v>1282</v>
      </c>
      <c r="DH6" s="96" t="s">
        <v>1283</v>
      </c>
      <c r="DI6" s="96" t="s">
        <v>1284</v>
      </c>
      <c r="DJ6" s="96" t="s">
        <v>1285</v>
      </c>
      <c r="DK6" s="96" t="s">
        <v>1286</v>
      </c>
      <c r="DL6" s="96" t="s">
        <v>1287</v>
      </c>
      <c r="DM6" s="96" t="s">
        <v>1288</v>
      </c>
      <c r="DN6" s="97" t="s">
        <v>1289</v>
      </c>
      <c r="DO6" s="95" t="s">
        <v>1290</v>
      </c>
      <c r="DP6" s="96" t="s">
        <v>1291</v>
      </c>
      <c r="DQ6" s="96" t="s">
        <v>1292</v>
      </c>
      <c r="DR6" s="97" t="s">
        <v>1293</v>
      </c>
      <c r="DS6" s="95" t="s">
        <v>1294</v>
      </c>
      <c r="DT6" s="96" t="s">
        <v>1295</v>
      </c>
      <c r="DU6" s="96" t="s">
        <v>1296</v>
      </c>
      <c r="DV6" s="97" t="s">
        <v>1297</v>
      </c>
      <c r="DW6" s="94" t="s">
        <v>1298</v>
      </c>
      <c r="DX6" s="95" t="s">
        <v>1299</v>
      </c>
      <c r="DY6" s="96" t="s">
        <v>1300</v>
      </c>
      <c r="DZ6" s="96" t="s">
        <v>1301</v>
      </c>
      <c r="EA6" s="96" t="s">
        <v>1302</v>
      </c>
      <c r="EB6" s="96" t="s">
        <v>1303</v>
      </c>
      <c r="EC6" s="97" t="s">
        <v>1304</v>
      </c>
      <c r="ED6" s="1"/>
      <c r="EE6" s="94" t="s">
        <v>696</v>
      </c>
      <c r="EF6" s="94" t="s">
        <v>638</v>
      </c>
      <c r="EG6" s="94" t="s">
        <v>639</v>
      </c>
      <c r="EH6" s="94" t="s">
        <v>640</v>
      </c>
      <c r="EI6" s="94" t="s">
        <v>641</v>
      </c>
      <c r="EJ6" s="94" t="s">
        <v>642</v>
      </c>
      <c r="EK6" s="94" t="s">
        <v>643</v>
      </c>
      <c r="EL6" s="94" t="s">
        <v>644</v>
      </c>
      <c r="EM6" s="95" t="s">
        <v>645</v>
      </c>
      <c r="EN6" s="97" t="s">
        <v>646</v>
      </c>
      <c r="EO6" s="94" t="s">
        <v>257</v>
      </c>
      <c r="EP6" s="94" t="s">
        <v>647</v>
      </c>
      <c r="EQ6" s="94" t="s">
        <v>699</v>
      </c>
      <c r="ER6" s="94" t="s">
        <v>648</v>
      </c>
      <c r="ES6" s="94" t="s">
        <v>649</v>
      </c>
      <c r="ET6" s="94" t="s">
        <v>650</v>
      </c>
      <c r="EU6" s="94" t="s">
        <v>651</v>
      </c>
      <c r="EV6" s="94" t="s">
        <v>652</v>
      </c>
      <c r="EW6" s="94" t="s">
        <v>653</v>
      </c>
      <c r="EX6" s="94" t="s">
        <v>654</v>
      </c>
      <c r="EY6" s="94" t="s">
        <v>655</v>
      </c>
      <c r="EZ6" s="94" t="s">
        <v>656</v>
      </c>
      <c r="FA6" s="94" t="s">
        <v>657</v>
      </c>
      <c r="FB6" s="94" t="s">
        <v>658</v>
      </c>
      <c r="FC6" s="94" t="s">
        <v>659</v>
      </c>
      <c r="FD6" s="94" t="s">
        <v>660</v>
      </c>
      <c r="FE6" s="94" t="s">
        <v>700</v>
      </c>
      <c r="FF6" s="94" t="s">
        <v>701</v>
      </c>
      <c r="FG6" s="94" t="s">
        <v>702</v>
      </c>
      <c r="FH6" s="94" t="s">
        <v>661</v>
      </c>
      <c r="FI6" s="94" t="s">
        <v>662</v>
      </c>
      <c r="FJ6" s="94" t="s">
        <v>663</v>
      </c>
      <c r="FK6" s="95" t="s">
        <v>664</v>
      </c>
      <c r="FL6" s="96" t="s">
        <v>665</v>
      </c>
      <c r="FM6" s="96" t="s">
        <v>666</v>
      </c>
      <c r="FN6" s="97" t="s">
        <v>667</v>
      </c>
      <c r="FO6" s="94" t="s">
        <v>668</v>
      </c>
      <c r="FP6" s="95" t="s">
        <v>669</v>
      </c>
      <c r="FQ6" s="97" t="s">
        <v>670</v>
      </c>
      <c r="FR6" s="95" t="s">
        <v>671</v>
      </c>
      <c r="FS6" s="96" t="s">
        <v>672</v>
      </c>
      <c r="FT6" s="96" t="s">
        <v>673</v>
      </c>
      <c r="FU6" s="96" t="s">
        <v>674</v>
      </c>
      <c r="FV6" s="97" t="s">
        <v>675</v>
      </c>
      <c r="FW6" s="95" t="s">
        <v>676</v>
      </c>
      <c r="FX6" s="97" t="s">
        <v>677</v>
      </c>
      <c r="FY6" s="95" t="s">
        <v>678</v>
      </c>
      <c r="FZ6" s="96" t="s">
        <v>679</v>
      </c>
      <c r="GA6" s="96" t="s">
        <v>680</v>
      </c>
      <c r="GB6" s="97" t="s">
        <v>681</v>
      </c>
      <c r="GC6" s="94" t="s">
        <v>682</v>
      </c>
      <c r="GD6" s="94" t="s">
        <v>683</v>
      </c>
      <c r="GE6" s="94" t="s">
        <v>684</v>
      </c>
      <c r="GF6" s="95" t="s">
        <v>685</v>
      </c>
      <c r="GG6" s="96" t="s">
        <v>686</v>
      </c>
      <c r="GH6" s="96" t="s">
        <v>687</v>
      </c>
      <c r="GI6" s="96" t="s">
        <v>688</v>
      </c>
      <c r="GJ6" s="97" t="s">
        <v>689</v>
      </c>
      <c r="GK6" s="95" t="s">
        <v>314</v>
      </c>
      <c r="GL6" s="96" t="s">
        <v>690</v>
      </c>
      <c r="GM6" s="96" t="s">
        <v>691</v>
      </c>
      <c r="GN6" s="97" t="s">
        <v>692</v>
      </c>
      <c r="GO6" s="94" t="s">
        <v>693</v>
      </c>
      <c r="GP6" s="95" t="s">
        <v>694</v>
      </c>
      <c r="GQ6" s="97" t="s">
        <v>695</v>
      </c>
      <c r="GR6" s="1"/>
      <c r="GS6" s="94" t="s">
        <v>696</v>
      </c>
      <c r="GT6" s="95" t="s">
        <v>697</v>
      </c>
      <c r="GU6" s="97" t="s">
        <v>698</v>
      </c>
      <c r="GV6" s="94" t="s">
        <v>699</v>
      </c>
      <c r="GW6" s="94" t="s">
        <v>700</v>
      </c>
      <c r="GX6" s="94" t="s">
        <v>701</v>
      </c>
      <c r="GY6" s="94" t="s">
        <v>702</v>
      </c>
      <c r="GZ6" s="1"/>
      <c r="HA6" s="94" t="s">
        <v>704</v>
      </c>
      <c r="HB6" s="94" t="s">
        <v>705</v>
      </c>
      <c r="HC6" s="94" t="s">
        <v>706</v>
      </c>
      <c r="HD6" s="94" t="s">
        <v>707</v>
      </c>
      <c r="HE6" s="94" t="s">
        <v>708</v>
      </c>
      <c r="HF6" s="94" t="s">
        <v>709</v>
      </c>
      <c r="HG6" s="95" t="s">
        <v>710</v>
      </c>
      <c r="HH6" s="97" t="s">
        <v>711</v>
      </c>
      <c r="HI6" s="1"/>
      <c r="HJ6" s="95" t="s">
        <v>1305</v>
      </c>
      <c r="HK6" s="96" t="s">
        <v>1306</v>
      </c>
      <c r="HL6" s="97" t="s">
        <v>1307</v>
      </c>
    </row>
    <row r="7" spans="1:220" x14ac:dyDescent="0.3">
      <c r="A7" s="1"/>
      <c r="B7" s="98" t="s">
        <v>712</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v>525.18258000000003</v>
      </c>
      <c r="BU7" s="101"/>
      <c r="BV7" s="101">
        <v>110.49702000000001</v>
      </c>
      <c r="BW7" s="101"/>
      <c r="BX7" s="101"/>
      <c r="BY7" s="101"/>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6591.5608000000002</v>
      </c>
      <c r="DA7" s="101"/>
      <c r="DB7" s="102"/>
      <c r="DC7" s="100"/>
      <c r="DD7" s="101"/>
      <c r="DE7" s="101"/>
      <c r="DF7" s="101"/>
      <c r="DG7" s="101"/>
      <c r="DH7" s="101"/>
      <c r="DI7" s="101"/>
      <c r="DJ7" s="101"/>
      <c r="DK7" s="101"/>
      <c r="DL7" s="101"/>
      <c r="DM7" s="101"/>
      <c r="DN7" s="102"/>
      <c r="DO7" s="104"/>
      <c r="DP7" s="105"/>
      <c r="DQ7" s="105"/>
      <c r="DR7" s="106" t="s">
        <v>1308</v>
      </c>
      <c r="DS7" s="100">
        <v>3265.66077</v>
      </c>
      <c r="DT7" s="101">
        <v>1451.28556</v>
      </c>
      <c r="DU7" s="101">
        <v>1451.28556</v>
      </c>
      <c r="DV7" s="102"/>
      <c r="DW7" s="99"/>
      <c r="DX7" s="100"/>
      <c r="DY7" s="101"/>
      <c r="DZ7" s="101"/>
      <c r="EA7" s="101"/>
      <c r="EB7" s="101"/>
      <c r="EC7" s="103">
        <v>6489.3623100000004</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3265.66077</v>
      </c>
      <c r="HK7" s="101">
        <v>3203.9022199999999</v>
      </c>
      <c r="HL7" s="102">
        <v>644.60432000000003</v>
      </c>
    </row>
    <row r="8" spans="1:220" x14ac:dyDescent="0.3">
      <c r="A8" s="1"/>
      <c r="B8" s="98" t="s">
        <v>713</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v>525.18258000000003</v>
      </c>
      <c r="BU8" s="101"/>
      <c r="BV8" s="101">
        <v>110.49702000000001</v>
      </c>
      <c r="BW8" s="101"/>
      <c r="BX8" s="101"/>
      <c r="BY8" s="101"/>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6517.6901399999997</v>
      </c>
      <c r="DA8" s="101"/>
      <c r="DB8" s="102"/>
      <c r="DC8" s="100"/>
      <c r="DD8" s="101"/>
      <c r="DE8" s="101"/>
      <c r="DF8" s="101"/>
      <c r="DG8" s="101"/>
      <c r="DH8" s="101"/>
      <c r="DI8" s="101"/>
      <c r="DJ8" s="101"/>
      <c r="DK8" s="101"/>
      <c r="DL8" s="101"/>
      <c r="DM8" s="101"/>
      <c r="DN8" s="102"/>
      <c r="DO8" s="104"/>
      <c r="DP8" s="105"/>
      <c r="DQ8" s="105"/>
      <c r="DR8" s="106" t="s">
        <v>1308</v>
      </c>
      <c r="DS8" s="100">
        <v>3265.66077</v>
      </c>
      <c r="DT8" s="101">
        <v>1451.28556</v>
      </c>
      <c r="DU8" s="101">
        <v>1451.28556</v>
      </c>
      <c r="DV8" s="102"/>
      <c r="DW8" s="99"/>
      <c r="DX8" s="100"/>
      <c r="DY8" s="101"/>
      <c r="DZ8" s="101"/>
      <c r="EA8" s="101"/>
      <c r="EB8" s="101"/>
      <c r="EC8" s="103">
        <v>6415.0599300000003</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3265.66077</v>
      </c>
      <c r="HK8" s="101">
        <v>3203.9022199999999</v>
      </c>
      <c r="HL8" s="102">
        <v>644.60432000000003</v>
      </c>
    </row>
    <row r="9" spans="1:220" x14ac:dyDescent="0.3">
      <c r="A9" s="1"/>
      <c r="B9" s="98" t="s">
        <v>714</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v>525.18258000000003</v>
      </c>
      <c r="BU9" s="101"/>
      <c r="BV9" s="101">
        <v>110.49702000000001</v>
      </c>
      <c r="BW9" s="101"/>
      <c r="BX9" s="101"/>
      <c r="BY9" s="101"/>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6499.4182899999996</v>
      </c>
      <c r="DA9" s="101"/>
      <c r="DB9" s="102"/>
      <c r="DC9" s="100"/>
      <c r="DD9" s="101"/>
      <c r="DE9" s="101"/>
      <c r="DF9" s="101"/>
      <c r="DG9" s="101"/>
      <c r="DH9" s="101"/>
      <c r="DI9" s="101"/>
      <c r="DJ9" s="101"/>
      <c r="DK9" s="101"/>
      <c r="DL9" s="101"/>
      <c r="DM9" s="101"/>
      <c r="DN9" s="102"/>
      <c r="DO9" s="104"/>
      <c r="DP9" s="105"/>
      <c r="DQ9" s="105"/>
      <c r="DR9" s="106" t="s">
        <v>1308</v>
      </c>
      <c r="DS9" s="100">
        <v>3265.66077</v>
      </c>
      <c r="DT9" s="101">
        <v>1451.28556</v>
      </c>
      <c r="DU9" s="101">
        <v>1451.28556</v>
      </c>
      <c r="DV9" s="102"/>
      <c r="DW9" s="99"/>
      <c r="DX9" s="100"/>
      <c r="DY9" s="101"/>
      <c r="DZ9" s="101"/>
      <c r="EA9" s="101"/>
      <c r="EB9" s="101"/>
      <c r="EC9" s="103">
        <v>6396.6418000000003</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3265.66077</v>
      </c>
      <c r="HK9" s="101">
        <v>3203.9022199999999</v>
      </c>
      <c r="HL9" s="102">
        <v>644.60432000000003</v>
      </c>
    </row>
    <row r="10" spans="1:220" x14ac:dyDescent="0.3">
      <c r="A10" s="1"/>
      <c r="B10" s="98" t="s">
        <v>715</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164.44227000000001</v>
      </c>
      <c r="BN10" s="101">
        <v>165.47058000000001</v>
      </c>
      <c r="BO10" s="101">
        <v>165.59853000000001</v>
      </c>
      <c r="BP10" s="101"/>
      <c r="BQ10" s="101"/>
      <c r="BR10" s="101"/>
      <c r="BS10" s="101"/>
      <c r="BT10" s="101">
        <v>525.18258000000003</v>
      </c>
      <c r="BU10" s="101"/>
      <c r="BV10" s="101">
        <v>110.49702000000001</v>
      </c>
      <c r="BW10" s="101"/>
      <c r="BX10" s="101"/>
      <c r="BY10" s="101"/>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6333.8608800000002</v>
      </c>
      <c r="DA10" s="101"/>
      <c r="DB10" s="102"/>
      <c r="DC10" s="100"/>
      <c r="DD10" s="101"/>
      <c r="DE10" s="101"/>
      <c r="DF10" s="101"/>
      <c r="DG10" s="101"/>
      <c r="DH10" s="101"/>
      <c r="DI10" s="101"/>
      <c r="DJ10" s="101"/>
      <c r="DK10" s="101"/>
      <c r="DL10" s="101"/>
      <c r="DM10" s="101"/>
      <c r="DN10" s="102"/>
      <c r="DO10" s="104"/>
      <c r="DP10" s="105"/>
      <c r="DQ10" s="105"/>
      <c r="DR10" s="106" t="s">
        <v>1308</v>
      </c>
      <c r="DS10" s="100">
        <v>3265.66077</v>
      </c>
      <c r="DT10" s="101">
        <v>1451.28556</v>
      </c>
      <c r="DU10" s="101">
        <v>1451.28556</v>
      </c>
      <c r="DV10" s="102"/>
      <c r="DW10" s="99"/>
      <c r="DX10" s="100"/>
      <c r="DY10" s="101"/>
      <c r="DZ10" s="101"/>
      <c r="EA10" s="101"/>
      <c r="EB10" s="101"/>
      <c r="EC10" s="103">
        <v>6230.83997</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3265.66077</v>
      </c>
      <c r="HK10" s="101">
        <v>3203.9022199999999</v>
      </c>
      <c r="HL10" s="102">
        <v>644.60432000000003</v>
      </c>
    </row>
    <row r="11" spans="1:220" x14ac:dyDescent="0.3">
      <c r="A11" s="1"/>
      <c r="B11" s="98" t="s">
        <v>716</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164.44227000000001</v>
      </c>
      <c r="BN11" s="101">
        <v>165.47058000000001</v>
      </c>
      <c r="BO11" s="101">
        <v>165.59853000000001</v>
      </c>
      <c r="BP11" s="101"/>
      <c r="BQ11" s="101"/>
      <c r="BR11" s="101"/>
      <c r="BS11" s="101"/>
      <c r="BT11" s="101">
        <v>525.18258000000003</v>
      </c>
      <c r="BU11" s="101"/>
      <c r="BV11" s="101">
        <v>110.49702000000001</v>
      </c>
      <c r="BW11" s="101"/>
      <c r="BX11" s="101"/>
      <c r="BY11" s="101"/>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6241.13202</v>
      </c>
      <c r="DA11" s="101"/>
      <c r="DB11" s="102"/>
      <c r="DC11" s="100"/>
      <c r="DD11" s="101"/>
      <c r="DE11" s="101"/>
      <c r="DF11" s="101"/>
      <c r="DG11" s="101"/>
      <c r="DH11" s="101"/>
      <c r="DI11" s="101"/>
      <c r="DJ11" s="101"/>
      <c r="DK11" s="101"/>
      <c r="DL11" s="101"/>
      <c r="DM11" s="101"/>
      <c r="DN11" s="102"/>
      <c r="DO11" s="104"/>
      <c r="DP11" s="105"/>
      <c r="DQ11" s="105"/>
      <c r="DR11" s="106" t="s">
        <v>1308</v>
      </c>
      <c r="DS11" s="100">
        <v>3265.66077</v>
      </c>
      <c r="DT11" s="101">
        <v>1451.28556</v>
      </c>
      <c r="DU11" s="101">
        <v>1451.28556</v>
      </c>
      <c r="DV11" s="102"/>
      <c r="DW11" s="99"/>
      <c r="DX11" s="100"/>
      <c r="DY11" s="101"/>
      <c r="DZ11" s="101"/>
      <c r="EA11" s="101"/>
      <c r="EB11" s="101"/>
      <c r="EC11" s="103">
        <v>6137.9532300000001</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3265.66077</v>
      </c>
      <c r="HK11" s="101">
        <v>3203.9022199999999</v>
      </c>
      <c r="HL11" s="102">
        <v>644.60432000000003</v>
      </c>
    </row>
    <row r="12" spans="1:220" x14ac:dyDescent="0.3">
      <c r="A12" s="1"/>
      <c r="B12" s="98" t="s">
        <v>717</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164.44227000000001</v>
      </c>
      <c r="BN12" s="101">
        <v>165.47058000000001</v>
      </c>
      <c r="BO12" s="101">
        <v>165.59853000000001</v>
      </c>
      <c r="BP12" s="101"/>
      <c r="BQ12" s="101"/>
      <c r="BR12" s="101"/>
      <c r="BS12" s="101"/>
      <c r="BT12" s="101">
        <v>525.18258000000003</v>
      </c>
      <c r="BU12" s="101"/>
      <c r="BV12" s="101">
        <v>110.49702000000001</v>
      </c>
      <c r="BW12" s="101"/>
      <c r="BX12" s="101"/>
      <c r="BY12" s="101"/>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6359.4318400000002</v>
      </c>
      <c r="DA12" s="101"/>
      <c r="DB12" s="102"/>
      <c r="DC12" s="100"/>
      <c r="DD12" s="101"/>
      <c r="DE12" s="101"/>
      <c r="DF12" s="101"/>
      <c r="DG12" s="101"/>
      <c r="DH12" s="101"/>
      <c r="DI12" s="101"/>
      <c r="DJ12" s="101"/>
      <c r="DK12" s="101"/>
      <c r="DL12" s="101"/>
      <c r="DM12" s="101"/>
      <c r="DN12" s="102"/>
      <c r="DO12" s="104"/>
      <c r="DP12" s="105"/>
      <c r="DQ12" s="105"/>
      <c r="DR12" s="106" t="s">
        <v>1308</v>
      </c>
      <c r="DS12" s="100">
        <v>3265.66077</v>
      </c>
      <c r="DT12" s="101">
        <v>1451.28556</v>
      </c>
      <c r="DU12" s="101">
        <v>1451.28556</v>
      </c>
      <c r="DV12" s="102"/>
      <c r="DW12" s="99"/>
      <c r="DX12" s="100"/>
      <c r="DY12" s="101"/>
      <c r="DZ12" s="101"/>
      <c r="EA12" s="101"/>
      <c r="EB12" s="101"/>
      <c r="EC12" s="103">
        <v>6255.7897400000002</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3265.66077</v>
      </c>
      <c r="HK12" s="101">
        <v>3203.9022199999999</v>
      </c>
      <c r="HL12" s="102">
        <v>644.60432000000003</v>
      </c>
    </row>
    <row r="13" spans="1:220" x14ac:dyDescent="0.3">
      <c r="A13" s="1"/>
      <c r="B13" s="98" t="s">
        <v>718</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164.44227000000001</v>
      </c>
      <c r="BN13" s="101">
        <v>165.47058000000001</v>
      </c>
      <c r="BO13" s="101">
        <v>165.59853000000001</v>
      </c>
      <c r="BP13" s="101"/>
      <c r="BQ13" s="101"/>
      <c r="BR13" s="101"/>
      <c r="BS13" s="101"/>
      <c r="BT13" s="101">
        <v>525.18258000000003</v>
      </c>
      <c r="BU13" s="101"/>
      <c r="BV13" s="101">
        <v>110.49702000000001</v>
      </c>
      <c r="BW13" s="101"/>
      <c r="BX13" s="101"/>
      <c r="BY13" s="101"/>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6367.8471399999999</v>
      </c>
      <c r="DA13" s="101"/>
      <c r="DB13" s="102"/>
      <c r="DC13" s="100"/>
      <c r="DD13" s="101"/>
      <c r="DE13" s="101"/>
      <c r="DF13" s="101"/>
      <c r="DG13" s="101"/>
      <c r="DH13" s="101"/>
      <c r="DI13" s="101"/>
      <c r="DJ13" s="101"/>
      <c r="DK13" s="101"/>
      <c r="DL13" s="101"/>
      <c r="DM13" s="101"/>
      <c r="DN13" s="102"/>
      <c r="DO13" s="104"/>
      <c r="DP13" s="105"/>
      <c r="DQ13" s="105"/>
      <c r="DR13" s="106" t="s">
        <v>1308</v>
      </c>
      <c r="DS13" s="100">
        <v>3265.66077</v>
      </c>
      <c r="DT13" s="101">
        <v>1451.28556</v>
      </c>
      <c r="DU13" s="101">
        <v>1451.28556</v>
      </c>
      <c r="DV13" s="102"/>
      <c r="DW13" s="99"/>
      <c r="DX13" s="100"/>
      <c r="DY13" s="101"/>
      <c r="DZ13" s="101"/>
      <c r="EA13" s="101"/>
      <c r="EB13" s="101"/>
      <c r="EC13" s="103">
        <v>6264.5619999999999</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3265.66077</v>
      </c>
      <c r="HK13" s="101">
        <v>3203.9022199999999</v>
      </c>
      <c r="HL13" s="102">
        <v>644.60432000000003</v>
      </c>
    </row>
    <row r="14" spans="1:220" x14ac:dyDescent="0.3">
      <c r="A14" s="1"/>
      <c r="B14" s="98" t="s">
        <v>719</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164.44227000000001</v>
      </c>
      <c r="BN14" s="101">
        <v>165.47058000000001</v>
      </c>
      <c r="BO14" s="101">
        <v>165.59853000000001</v>
      </c>
      <c r="BP14" s="101"/>
      <c r="BQ14" s="101"/>
      <c r="BR14" s="101"/>
      <c r="BS14" s="101"/>
      <c r="BT14" s="101">
        <v>525.18258000000003</v>
      </c>
      <c r="BU14" s="101"/>
      <c r="BV14" s="101">
        <v>110.49702000000001</v>
      </c>
      <c r="BW14" s="101"/>
      <c r="BX14" s="101"/>
      <c r="BY14" s="101"/>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6235.5603099999998</v>
      </c>
      <c r="DA14" s="101"/>
      <c r="DB14" s="102"/>
      <c r="DC14" s="100"/>
      <c r="DD14" s="101"/>
      <c r="DE14" s="101"/>
      <c r="DF14" s="101"/>
      <c r="DG14" s="101"/>
      <c r="DH14" s="101"/>
      <c r="DI14" s="101"/>
      <c r="DJ14" s="101"/>
      <c r="DK14" s="101"/>
      <c r="DL14" s="101"/>
      <c r="DM14" s="101"/>
      <c r="DN14" s="102"/>
      <c r="DO14" s="104"/>
      <c r="DP14" s="105"/>
      <c r="DQ14" s="105"/>
      <c r="DR14" s="106" t="s">
        <v>1308</v>
      </c>
      <c r="DS14" s="100">
        <v>3265.66077</v>
      </c>
      <c r="DT14" s="101">
        <v>1451.28556</v>
      </c>
      <c r="DU14" s="101">
        <v>1451.28556</v>
      </c>
      <c r="DV14" s="102"/>
      <c r="DW14" s="99"/>
      <c r="DX14" s="100"/>
      <c r="DY14" s="101"/>
      <c r="DZ14" s="101"/>
      <c r="EA14" s="101"/>
      <c r="EB14" s="101"/>
      <c r="EC14" s="103">
        <v>6133.4460900000004</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3265.66077</v>
      </c>
      <c r="HK14" s="101">
        <v>3203.9022199999999</v>
      </c>
      <c r="HL14" s="102">
        <v>644.60432000000003</v>
      </c>
    </row>
    <row r="15" spans="1:220" x14ac:dyDescent="0.3">
      <c r="A15" s="1"/>
      <c r="B15" s="98" t="s">
        <v>720</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164.44227000000001</v>
      </c>
      <c r="BN15" s="101">
        <v>165.47058000000001</v>
      </c>
      <c r="BO15" s="101">
        <v>165.59853000000001</v>
      </c>
      <c r="BP15" s="101"/>
      <c r="BQ15" s="101"/>
      <c r="BR15" s="101"/>
      <c r="BS15" s="101"/>
      <c r="BT15" s="101">
        <v>525.18258000000003</v>
      </c>
      <c r="BU15" s="101"/>
      <c r="BV15" s="101">
        <v>110.49702000000001</v>
      </c>
      <c r="BW15" s="101"/>
      <c r="BX15" s="101"/>
      <c r="BY15" s="101"/>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6352.8211799999999</v>
      </c>
      <c r="DA15" s="101"/>
      <c r="DB15" s="102"/>
      <c r="DC15" s="100"/>
      <c r="DD15" s="101"/>
      <c r="DE15" s="101"/>
      <c r="DF15" s="101"/>
      <c r="DG15" s="101"/>
      <c r="DH15" s="101"/>
      <c r="DI15" s="101"/>
      <c r="DJ15" s="101"/>
      <c r="DK15" s="101"/>
      <c r="DL15" s="101"/>
      <c r="DM15" s="101"/>
      <c r="DN15" s="102"/>
      <c r="DO15" s="104"/>
      <c r="DP15" s="105"/>
      <c r="DQ15" s="105"/>
      <c r="DR15" s="106" t="s">
        <v>1308</v>
      </c>
      <c r="DS15" s="100">
        <v>3265.66077</v>
      </c>
      <c r="DT15" s="101">
        <v>1451.28556</v>
      </c>
      <c r="DU15" s="101">
        <v>1451.28556</v>
      </c>
      <c r="DV15" s="102"/>
      <c r="DW15" s="99"/>
      <c r="DX15" s="100"/>
      <c r="DY15" s="101"/>
      <c r="DZ15" s="101"/>
      <c r="EA15" s="101"/>
      <c r="EB15" s="101"/>
      <c r="EC15" s="103">
        <v>6250.6179499999998</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c r="GU15" s="102"/>
      <c r="GV15" s="99"/>
      <c r="GW15" s="99"/>
      <c r="GX15" s="99"/>
      <c r="GY15" s="99"/>
      <c r="GZ15" s="1"/>
      <c r="HA15" s="99"/>
      <c r="HB15" s="99"/>
      <c r="HC15" s="99"/>
      <c r="HD15" s="99"/>
      <c r="HE15" s="99"/>
      <c r="HF15" s="99"/>
      <c r="HG15" s="100"/>
      <c r="HH15" s="102"/>
      <c r="HI15" s="1"/>
      <c r="HJ15" s="100">
        <v>3265.66077</v>
      </c>
      <c r="HK15" s="101">
        <v>3203.9022199999999</v>
      </c>
      <c r="HL15" s="102">
        <v>644.60432000000003</v>
      </c>
    </row>
    <row r="16" spans="1:220" x14ac:dyDescent="0.3">
      <c r="A16" s="1"/>
      <c r="B16" s="98" t="s">
        <v>721</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164.44227000000001</v>
      </c>
      <c r="BN16" s="101">
        <v>165.47058000000001</v>
      </c>
      <c r="BO16" s="101">
        <v>165.59853000000001</v>
      </c>
      <c r="BP16" s="101"/>
      <c r="BQ16" s="101"/>
      <c r="BR16" s="101"/>
      <c r="BS16" s="101"/>
      <c r="BT16" s="101">
        <v>525.18258000000003</v>
      </c>
      <c r="BU16" s="101"/>
      <c r="BV16" s="101">
        <v>110.49702000000001</v>
      </c>
      <c r="BW16" s="101"/>
      <c r="BX16" s="101"/>
      <c r="BY16" s="101"/>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6384.8666700000003</v>
      </c>
      <c r="DA16" s="101"/>
      <c r="DB16" s="102"/>
      <c r="DC16" s="100"/>
      <c r="DD16" s="101"/>
      <c r="DE16" s="101"/>
      <c r="DF16" s="101"/>
      <c r="DG16" s="101"/>
      <c r="DH16" s="101"/>
      <c r="DI16" s="101"/>
      <c r="DJ16" s="101"/>
      <c r="DK16" s="101"/>
      <c r="DL16" s="101"/>
      <c r="DM16" s="101"/>
      <c r="DN16" s="102"/>
      <c r="DO16" s="104"/>
      <c r="DP16" s="105"/>
      <c r="DQ16" s="105"/>
      <c r="DR16" s="106" t="s">
        <v>1308</v>
      </c>
      <c r="DS16" s="100">
        <v>3265.66077</v>
      </c>
      <c r="DT16" s="101">
        <v>1451.28556</v>
      </c>
      <c r="DU16" s="101">
        <v>1451.28556</v>
      </c>
      <c r="DV16" s="102"/>
      <c r="DW16" s="99"/>
      <c r="DX16" s="100"/>
      <c r="DY16" s="101"/>
      <c r="DZ16" s="101"/>
      <c r="EA16" s="101"/>
      <c r="EB16" s="101"/>
      <c r="EC16" s="103">
        <v>6282.7701399999996</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c r="GU16" s="102"/>
      <c r="GV16" s="99"/>
      <c r="GW16" s="99"/>
      <c r="GX16" s="99"/>
      <c r="GY16" s="99"/>
      <c r="GZ16" s="1"/>
      <c r="HA16" s="99"/>
      <c r="HB16" s="99"/>
      <c r="HC16" s="99"/>
      <c r="HD16" s="99"/>
      <c r="HE16" s="99"/>
      <c r="HF16" s="99"/>
      <c r="HG16" s="100"/>
      <c r="HH16" s="102"/>
      <c r="HI16" s="1"/>
      <c r="HJ16" s="100">
        <v>3265.66077</v>
      </c>
      <c r="HK16" s="101">
        <v>3203.9022199999999</v>
      </c>
      <c r="HL16" s="102">
        <v>644.60432000000003</v>
      </c>
    </row>
    <row r="17" spans="1:220" x14ac:dyDescent="0.3">
      <c r="A17" s="1"/>
      <c r="B17" s="98" t="s">
        <v>722</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v>525.18258000000003</v>
      </c>
      <c r="BU17" s="101"/>
      <c r="BV17" s="101">
        <v>110.49702000000001</v>
      </c>
      <c r="BW17" s="101"/>
      <c r="BX17" s="101"/>
      <c r="BY17" s="101"/>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6489.7223400000003</v>
      </c>
      <c r="DA17" s="101"/>
      <c r="DB17" s="102"/>
      <c r="DC17" s="100"/>
      <c r="DD17" s="101"/>
      <c r="DE17" s="101"/>
      <c r="DF17" s="101"/>
      <c r="DG17" s="101"/>
      <c r="DH17" s="101"/>
      <c r="DI17" s="101"/>
      <c r="DJ17" s="101"/>
      <c r="DK17" s="101"/>
      <c r="DL17" s="101"/>
      <c r="DM17" s="101"/>
      <c r="DN17" s="102"/>
      <c r="DO17" s="104"/>
      <c r="DP17" s="105"/>
      <c r="DQ17" s="105"/>
      <c r="DR17" s="106" t="s">
        <v>1308</v>
      </c>
      <c r="DS17" s="100">
        <v>3265.66077</v>
      </c>
      <c r="DT17" s="101">
        <v>1451.28556</v>
      </c>
      <c r="DU17" s="101">
        <v>1451.28556</v>
      </c>
      <c r="DV17" s="102"/>
      <c r="DW17" s="99"/>
      <c r="DX17" s="100"/>
      <c r="DY17" s="101"/>
      <c r="DZ17" s="101"/>
      <c r="EA17" s="101"/>
      <c r="EB17" s="101"/>
      <c r="EC17" s="103">
        <v>6387.3694400000004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c r="GU17" s="102"/>
      <c r="GV17" s="99"/>
      <c r="GW17" s="99"/>
      <c r="GX17" s="99"/>
      <c r="GY17" s="99"/>
      <c r="GZ17" s="1"/>
      <c r="HA17" s="99"/>
      <c r="HB17" s="99"/>
      <c r="HC17" s="99"/>
      <c r="HD17" s="99"/>
      <c r="HE17" s="99"/>
      <c r="HF17" s="99"/>
      <c r="HG17" s="100"/>
      <c r="HH17" s="102"/>
      <c r="HI17" s="1"/>
      <c r="HJ17" s="100">
        <v>3265.66077</v>
      </c>
      <c r="HK17" s="101">
        <v>3203.9022199999999</v>
      </c>
      <c r="HL17" s="102">
        <v>644.60432000000003</v>
      </c>
    </row>
    <row r="18" spans="1:220" x14ac:dyDescent="0.3">
      <c r="A18" s="1"/>
      <c r="B18" s="98" t="s">
        <v>723</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v>525.18258000000003</v>
      </c>
      <c r="BU18" s="101"/>
      <c r="BV18" s="101">
        <v>110.49702000000001</v>
      </c>
      <c r="BW18" s="101"/>
      <c r="BX18" s="101"/>
      <c r="BY18" s="101"/>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6338.5405600000004</v>
      </c>
      <c r="DA18" s="101"/>
      <c r="DB18" s="102"/>
      <c r="DC18" s="100"/>
      <c r="DD18" s="101"/>
      <c r="DE18" s="101"/>
      <c r="DF18" s="101"/>
      <c r="DG18" s="101"/>
      <c r="DH18" s="101"/>
      <c r="DI18" s="101"/>
      <c r="DJ18" s="101"/>
      <c r="DK18" s="101"/>
      <c r="DL18" s="101"/>
      <c r="DM18" s="101"/>
      <c r="DN18" s="102"/>
      <c r="DO18" s="104"/>
      <c r="DP18" s="105"/>
      <c r="DQ18" s="105"/>
      <c r="DR18" s="106" t="s">
        <v>1308</v>
      </c>
      <c r="DS18" s="100">
        <v>3265.66077</v>
      </c>
      <c r="DT18" s="101">
        <v>1451.28556</v>
      </c>
      <c r="DU18" s="101">
        <v>1451.28556</v>
      </c>
      <c r="DV18" s="102"/>
      <c r="DW18" s="99"/>
      <c r="DX18" s="100"/>
      <c r="DY18" s="101"/>
      <c r="DZ18" s="101"/>
      <c r="EA18" s="101"/>
      <c r="EB18" s="101"/>
      <c r="EC18" s="103">
        <v>6236.8175499999998</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c r="GU18" s="102"/>
      <c r="GV18" s="99"/>
      <c r="GW18" s="99"/>
      <c r="GX18" s="99"/>
      <c r="GY18" s="99"/>
      <c r="GZ18" s="1"/>
      <c r="HA18" s="99"/>
      <c r="HB18" s="99"/>
      <c r="HC18" s="99"/>
      <c r="HD18" s="99"/>
      <c r="HE18" s="99"/>
      <c r="HF18" s="99"/>
      <c r="HG18" s="100"/>
      <c r="HH18" s="102"/>
      <c r="HI18" s="1"/>
      <c r="HJ18" s="100">
        <v>3265.66077</v>
      </c>
      <c r="HK18" s="101">
        <v>3203.9022199999999</v>
      </c>
      <c r="HL18" s="102">
        <v>644.60432000000003</v>
      </c>
    </row>
    <row r="19" spans="1:220" x14ac:dyDescent="0.3">
      <c r="A19" s="1"/>
      <c r="B19" s="98" t="s">
        <v>724</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164.44227000000001</v>
      </c>
      <c r="BN19" s="101">
        <v>165.47058000000001</v>
      </c>
      <c r="BO19" s="101">
        <v>165.59853000000001</v>
      </c>
      <c r="BP19" s="101"/>
      <c r="BQ19" s="101"/>
      <c r="BR19" s="101"/>
      <c r="BS19" s="101"/>
      <c r="BT19" s="101">
        <v>525.18258000000003</v>
      </c>
      <c r="BU19" s="101"/>
      <c r="BV19" s="101">
        <v>110.49702000000001</v>
      </c>
      <c r="BW19" s="101"/>
      <c r="BX19" s="101"/>
      <c r="BY19" s="101"/>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6441.1618600000002</v>
      </c>
      <c r="DA19" s="101"/>
      <c r="DB19" s="102"/>
      <c r="DC19" s="100"/>
      <c r="DD19" s="101"/>
      <c r="DE19" s="101"/>
      <c r="DF19" s="101"/>
      <c r="DG19" s="101"/>
      <c r="DH19" s="101"/>
      <c r="DI19" s="101"/>
      <c r="DJ19" s="101"/>
      <c r="DK19" s="101"/>
      <c r="DL19" s="101"/>
      <c r="DM19" s="101"/>
      <c r="DN19" s="102"/>
      <c r="DO19" s="104"/>
      <c r="DP19" s="105"/>
      <c r="DQ19" s="105"/>
      <c r="DR19" s="106" t="s">
        <v>1308</v>
      </c>
      <c r="DS19" s="100">
        <v>3290.66077</v>
      </c>
      <c r="DT19" s="101">
        <v>1476.28556</v>
      </c>
      <c r="DU19" s="101">
        <v>1476.28556</v>
      </c>
      <c r="DV19" s="102"/>
      <c r="DW19" s="99"/>
      <c r="DX19" s="100"/>
      <c r="DY19" s="101"/>
      <c r="DZ19" s="101"/>
      <c r="EA19" s="101"/>
      <c r="EB19" s="101"/>
      <c r="EC19" s="103">
        <v>6339.2761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c r="GU19" s="102"/>
      <c r="GV19" s="99"/>
      <c r="GW19" s="99"/>
      <c r="GX19" s="99"/>
      <c r="GY19" s="99"/>
      <c r="GZ19" s="1"/>
      <c r="HA19" s="99"/>
      <c r="HB19" s="99"/>
      <c r="HC19" s="99"/>
      <c r="HD19" s="99"/>
      <c r="HE19" s="99"/>
      <c r="HF19" s="99"/>
      <c r="HG19" s="100"/>
      <c r="HH19" s="102"/>
      <c r="HI19" s="1"/>
      <c r="HJ19" s="100">
        <v>3290.66077</v>
      </c>
      <c r="HK19" s="101">
        <v>3228.9022199999999</v>
      </c>
      <c r="HL19" s="102">
        <v>644.60432000000003</v>
      </c>
    </row>
    <row r="20" spans="1:220" x14ac:dyDescent="0.3">
      <c r="A20" s="1"/>
      <c r="B20" s="98" t="s">
        <v>725</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164.44227000000001</v>
      </c>
      <c r="BN20" s="101">
        <v>165.47058000000001</v>
      </c>
      <c r="BO20" s="101">
        <v>165.59853000000001</v>
      </c>
      <c r="BP20" s="101"/>
      <c r="BQ20" s="101"/>
      <c r="BR20" s="101"/>
      <c r="BS20" s="101"/>
      <c r="BT20" s="101">
        <v>525.18258000000003</v>
      </c>
      <c r="BU20" s="101"/>
      <c r="BV20" s="101">
        <v>110.49702000000001</v>
      </c>
      <c r="BW20" s="101"/>
      <c r="BX20" s="101"/>
      <c r="BY20" s="101"/>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6447.5640999999996</v>
      </c>
      <c r="DA20" s="101"/>
      <c r="DB20" s="102"/>
      <c r="DC20" s="100"/>
      <c r="DD20" s="101"/>
      <c r="DE20" s="101"/>
      <c r="DF20" s="101"/>
      <c r="DG20" s="101"/>
      <c r="DH20" s="101"/>
      <c r="DI20" s="101"/>
      <c r="DJ20" s="101"/>
      <c r="DK20" s="101"/>
      <c r="DL20" s="101"/>
      <c r="DM20" s="101"/>
      <c r="DN20" s="102"/>
      <c r="DO20" s="104"/>
      <c r="DP20" s="105"/>
      <c r="DQ20" s="105"/>
      <c r="DR20" s="106" t="s">
        <v>1308</v>
      </c>
      <c r="DS20" s="100">
        <v>3290.66077</v>
      </c>
      <c r="DT20" s="101">
        <v>1476.28556</v>
      </c>
      <c r="DU20" s="101">
        <v>1476.28556</v>
      </c>
      <c r="DV20" s="102"/>
      <c r="DW20" s="99"/>
      <c r="DX20" s="100"/>
      <c r="DY20" s="101"/>
      <c r="DZ20" s="101"/>
      <c r="EA20" s="101"/>
      <c r="EB20" s="101"/>
      <c r="EC20" s="103">
        <v>6345.8394099999996</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c r="GU20" s="102"/>
      <c r="GV20" s="99"/>
      <c r="GW20" s="99"/>
      <c r="GX20" s="99"/>
      <c r="GY20" s="99"/>
      <c r="GZ20" s="1"/>
      <c r="HA20" s="99"/>
      <c r="HB20" s="99"/>
      <c r="HC20" s="99"/>
      <c r="HD20" s="99"/>
      <c r="HE20" s="99"/>
      <c r="HF20" s="99"/>
      <c r="HG20" s="100"/>
      <c r="HH20" s="102"/>
      <c r="HI20" s="1"/>
      <c r="HJ20" s="100">
        <v>3290.66077</v>
      </c>
      <c r="HK20" s="101">
        <v>3228.9022199999999</v>
      </c>
      <c r="HL20" s="102">
        <v>644.60432000000003</v>
      </c>
    </row>
    <row r="21" spans="1:220" x14ac:dyDescent="0.3">
      <c r="A21" s="1"/>
      <c r="B21" s="98" t="s">
        <v>726</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164.44227000000001</v>
      </c>
      <c r="BN21" s="101">
        <v>165.47058000000001</v>
      </c>
      <c r="BO21" s="101">
        <v>165.59853000000001</v>
      </c>
      <c r="BP21" s="101"/>
      <c r="BQ21" s="101"/>
      <c r="BR21" s="101"/>
      <c r="BS21" s="101"/>
      <c r="BT21" s="101">
        <v>525.18258000000003</v>
      </c>
      <c r="BU21" s="101"/>
      <c r="BV21" s="101">
        <v>110.49702000000001</v>
      </c>
      <c r="BW21" s="101"/>
      <c r="BX21" s="101"/>
      <c r="BY21" s="101"/>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6730.5337799999998</v>
      </c>
      <c r="DA21" s="101"/>
      <c r="DB21" s="102"/>
      <c r="DC21" s="100"/>
      <c r="DD21" s="101"/>
      <c r="DE21" s="101"/>
      <c r="DF21" s="101"/>
      <c r="DG21" s="101"/>
      <c r="DH21" s="101"/>
      <c r="DI21" s="101"/>
      <c r="DJ21" s="101"/>
      <c r="DK21" s="101"/>
      <c r="DL21" s="101"/>
      <c r="DM21" s="101"/>
      <c r="DN21" s="102"/>
      <c r="DO21" s="104"/>
      <c r="DP21" s="105"/>
      <c r="DQ21" s="105"/>
      <c r="DR21" s="106" t="s">
        <v>1308</v>
      </c>
      <c r="DS21" s="100">
        <v>3290.66077</v>
      </c>
      <c r="DT21" s="101">
        <v>1476.28556</v>
      </c>
      <c r="DU21" s="101">
        <v>1476.28556</v>
      </c>
      <c r="DV21" s="102"/>
      <c r="DW21" s="99"/>
      <c r="DX21" s="100"/>
      <c r="DY21" s="101"/>
      <c r="DZ21" s="101"/>
      <c r="EA21" s="101"/>
      <c r="EB21" s="101"/>
      <c r="EC21" s="103">
        <v>6629.1539599999996</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c r="GU21" s="102"/>
      <c r="GV21" s="99"/>
      <c r="GW21" s="99"/>
      <c r="GX21" s="99"/>
      <c r="GY21" s="99"/>
      <c r="GZ21" s="1"/>
      <c r="HA21" s="99"/>
      <c r="HB21" s="99"/>
      <c r="HC21" s="99"/>
      <c r="HD21" s="99"/>
      <c r="HE21" s="99"/>
      <c r="HF21" s="99"/>
      <c r="HG21" s="100"/>
      <c r="HH21" s="102"/>
      <c r="HI21" s="1"/>
      <c r="HJ21" s="100">
        <v>3290.66077</v>
      </c>
      <c r="HK21" s="101">
        <v>3228.9022199999999</v>
      </c>
      <c r="HL21" s="102">
        <v>644.60432000000003</v>
      </c>
    </row>
    <row r="22" spans="1:220" x14ac:dyDescent="0.3">
      <c r="A22" s="1"/>
      <c r="B22" s="98" t="s">
        <v>727</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c r="BL22" s="102"/>
      <c r="BM22" s="100">
        <v>164.44227000000001</v>
      </c>
      <c r="BN22" s="101">
        <v>165.47058000000001</v>
      </c>
      <c r="BO22" s="101">
        <v>165.59853000000001</v>
      </c>
      <c r="BP22" s="101"/>
      <c r="BQ22" s="101"/>
      <c r="BR22" s="101"/>
      <c r="BS22" s="101"/>
      <c r="BT22" s="101">
        <v>525.18258000000003</v>
      </c>
      <c r="BU22" s="101"/>
      <c r="BV22" s="101">
        <v>110.49702000000001</v>
      </c>
      <c r="BW22" s="101"/>
      <c r="BX22" s="101"/>
      <c r="BY22" s="101"/>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6811.9938000000002</v>
      </c>
      <c r="DA22" s="101"/>
      <c r="DB22" s="102"/>
      <c r="DC22" s="100"/>
      <c r="DD22" s="101"/>
      <c r="DE22" s="101"/>
      <c r="DF22" s="101"/>
      <c r="DG22" s="101"/>
      <c r="DH22" s="101"/>
      <c r="DI22" s="101"/>
      <c r="DJ22" s="101"/>
      <c r="DK22" s="101"/>
      <c r="DL22" s="101"/>
      <c r="DM22" s="101"/>
      <c r="DN22" s="102"/>
      <c r="DO22" s="104"/>
      <c r="DP22" s="105"/>
      <c r="DQ22" s="105"/>
      <c r="DR22" s="106" t="s">
        <v>1309</v>
      </c>
      <c r="DS22" s="100">
        <v>3290.66077</v>
      </c>
      <c r="DT22" s="101">
        <v>1476.28556</v>
      </c>
      <c r="DU22" s="101">
        <v>1476.28556</v>
      </c>
      <c r="DV22" s="102"/>
      <c r="DW22" s="99"/>
      <c r="DX22" s="100"/>
      <c r="DY22" s="101"/>
      <c r="DZ22" s="101"/>
      <c r="EA22" s="101"/>
      <c r="EB22" s="101"/>
      <c r="EC22" s="103">
        <v>6710.6954699999997</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c r="GU22" s="102"/>
      <c r="GV22" s="99"/>
      <c r="GW22" s="99"/>
      <c r="GX22" s="99"/>
      <c r="GY22" s="99"/>
      <c r="GZ22" s="1"/>
      <c r="HA22" s="99"/>
      <c r="HB22" s="99"/>
      <c r="HC22" s="99"/>
      <c r="HD22" s="99"/>
      <c r="HE22" s="99"/>
      <c r="HF22" s="99"/>
      <c r="HG22" s="100"/>
      <c r="HH22" s="102"/>
      <c r="HI22" s="1"/>
      <c r="HJ22" s="100">
        <v>3290.66077</v>
      </c>
      <c r="HK22" s="101">
        <v>3228.9022199999999</v>
      </c>
      <c r="HL22" s="102">
        <v>644.60432000000003</v>
      </c>
    </row>
    <row r="23" spans="1:220" x14ac:dyDescent="0.3">
      <c r="A23" s="1"/>
      <c r="B23" s="98" t="s">
        <v>728</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c r="BL23" s="102"/>
      <c r="BM23" s="100">
        <v>164.44227000000001</v>
      </c>
      <c r="BN23" s="101">
        <v>165.47058000000001</v>
      </c>
      <c r="BO23" s="101">
        <v>165.59853000000001</v>
      </c>
      <c r="BP23" s="101"/>
      <c r="BQ23" s="101"/>
      <c r="BR23" s="101"/>
      <c r="BS23" s="101"/>
      <c r="BT23" s="101">
        <v>525.18258000000003</v>
      </c>
      <c r="BU23" s="101"/>
      <c r="BV23" s="101">
        <v>110.49702000000001</v>
      </c>
      <c r="BW23" s="101"/>
      <c r="BX23" s="101"/>
      <c r="BY23" s="101"/>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7133.4008199999998</v>
      </c>
      <c r="DA23" s="101"/>
      <c r="DB23" s="102"/>
      <c r="DC23" s="100"/>
      <c r="DD23" s="101"/>
      <c r="DE23" s="101"/>
      <c r="DF23" s="101"/>
      <c r="DG23" s="101"/>
      <c r="DH23" s="101"/>
      <c r="DI23" s="101"/>
      <c r="DJ23" s="101"/>
      <c r="DK23" s="101"/>
      <c r="DL23" s="101"/>
      <c r="DM23" s="101"/>
      <c r="DN23" s="102"/>
      <c r="DO23" s="104"/>
      <c r="DP23" s="105"/>
      <c r="DQ23" s="105"/>
      <c r="DR23" s="106" t="s">
        <v>1309</v>
      </c>
      <c r="DS23" s="100">
        <v>3290.66077</v>
      </c>
      <c r="DT23" s="101">
        <v>1476.28556</v>
      </c>
      <c r="DU23" s="101">
        <v>1476.28556</v>
      </c>
      <c r="DV23" s="102"/>
      <c r="DW23" s="99"/>
      <c r="DX23" s="100"/>
      <c r="DY23" s="101"/>
      <c r="DZ23" s="101"/>
      <c r="EA23" s="101"/>
      <c r="EB23" s="101"/>
      <c r="EC23" s="103">
        <v>7032.3143</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c r="GU23" s="102"/>
      <c r="GV23" s="99"/>
      <c r="GW23" s="99"/>
      <c r="GX23" s="99"/>
      <c r="GY23" s="99"/>
      <c r="GZ23" s="1"/>
      <c r="HA23" s="99"/>
      <c r="HB23" s="99"/>
      <c r="HC23" s="99"/>
      <c r="HD23" s="99"/>
      <c r="HE23" s="99"/>
      <c r="HF23" s="99"/>
      <c r="HG23" s="100"/>
      <c r="HH23" s="102"/>
      <c r="HI23" s="1"/>
      <c r="HJ23" s="100">
        <v>3290.66077</v>
      </c>
      <c r="HK23" s="101">
        <v>3228.9022199999999</v>
      </c>
      <c r="HL23" s="102">
        <v>644.60432000000003</v>
      </c>
    </row>
    <row r="24" spans="1:220" x14ac:dyDescent="0.3">
      <c r="A24" s="1"/>
      <c r="B24" s="98" t="s">
        <v>729</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525.18258000000003</v>
      </c>
      <c r="BU24" s="101"/>
      <c r="BV24" s="101">
        <v>110.49702000000001</v>
      </c>
      <c r="BW24" s="101"/>
      <c r="BX24" s="101"/>
      <c r="BY24" s="101"/>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7169.8785099999996</v>
      </c>
      <c r="DA24" s="101"/>
      <c r="DB24" s="102"/>
      <c r="DC24" s="100"/>
      <c r="DD24" s="101"/>
      <c r="DE24" s="101"/>
      <c r="DF24" s="101"/>
      <c r="DG24" s="101"/>
      <c r="DH24" s="101"/>
      <c r="DI24" s="101"/>
      <c r="DJ24" s="101"/>
      <c r="DK24" s="101"/>
      <c r="DL24" s="101"/>
      <c r="DM24" s="101"/>
      <c r="DN24" s="102"/>
      <c r="DO24" s="104"/>
      <c r="DP24" s="105"/>
      <c r="DQ24" s="105"/>
      <c r="DR24" s="106" t="s">
        <v>1309</v>
      </c>
      <c r="DS24" s="100">
        <v>3265.66077</v>
      </c>
      <c r="DT24" s="101">
        <v>1451.28556</v>
      </c>
      <c r="DU24" s="101">
        <v>1451.28556</v>
      </c>
      <c r="DV24" s="102"/>
      <c r="DW24" s="99"/>
      <c r="DX24" s="100"/>
      <c r="DY24" s="101"/>
      <c r="DZ24" s="101"/>
      <c r="EA24" s="101"/>
      <c r="EB24" s="101"/>
      <c r="EC24" s="103">
        <v>7069.2102599999998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c r="GU24" s="102"/>
      <c r="GV24" s="99"/>
      <c r="GW24" s="99"/>
      <c r="GX24" s="99"/>
      <c r="GY24" s="99"/>
      <c r="GZ24" s="1"/>
      <c r="HA24" s="99"/>
      <c r="HB24" s="99"/>
      <c r="HC24" s="99"/>
      <c r="HD24" s="99"/>
      <c r="HE24" s="99"/>
      <c r="HF24" s="99"/>
      <c r="HG24" s="100"/>
      <c r="HH24" s="102"/>
      <c r="HI24" s="1"/>
      <c r="HJ24" s="100">
        <v>3265.66077</v>
      </c>
      <c r="HK24" s="101">
        <v>3203.9022199999999</v>
      </c>
      <c r="HL24" s="102">
        <v>644.60432000000003</v>
      </c>
    </row>
    <row r="25" spans="1:220" x14ac:dyDescent="0.3">
      <c r="A25" s="1"/>
      <c r="B25" s="98" t="s">
        <v>730</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525.18258000000003</v>
      </c>
      <c r="BU25" s="101"/>
      <c r="BV25" s="101">
        <v>110.49702000000001</v>
      </c>
      <c r="BW25" s="101"/>
      <c r="BX25" s="101"/>
      <c r="BY25" s="101"/>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7234.2595099999999</v>
      </c>
      <c r="DA25" s="101"/>
      <c r="DB25" s="102"/>
      <c r="DC25" s="100"/>
      <c r="DD25" s="101"/>
      <c r="DE25" s="101"/>
      <c r="DF25" s="101"/>
      <c r="DG25" s="101"/>
      <c r="DH25" s="101"/>
      <c r="DI25" s="101"/>
      <c r="DJ25" s="101"/>
      <c r="DK25" s="101"/>
      <c r="DL25" s="101"/>
      <c r="DM25" s="101"/>
      <c r="DN25" s="102"/>
      <c r="DO25" s="104"/>
      <c r="DP25" s="105"/>
      <c r="DQ25" s="105"/>
      <c r="DR25" s="106" t="s">
        <v>1309</v>
      </c>
      <c r="DS25" s="100">
        <v>3265.66077</v>
      </c>
      <c r="DT25" s="101">
        <v>1451.28556</v>
      </c>
      <c r="DU25" s="101">
        <v>1451.28556</v>
      </c>
      <c r="DV25" s="102"/>
      <c r="DW25" s="99"/>
      <c r="DX25" s="100"/>
      <c r="DY25" s="101"/>
      <c r="DZ25" s="101"/>
      <c r="EA25" s="101"/>
      <c r="EB25" s="101"/>
      <c r="EC25" s="103">
        <v>7133.9313000000002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c r="GU25" s="102"/>
      <c r="GV25" s="99"/>
      <c r="GW25" s="99"/>
      <c r="GX25" s="99"/>
      <c r="GY25" s="99"/>
      <c r="GZ25" s="1"/>
      <c r="HA25" s="99"/>
      <c r="HB25" s="99"/>
      <c r="HC25" s="99"/>
      <c r="HD25" s="99"/>
      <c r="HE25" s="99"/>
      <c r="HF25" s="99"/>
      <c r="HG25" s="100"/>
      <c r="HH25" s="102"/>
      <c r="HI25" s="1"/>
      <c r="HJ25" s="100">
        <v>3265.66077</v>
      </c>
      <c r="HK25" s="101">
        <v>3203.9022199999999</v>
      </c>
      <c r="HL25" s="102">
        <v>644.60432000000003</v>
      </c>
    </row>
    <row r="26" spans="1:220" x14ac:dyDescent="0.3">
      <c r="A26" s="1"/>
      <c r="B26" s="98" t="s">
        <v>731</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164.44227000000001</v>
      </c>
      <c r="BN26" s="101">
        <v>165.47058000000001</v>
      </c>
      <c r="BO26" s="101">
        <v>165.59853000000001</v>
      </c>
      <c r="BP26" s="101"/>
      <c r="BQ26" s="101"/>
      <c r="BR26" s="101"/>
      <c r="BS26" s="101"/>
      <c r="BT26" s="101">
        <v>525.18258000000003</v>
      </c>
      <c r="BU26" s="101"/>
      <c r="BV26" s="101">
        <v>110.49702000000001</v>
      </c>
      <c r="BW26" s="101"/>
      <c r="BX26" s="101"/>
      <c r="BY26" s="101"/>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7490.5395099999996</v>
      </c>
      <c r="DA26" s="101"/>
      <c r="DB26" s="102"/>
      <c r="DC26" s="100"/>
      <c r="DD26" s="101"/>
      <c r="DE26" s="101"/>
      <c r="DF26" s="101"/>
      <c r="DG26" s="101"/>
      <c r="DH26" s="101"/>
      <c r="DI26" s="101"/>
      <c r="DJ26" s="101"/>
      <c r="DK26" s="101"/>
      <c r="DL26" s="101"/>
      <c r="DM26" s="101"/>
      <c r="DN26" s="102"/>
      <c r="DO26" s="104"/>
      <c r="DP26" s="105"/>
      <c r="DQ26" s="105"/>
      <c r="DR26" s="106" t="s">
        <v>1309</v>
      </c>
      <c r="DS26" s="100">
        <v>3265.66077</v>
      </c>
      <c r="DT26" s="101">
        <v>1451.28556</v>
      </c>
      <c r="DU26" s="101">
        <v>1451.28556</v>
      </c>
      <c r="DV26" s="102"/>
      <c r="DW26" s="99"/>
      <c r="DX26" s="100"/>
      <c r="DY26" s="101"/>
      <c r="DZ26" s="101"/>
      <c r="EA26" s="101"/>
      <c r="EB26" s="101"/>
      <c r="EC26" s="103">
        <v>7390.4903299999996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c r="GU26" s="102"/>
      <c r="GV26" s="99"/>
      <c r="GW26" s="99"/>
      <c r="GX26" s="99"/>
      <c r="GY26" s="99"/>
      <c r="GZ26" s="1"/>
      <c r="HA26" s="99"/>
      <c r="HB26" s="99"/>
      <c r="HC26" s="99"/>
      <c r="HD26" s="99"/>
      <c r="HE26" s="99"/>
      <c r="HF26" s="99"/>
      <c r="HG26" s="100"/>
      <c r="HH26" s="102"/>
      <c r="HI26" s="1"/>
      <c r="HJ26" s="100">
        <v>3265.66077</v>
      </c>
      <c r="HK26" s="101">
        <v>3203.9022199999999</v>
      </c>
      <c r="HL26" s="102">
        <v>644.60432000000003</v>
      </c>
    </row>
    <row r="27" spans="1:220" x14ac:dyDescent="0.3">
      <c r="A27" s="1"/>
      <c r="B27" s="98" t="s">
        <v>732</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164.44227000000001</v>
      </c>
      <c r="BN27" s="101">
        <v>165.47058000000001</v>
      </c>
      <c r="BO27" s="101">
        <v>165.59853000000001</v>
      </c>
      <c r="BP27" s="101"/>
      <c r="BQ27" s="101"/>
      <c r="BR27" s="101"/>
      <c r="BS27" s="101"/>
      <c r="BT27" s="101">
        <v>525.18258000000003</v>
      </c>
      <c r="BU27" s="101"/>
      <c r="BV27" s="101">
        <v>110.49702000000001</v>
      </c>
      <c r="BW27" s="101"/>
      <c r="BX27" s="101"/>
      <c r="BY27" s="101"/>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7578.6051799999996</v>
      </c>
      <c r="DA27" s="101"/>
      <c r="DB27" s="102"/>
      <c r="DC27" s="100"/>
      <c r="DD27" s="101"/>
      <c r="DE27" s="101"/>
      <c r="DF27" s="101"/>
      <c r="DG27" s="101"/>
      <c r="DH27" s="101"/>
      <c r="DI27" s="101"/>
      <c r="DJ27" s="101"/>
      <c r="DK27" s="101"/>
      <c r="DL27" s="101"/>
      <c r="DM27" s="101"/>
      <c r="DN27" s="102"/>
      <c r="DO27" s="104"/>
      <c r="DP27" s="105"/>
      <c r="DQ27" s="105"/>
      <c r="DR27" s="106" t="s">
        <v>1309</v>
      </c>
      <c r="DS27" s="100">
        <v>3265.66077</v>
      </c>
      <c r="DT27" s="101">
        <v>1451.28556</v>
      </c>
      <c r="DU27" s="101">
        <v>1451.28556</v>
      </c>
      <c r="DV27" s="102"/>
      <c r="DW27" s="99"/>
      <c r="DX27" s="100"/>
      <c r="DY27" s="101"/>
      <c r="DZ27" s="101"/>
      <c r="EA27" s="101"/>
      <c r="EB27" s="101"/>
      <c r="EC27" s="103">
        <v>7479.2157800000004</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c r="GU27" s="102"/>
      <c r="GV27" s="99"/>
      <c r="GW27" s="99"/>
      <c r="GX27" s="99"/>
      <c r="GY27" s="99"/>
      <c r="GZ27" s="1"/>
      <c r="HA27" s="99"/>
      <c r="HB27" s="99"/>
      <c r="HC27" s="99"/>
      <c r="HD27" s="99"/>
      <c r="HE27" s="99"/>
      <c r="HF27" s="99"/>
      <c r="HG27" s="100"/>
      <c r="HH27" s="102"/>
      <c r="HI27" s="1"/>
      <c r="HJ27" s="100">
        <v>3265.66077</v>
      </c>
      <c r="HK27" s="101">
        <v>3203.9022199999999</v>
      </c>
      <c r="HL27" s="102">
        <v>644.60432000000003</v>
      </c>
    </row>
    <row r="28" spans="1:220" x14ac:dyDescent="0.3">
      <c r="A28" s="1"/>
      <c r="B28" s="98" t="s">
        <v>733</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164.44227000000001</v>
      </c>
      <c r="BN28" s="101">
        <v>165.47058000000001</v>
      </c>
      <c r="BO28" s="101">
        <v>165.59853000000001</v>
      </c>
      <c r="BP28" s="101"/>
      <c r="BQ28" s="101"/>
      <c r="BR28" s="101"/>
      <c r="BS28" s="101"/>
      <c r="BT28" s="101">
        <v>525.18258000000003</v>
      </c>
      <c r="BU28" s="101"/>
      <c r="BV28" s="101">
        <v>110.49702000000001</v>
      </c>
      <c r="BW28" s="101"/>
      <c r="BX28" s="101"/>
      <c r="BY28" s="101"/>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7583.1170499999998</v>
      </c>
      <c r="DA28" s="101"/>
      <c r="DB28" s="102"/>
      <c r="DC28" s="100"/>
      <c r="DD28" s="101"/>
      <c r="DE28" s="101"/>
      <c r="DF28" s="101"/>
      <c r="DG28" s="101"/>
      <c r="DH28" s="101"/>
      <c r="DI28" s="101"/>
      <c r="DJ28" s="101"/>
      <c r="DK28" s="101"/>
      <c r="DL28" s="101"/>
      <c r="DM28" s="101"/>
      <c r="DN28" s="102"/>
      <c r="DO28" s="104"/>
      <c r="DP28" s="105"/>
      <c r="DQ28" s="105"/>
      <c r="DR28" s="106" t="s">
        <v>1309</v>
      </c>
      <c r="DS28" s="100">
        <v>3265.66077</v>
      </c>
      <c r="DT28" s="101">
        <v>1451.28556</v>
      </c>
      <c r="DU28" s="101">
        <v>1451.28556</v>
      </c>
      <c r="DV28" s="102"/>
      <c r="DW28" s="99"/>
      <c r="DX28" s="100"/>
      <c r="DY28" s="101"/>
      <c r="DZ28" s="101"/>
      <c r="EA28" s="101"/>
      <c r="EB28" s="101"/>
      <c r="EC28" s="103">
        <v>7483.7771199999997</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c r="GU28" s="102"/>
      <c r="GV28" s="99"/>
      <c r="GW28" s="99"/>
      <c r="GX28" s="99"/>
      <c r="GY28" s="99"/>
      <c r="GZ28" s="1"/>
      <c r="HA28" s="99"/>
      <c r="HB28" s="99"/>
      <c r="HC28" s="99"/>
      <c r="HD28" s="99"/>
      <c r="HE28" s="99"/>
      <c r="HF28" s="99"/>
      <c r="HG28" s="100"/>
      <c r="HH28" s="102"/>
      <c r="HI28" s="1"/>
      <c r="HJ28" s="100">
        <v>3265.66077</v>
      </c>
      <c r="HK28" s="101">
        <v>3203.9022199999999</v>
      </c>
      <c r="HL28" s="102">
        <v>644.60432000000003</v>
      </c>
    </row>
    <row r="29" spans="1:220" x14ac:dyDescent="0.3">
      <c r="A29" s="1"/>
      <c r="B29" s="98" t="s">
        <v>734</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164.44227000000001</v>
      </c>
      <c r="BN29" s="101">
        <v>165.47058000000001</v>
      </c>
      <c r="BO29" s="101">
        <v>165.59853000000001</v>
      </c>
      <c r="BP29" s="101"/>
      <c r="BQ29" s="101"/>
      <c r="BR29" s="101"/>
      <c r="BS29" s="101"/>
      <c r="BT29" s="101">
        <v>525.18258000000003</v>
      </c>
      <c r="BU29" s="101"/>
      <c r="BV29" s="101">
        <v>110.49702000000001</v>
      </c>
      <c r="BW29" s="101"/>
      <c r="BX29" s="101"/>
      <c r="BY29" s="101"/>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7621.05915</v>
      </c>
      <c r="DA29" s="101"/>
      <c r="DB29" s="102"/>
      <c r="DC29" s="100"/>
      <c r="DD29" s="101"/>
      <c r="DE29" s="101"/>
      <c r="DF29" s="101"/>
      <c r="DG29" s="101"/>
      <c r="DH29" s="101"/>
      <c r="DI29" s="101"/>
      <c r="DJ29" s="101"/>
      <c r="DK29" s="101"/>
      <c r="DL29" s="101"/>
      <c r="DM29" s="101"/>
      <c r="DN29" s="102"/>
      <c r="DO29" s="104"/>
      <c r="DP29" s="105"/>
      <c r="DQ29" s="105"/>
      <c r="DR29" s="106" t="s">
        <v>1309</v>
      </c>
      <c r="DS29" s="100">
        <v>3265.66077</v>
      </c>
      <c r="DT29" s="101">
        <v>1451.28556</v>
      </c>
      <c r="DU29" s="101">
        <v>1451.28556</v>
      </c>
      <c r="DV29" s="102"/>
      <c r="DW29" s="99"/>
      <c r="DX29" s="100"/>
      <c r="DY29" s="101"/>
      <c r="DZ29" s="101"/>
      <c r="EA29" s="101"/>
      <c r="EB29" s="101"/>
      <c r="EC29" s="103">
        <v>7522.4766099999997</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3265.66077</v>
      </c>
      <c r="HK29" s="101">
        <v>3203.9022199999999</v>
      </c>
      <c r="HL29" s="102">
        <v>644.60432000000003</v>
      </c>
    </row>
    <row r="30" spans="1:220" x14ac:dyDescent="0.3">
      <c r="A30" s="1"/>
      <c r="B30" s="98" t="s">
        <v>735</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164.44227000000001</v>
      </c>
      <c r="BN30" s="101">
        <v>165.47058000000001</v>
      </c>
      <c r="BO30" s="101">
        <v>165.59853000000001</v>
      </c>
      <c r="BP30" s="101"/>
      <c r="BQ30" s="101"/>
      <c r="BR30" s="101"/>
      <c r="BS30" s="101"/>
      <c r="BT30" s="101">
        <v>525.18258000000003</v>
      </c>
      <c r="BU30" s="101"/>
      <c r="BV30" s="101">
        <v>110.49702000000001</v>
      </c>
      <c r="BW30" s="101"/>
      <c r="BX30" s="101"/>
      <c r="BY30" s="101"/>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7547.61816</v>
      </c>
      <c r="DA30" s="101"/>
      <c r="DB30" s="102"/>
      <c r="DC30" s="100"/>
      <c r="DD30" s="101"/>
      <c r="DE30" s="101"/>
      <c r="DF30" s="101"/>
      <c r="DG30" s="101"/>
      <c r="DH30" s="101"/>
      <c r="DI30" s="101"/>
      <c r="DJ30" s="101"/>
      <c r="DK30" s="101"/>
      <c r="DL30" s="101"/>
      <c r="DM30" s="101"/>
      <c r="DN30" s="102"/>
      <c r="DO30" s="104"/>
      <c r="DP30" s="105"/>
      <c r="DQ30" s="105"/>
      <c r="DR30" s="106" t="s">
        <v>1309</v>
      </c>
      <c r="DS30" s="100">
        <v>3265.66077</v>
      </c>
      <c r="DT30" s="101">
        <v>1451.28556</v>
      </c>
      <c r="DU30" s="101">
        <v>1451.28556</v>
      </c>
      <c r="DV30" s="102"/>
      <c r="DW30" s="99"/>
      <c r="DX30" s="100"/>
      <c r="DY30" s="101"/>
      <c r="DZ30" s="101"/>
      <c r="EA30" s="101"/>
      <c r="EB30" s="101"/>
      <c r="EC30" s="103">
        <v>7449.2656999999999</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3265.66077</v>
      </c>
      <c r="HK30" s="101">
        <v>3203.9022199999999</v>
      </c>
      <c r="HL30" s="102">
        <v>644.60432000000003</v>
      </c>
    </row>
    <row r="31" spans="1:220" x14ac:dyDescent="0.3">
      <c r="A31" s="1"/>
      <c r="B31" s="98" t="s">
        <v>736</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v>525.18258000000003</v>
      </c>
      <c r="BU31" s="101"/>
      <c r="BV31" s="101">
        <v>110.49702000000001</v>
      </c>
      <c r="BW31" s="101"/>
      <c r="BX31" s="101"/>
      <c r="BY31" s="101"/>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7618.07089</v>
      </c>
      <c r="DA31" s="101"/>
      <c r="DB31" s="102"/>
      <c r="DC31" s="100"/>
      <c r="DD31" s="101"/>
      <c r="DE31" s="101"/>
      <c r="DF31" s="101"/>
      <c r="DG31" s="101"/>
      <c r="DH31" s="101"/>
      <c r="DI31" s="101"/>
      <c r="DJ31" s="101"/>
      <c r="DK31" s="101"/>
      <c r="DL31" s="101"/>
      <c r="DM31" s="101"/>
      <c r="DN31" s="102"/>
      <c r="DO31" s="104"/>
      <c r="DP31" s="105"/>
      <c r="DQ31" s="105"/>
      <c r="DR31" s="106" t="s">
        <v>1309</v>
      </c>
      <c r="DS31" s="100">
        <v>3312.2387699999999</v>
      </c>
      <c r="DT31" s="101">
        <v>1497.86356</v>
      </c>
      <c r="DU31" s="101">
        <v>1497.86356</v>
      </c>
      <c r="DV31" s="102"/>
      <c r="DW31" s="99"/>
      <c r="DX31" s="100"/>
      <c r="DY31" s="101"/>
      <c r="DZ31" s="101"/>
      <c r="EA31" s="101"/>
      <c r="EB31" s="101"/>
      <c r="EC31" s="103">
        <v>7522.3575499999997</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3312.2387699999999</v>
      </c>
      <c r="HK31" s="101">
        <v>3250.4802199999999</v>
      </c>
      <c r="HL31" s="102">
        <v>644.60432000000003</v>
      </c>
    </row>
    <row r="32" spans="1:220" x14ac:dyDescent="0.3">
      <c r="A32" s="1"/>
      <c r="B32" s="98" t="s">
        <v>737</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v>525.18258000000003</v>
      </c>
      <c r="BU32" s="101"/>
      <c r="BV32" s="101">
        <v>110.49702000000001</v>
      </c>
      <c r="BW32" s="101"/>
      <c r="BX32" s="101"/>
      <c r="BY32" s="101"/>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7503.1827199999998</v>
      </c>
      <c r="DA32" s="101"/>
      <c r="DB32" s="102"/>
      <c r="DC32" s="100"/>
      <c r="DD32" s="101"/>
      <c r="DE32" s="101"/>
      <c r="DF32" s="101"/>
      <c r="DG32" s="101"/>
      <c r="DH32" s="101"/>
      <c r="DI32" s="101"/>
      <c r="DJ32" s="101"/>
      <c r="DK32" s="101"/>
      <c r="DL32" s="101"/>
      <c r="DM32" s="101"/>
      <c r="DN32" s="102"/>
      <c r="DO32" s="104"/>
      <c r="DP32" s="105"/>
      <c r="DQ32" s="105"/>
      <c r="DR32" s="106" t="s">
        <v>1309</v>
      </c>
      <c r="DS32" s="100">
        <v>3312.2387699999999</v>
      </c>
      <c r="DT32" s="101">
        <v>1497.86356</v>
      </c>
      <c r="DU32" s="101">
        <v>1497.86356</v>
      </c>
      <c r="DV32" s="102"/>
      <c r="DW32" s="99"/>
      <c r="DX32" s="100"/>
      <c r="DY32" s="101"/>
      <c r="DZ32" s="101"/>
      <c r="EA32" s="101"/>
      <c r="EB32" s="101"/>
      <c r="EC32" s="103">
        <v>7407.4400400000004</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3312.2387699999999</v>
      </c>
      <c r="HK32" s="101">
        <v>3250.4802199999999</v>
      </c>
      <c r="HL32" s="102">
        <v>644.60432000000003</v>
      </c>
    </row>
    <row r="33" spans="1:220" x14ac:dyDescent="0.3">
      <c r="A33" s="1"/>
      <c r="B33" s="98" t="s">
        <v>738</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v>525.18258000000003</v>
      </c>
      <c r="BU33" s="101"/>
      <c r="BV33" s="101">
        <v>110.49702000000001</v>
      </c>
      <c r="BW33" s="101"/>
      <c r="BX33" s="101"/>
      <c r="BY33" s="101"/>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7419.2756099999997</v>
      </c>
      <c r="DA33" s="101"/>
      <c r="DB33" s="102"/>
      <c r="DC33" s="100"/>
      <c r="DD33" s="101"/>
      <c r="DE33" s="101"/>
      <c r="DF33" s="101"/>
      <c r="DG33" s="101"/>
      <c r="DH33" s="101"/>
      <c r="DI33" s="101"/>
      <c r="DJ33" s="101"/>
      <c r="DK33" s="101"/>
      <c r="DL33" s="101"/>
      <c r="DM33" s="101"/>
      <c r="DN33" s="102"/>
      <c r="DO33" s="104"/>
      <c r="DP33" s="105"/>
      <c r="DQ33" s="105"/>
      <c r="DR33" s="106" t="s">
        <v>1309</v>
      </c>
      <c r="DS33" s="100">
        <v>3312.2387699999999</v>
      </c>
      <c r="DT33" s="101">
        <v>1497.86356</v>
      </c>
      <c r="DU33" s="101">
        <v>1497.86356</v>
      </c>
      <c r="DV33" s="102"/>
      <c r="DW33" s="99"/>
      <c r="DX33" s="100"/>
      <c r="DY33" s="101"/>
      <c r="DZ33" s="101"/>
      <c r="EA33" s="101"/>
      <c r="EB33" s="101"/>
      <c r="EC33" s="103">
        <v>7325.3940499999999</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3312.2387699999999</v>
      </c>
      <c r="HK33" s="101">
        <v>3250.4802199999999</v>
      </c>
      <c r="HL33" s="102">
        <v>644.60432000000003</v>
      </c>
    </row>
    <row r="34" spans="1:220" x14ac:dyDescent="0.3">
      <c r="A34" s="1"/>
      <c r="B34" s="98" t="s">
        <v>739</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v>525.18258000000003</v>
      </c>
      <c r="BU34" s="101"/>
      <c r="BV34" s="101">
        <v>110.49702000000001</v>
      </c>
      <c r="BW34" s="101"/>
      <c r="BX34" s="101"/>
      <c r="BY34" s="101"/>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7312.3988099999997</v>
      </c>
      <c r="DA34" s="101"/>
      <c r="DB34" s="102"/>
      <c r="DC34" s="100"/>
      <c r="DD34" s="101"/>
      <c r="DE34" s="101"/>
      <c r="DF34" s="101"/>
      <c r="DG34" s="101"/>
      <c r="DH34" s="101"/>
      <c r="DI34" s="101"/>
      <c r="DJ34" s="101"/>
      <c r="DK34" s="101"/>
      <c r="DL34" s="101"/>
      <c r="DM34" s="101"/>
      <c r="DN34" s="102"/>
      <c r="DO34" s="104"/>
      <c r="DP34" s="105"/>
      <c r="DQ34" s="105"/>
      <c r="DR34" s="106" t="s">
        <v>1309</v>
      </c>
      <c r="DS34" s="100">
        <v>3312.2387699999999</v>
      </c>
      <c r="DT34" s="101">
        <v>1497.86356</v>
      </c>
      <c r="DU34" s="101">
        <v>1497.86356</v>
      </c>
      <c r="DV34" s="102"/>
      <c r="DW34" s="99"/>
      <c r="DX34" s="100"/>
      <c r="DY34" s="101"/>
      <c r="DZ34" s="101"/>
      <c r="EA34" s="101"/>
      <c r="EB34" s="101"/>
      <c r="EC34" s="103">
        <v>7219.3208199999999</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3312.2387699999999</v>
      </c>
      <c r="HK34" s="101">
        <v>3250.4802199999999</v>
      </c>
      <c r="HL34" s="102">
        <v>644.60432000000003</v>
      </c>
    </row>
    <row r="35" spans="1:220" x14ac:dyDescent="0.3">
      <c r="A35" s="1"/>
      <c r="B35" s="98" t="s">
        <v>740</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v>525.18258000000003</v>
      </c>
      <c r="BU35" s="101"/>
      <c r="BV35" s="101">
        <v>110.49702000000001</v>
      </c>
      <c r="BW35" s="101"/>
      <c r="BX35" s="101"/>
      <c r="BY35" s="101"/>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7403.5988100000004</v>
      </c>
      <c r="DA35" s="101"/>
      <c r="DB35" s="102"/>
      <c r="DC35" s="100"/>
      <c r="DD35" s="101"/>
      <c r="DE35" s="101"/>
      <c r="DF35" s="101"/>
      <c r="DG35" s="101"/>
      <c r="DH35" s="101"/>
      <c r="DI35" s="101"/>
      <c r="DJ35" s="101"/>
      <c r="DK35" s="101"/>
      <c r="DL35" s="101"/>
      <c r="DM35" s="101"/>
      <c r="DN35" s="102"/>
      <c r="DO35" s="104"/>
      <c r="DP35" s="105"/>
      <c r="DQ35" s="105"/>
      <c r="DR35" s="106" t="s">
        <v>1309</v>
      </c>
      <c r="DS35" s="100">
        <v>3312.2387699999999</v>
      </c>
      <c r="DT35" s="101">
        <v>1497.86356</v>
      </c>
      <c r="DU35" s="101">
        <v>1497.86356</v>
      </c>
      <c r="DV35" s="102"/>
      <c r="DW35" s="99"/>
      <c r="DX35" s="100"/>
      <c r="DY35" s="101"/>
      <c r="DZ35" s="101"/>
      <c r="EA35" s="101"/>
      <c r="EB35" s="101"/>
      <c r="EC35" s="103">
        <v>7310.5147399999996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3312.2387699999999</v>
      </c>
      <c r="HK35" s="101">
        <v>3250.4802199999999</v>
      </c>
      <c r="HL35" s="102">
        <v>644.60432000000003</v>
      </c>
    </row>
    <row r="36" spans="1:220" x14ac:dyDescent="0.3">
      <c r="A36" s="1"/>
      <c r="B36" s="98" t="s">
        <v>741</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v>525.18258000000003</v>
      </c>
      <c r="BU36" s="101"/>
      <c r="BV36" s="101">
        <v>110.49702000000001</v>
      </c>
      <c r="BW36" s="101"/>
      <c r="BX36" s="101"/>
      <c r="BY36" s="101"/>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7475.2802899999997</v>
      </c>
      <c r="DA36" s="101"/>
      <c r="DB36" s="102"/>
      <c r="DC36" s="100"/>
      <c r="DD36" s="101"/>
      <c r="DE36" s="101"/>
      <c r="DF36" s="101"/>
      <c r="DG36" s="101"/>
      <c r="DH36" s="101"/>
      <c r="DI36" s="101"/>
      <c r="DJ36" s="101"/>
      <c r="DK36" s="101"/>
      <c r="DL36" s="101"/>
      <c r="DM36" s="101"/>
      <c r="DN36" s="102"/>
      <c r="DO36" s="104"/>
      <c r="DP36" s="105"/>
      <c r="DQ36" s="105"/>
      <c r="DR36" s="106" t="s">
        <v>1309</v>
      </c>
      <c r="DS36" s="100">
        <v>3312.2387699999999</v>
      </c>
      <c r="DT36" s="101">
        <v>1497.86356</v>
      </c>
      <c r="DU36" s="101">
        <v>1497.86356</v>
      </c>
      <c r="DV36" s="102"/>
      <c r="DW36" s="99"/>
      <c r="DX36" s="100"/>
      <c r="DY36" s="101"/>
      <c r="DZ36" s="101"/>
      <c r="EA36" s="101"/>
      <c r="EB36" s="101"/>
      <c r="EC36" s="103">
        <v>7382.1725699999997</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3312.2387699999999</v>
      </c>
      <c r="HK36" s="101">
        <v>3250.4802199999999</v>
      </c>
      <c r="HL36" s="102">
        <v>644.60432000000003</v>
      </c>
    </row>
    <row r="37" spans="1:220" x14ac:dyDescent="0.3">
      <c r="A37" s="1"/>
      <c r="B37" s="98" t="s">
        <v>742</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v>525.18258000000003</v>
      </c>
      <c r="BU37" s="101"/>
      <c r="BV37" s="101">
        <v>110.49702000000001</v>
      </c>
      <c r="BW37" s="101"/>
      <c r="BX37" s="101"/>
      <c r="BY37" s="101"/>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7348.3114599999999</v>
      </c>
      <c r="DA37" s="101"/>
      <c r="DB37" s="102"/>
      <c r="DC37" s="100"/>
      <c r="DD37" s="101"/>
      <c r="DE37" s="101"/>
      <c r="DF37" s="101"/>
      <c r="DG37" s="101"/>
      <c r="DH37" s="101"/>
      <c r="DI37" s="101"/>
      <c r="DJ37" s="101"/>
      <c r="DK37" s="101"/>
      <c r="DL37" s="101"/>
      <c r="DM37" s="101"/>
      <c r="DN37" s="102"/>
      <c r="DO37" s="104"/>
      <c r="DP37" s="105"/>
      <c r="DQ37" s="105"/>
      <c r="DR37" s="106" t="s">
        <v>1309</v>
      </c>
      <c r="DS37" s="100">
        <v>3312.2387699999999</v>
      </c>
      <c r="DT37" s="101">
        <v>1497.86356</v>
      </c>
      <c r="DU37" s="101">
        <v>1497.86356</v>
      </c>
      <c r="DV37" s="102"/>
      <c r="DW37" s="99"/>
      <c r="DX37" s="100"/>
      <c r="DY37" s="101"/>
      <c r="DZ37" s="101"/>
      <c r="EA37" s="101"/>
      <c r="EB37" s="101"/>
      <c r="EC37" s="103">
        <v>7263.1949800000002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3312.2387699999999</v>
      </c>
      <c r="HK37" s="101">
        <v>3250.4802199999999</v>
      </c>
      <c r="HL37" s="102">
        <v>644.60432000000003</v>
      </c>
    </row>
    <row r="38" spans="1:220" x14ac:dyDescent="0.3">
      <c r="A38" s="1"/>
      <c r="B38" s="98" t="s">
        <v>743</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v>525.18258000000003</v>
      </c>
      <c r="BU38" s="101"/>
      <c r="BV38" s="101">
        <v>110.49702000000001</v>
      </c>
      <c r="BW38" s="101"/>
      <c r="BX38" s="101"/>
      <c r="BY38" s="101"/>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7306.0657499999998</v>
      </c>
      <c r="DA38" s="101"/>
      <c r="DB38" s="102"/>
      <c r="DC38" s="100"/>
      <c r="DD38" s="101"/>
      <c r="DE38" s="101"/>
      <c r="DF38" s="101"/>
      <c r="DG38" s="101"/>
      <c r="DH38" s="101"/>
      <c r="DI38" s="101"/>
      <c r="DJ38" s="101"/>
      <c r="DK38" s="101"/>
      <c r="DL38" s="101"/>
      <c r="DM38" s="101"/>
      <c r="DN38" s="102"/>
      <c r="DO38" s="104"/>
      <c r="DP38" s="105"/>
      <c r="DQ38" s="105"/>
      <c r="DR38" s="106" t="s">
        <v>1309</v>
      </c>
      <c r="DS38" s="100">
        <v>3312.2387699999999</v>
      </c>
      <c r="DT38" s="101">
        <v>1497.86356</v>
      </c>
      <c r="DU38" s="101">
        <v>1497.86356</v>
      </c>
      <c r="DV38" s="102"/>
      <c r="DW38" s="99"/>
      <c r="DX38" s="100"/>
      <c r="DY38" s="101"/>
      <c r="DZ38" s="101"/>
      <c r="EA38" s="101"/>
      <c r="EB38" s="101"/>
      <c r="EC38" s="103">
        <v>7221.1990699999997</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3312.2387699999999</v>
      </c>
      <c r="HK38" s="101">
        <v>3250.4802199999999</v>
      </c>
      <c r="HL38" s="102">
        <v>644.60432000000003</v>
      </c>
    </row>
    <row r="39" spans="1:220" x14ac:dyDescent="0.3">
      <c r="A39" s="1"/>
      <c r="B39" s="98" t="s">
        <v>744</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v>525.18258000000003</v>
      </c>
      <c r="BU39" s="101"/>
      <c r="BV39" s="101">
        <v>110.49702000000001</v>
      </c>
      <c r="BW39" s="101"/>
      <c r="BX39" s="101"/>
      <c r="BY39" s="101"/>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7024.6155500000004</v>
      </c>
      <c r="DA39" s="101"/>
      <c r="DB39" s="102"/>
      <c r="DC39" s="100"/>
      <c r="DD39" s="101"/>
      <c r="DE39" s="101"/>
      <c r="DF39" s="101"/>
      <c r="DG39" s="101"/>
      <c r="DH39" s="101"/>
      <c r="DI39" s="101"/>
      <c r="DJ39" s="101"/>
      <c r="DK39" s="101"/>
      <c r="DL39" s="101"/>
      <c r="DM39" s="101"/>
      <c r="DN39" s="102"/>
      <c r="DO39" s="104"/>
      <c r="DP39" s="105"/>
      <c r="DQ39" s="105"/>
      <c r="DR39" s="106" t="s">
        <v>1309</v>
      </c>
      <c r="DS39" s="100">
        <v>3312.2387699999999</v>
      </c>
      <c r="DT39" s="101">
        <v>1497.86356</v>
      </c>
      <c r="DU39" s="101">
        <v>1497.86356</v>
      </c>
      <c r="DV39" s="102"/>
      <c r="DW39" s="99"/>
      <c r="DX39" s="100"/>
      <c r="DY39" s="101"/>
      <c r="DZ39" s="101"/>
      <c r="EA39" s="101"/>
      <c r="EB39" s="101"/>
      <c r="EC39" s="103">
        <v>6931.4368700000005</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3312.2387699999999</v>
      </c>
      <c r="HK39" s="101">
        <v>3250.4802199999999</v>
      </c>
      <c r="HL39" s="102">
        <v>644.60432000000003</v>
      </c>
    </row>
    <row r="40" spans="1:220" x14ac:dyDescent="0.3">
      <c r="A40" s="1"/>
      <c r="B40" s="98" t="s">
        <v>745</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v>525.18258000000003</v>
      </c>
      <c r="BU40" s="101"/>
      <c r="BV40" s="101">
        <v>110.49702000000001</v>
      </c>
      <c r="BW40" s="101"/>
      <c r="BX40" s="101"/>
      <c r="BY40" s="101"/>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7165.94499</v>
      </c>
      <c r="DA40" s="101"/>
      <c r="DB40" s="102"/>
      <c r="DC40" s="100"/>
      <c r="DD40" s="101"/>
      <c r="DE40" s="101"/>
      <c r="DF40" s="101"/>
      <c r="DG40" s="101"/>
      <c r="DH40" s="101"/>
      <c r="DI40" s="101"/>
      <c r="DJ40" s="101"/>
      <c r="DK40" s="101"/>
      <c r="DL40" s="101"/>
      <c r="DM40" s="101"/>
      <c r="DN40" s="102"/>
      <c r="DO40" s="104"/>
      <c r="DP40" s="105"/>
      <c r="DQ40" s="105"/>
      <c r="DR40" s="106" t="s">
        <v>1309</v>
      </c>
      <c r="DS40" s="100">
        <v>3312.2387699999999</v>
      </c>
      <c r="DT40" s="101">
        <v>1497.86356</v>
      </c>
      <c r="DU40" s="101">
        <v>1497.86356</v>
      </c>
      <c r="DV40" s="102"/>
      <c r="DW40" s="99"/>
      <c r="DX40" s="100"/>
      <c r="DY40" s="101"/>
      <c r="DZ40" s="101"/>
      <c r="EA40" s="101"/>
      <c r="EB40" s="101"/>
      <c r="EC40" s="103">
        <v>7069.3878999999997</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3312.2387699999999</v>
      </c>
      <c r="HK40" s="101">
        <v>3250.4802199999999</v>
      </c>
      <c r="HL40" s="102">
        <v>644.60432000000003</v>
      </c>
    </row>
    <row r="41" spans="1:220" x14ac:dyDescent="0.3">
      <c r="A41" s="1"/>
      <c r="B41" s="98" t="s">
        <v>746</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v>525.18258000000003</v>
      </c>
      <c r="BU41" s="101"/>
      <c r="BV41" s="101">
        <v>110.49702000000001</v>
      </c>
      <c r="BW41" s="101"/>
      <c r="BX41" s="101"/>
      <c r="BY41" s="101"/>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7305.0022600000002</v>
      </c>
      <c r="DA41" s="101"/>
      <c r="DB41" s="102"/>
      <c r="DC41" s="100"/>
      <c r="DD41" s="101"/>
      <c r="DE41" s="101"/>
      <c r="DF41" s="101"/>
      <c r="DG41" s="101"/>
      <c r="DH41" s="101"/>
      <c r="DI41" s="101"/>
      <c r="DJ41" s="101"/>
      <c r="DK41" s="101"/>
      <c r="DL41" s="101"/>
      <c r="DM41" s="101"/>
      <c r="DN41" s="102"/>
      <c r="DO41" s="104"/>
      <c r="DP41" s="105"/>
      <c r="DQ41" s="105"/>
      <c r="DR41" s="106" t="s">
        <v>1309</v>
      </c>
      <c r="DS41" s="100">
        <v>3312.2387699999999</v>
      </c>
      <c r="DT41" s="101">
        <v>1497.86356</v>
      </c>
      <c r="DU41" s="101">
        <v>1497.86356</v>
      </c>
      <c r="DV41" s="102"/>
      <c r="DW41" s="99"/>
      <c r="DX41" s="100"/>
      <c r="DY41" s="101"/>
      <c r="DZ41" s="101"/>
      <c r="EA41" s="101"/>
      <c r="EB41" s="101"/>
      <c r="EC41" s="103">
        <v>7206.8608000000004</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3312.2387699999999</v>
      </c>
      <c r="HK41" s="101">
        <v>3250.4802199999999</v>
      </c>
      <c r="HL41" s="102">
        <v>644.60432000000003</v>
      </c>
    </row>
    <row r="42" spans="1:220" x14ac:dyDescent="0.3">
      <c r="A42" s="1"/>
      <c r="B42" s="98" t="s">
        <v>747</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v>525.18258000000003</v>
      </c>
      <c r="BU42" s="101"/>
      <c r="BV42" s="101">
        <v>110.49702000000001</v>
      </c>
      <c r="BW42" s="101"/>
      <c r="BX42" s="101"/>
      <c r="BY42" s="101"/>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7176.9836400000004</v>
      </c>
      <c r="DA42" s="101"/>
      <c r="DB42" s="102"/>
      <c r="DC42" s="100"/>
      <c r="DD42" s="101"/>
      <c r="DE42" s="101"/>
      <c r="DF42" s="101"/>
      <c r="DG42" s="101"/>
      <c r="DH42" s="101"/>
      <c r="DI42" s="101"/>
      <c r="DJ42" s="101"/>
      <c r="DK42" s="101"/>
      <c r="DL42" s="101"/>
      <c r="DM42" s="101"/>
      <c r="DN42" s="102"/>
      <c r="DO42" s="104"/>
      <c r="DP42" s="105"/>
      <c r="DQ42" s="105"/>
      <c r="DR42" s="106" t="s">
        <v>1310</v>
      </c>
      <c r="DS42" s="100">
        <v>3312.2387699999999</v>
      </c>
      <c r="DT42" s="101">
        <v>1497.86356</v>
      </c>
      <c r="DU42" s="101">
        <v>1497.86356</v>
      </c>
      <c r="DV42" s="102"/>
      <c r="DW42" s="99"/>
      <c r="DX42" s="100"/>
      <c r="DY42" s="101"/>
      <c r="DZ42" s="101"/>
      <c r="EA42" s="101"/>
      <c r="EB42" s="101"/>
      <c r="EC42" s="103">
        <v>7075.0996100000002</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3312.2387699999999</v>
      </c>
      <c r="HK42" s="101">
        <v>3250.4802199999999</v>
      </c>
      <c r="HL42" s="102">
        <v>644.60432000000003</v>
      </c>
    </row>
    <row r="43" spans="1:220" x14ac:dyDescent="0.3">
      <c r="A43" s="1"/>
      <c r="B43" s="98" t="s">
        <v>748</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46.578000000000003</v>
      </c>
      <c r="BM43" s="100">
        <v>164.44227000000001</v>
      </c>
      <c r="BN43" s="101">
        <v>165.47058000000001</v>
      </c>
      <c r="BO43" s="101">
        <v>165.59853000000001</v>
      </c>
      <c r="BP43" s="101"/>
      <c r="BQ43" s="101"/>
      <c r="BR43" s="101"/>
      <c r="BS43" s="101"/>
      <c r="BT43" s="101">
        <v>260.55876999999998</v>
      </c>
      <c r="BU43" s="101"/>
      <c r="BV43" s="101">
        <v>110.49702000000001</v>
      </c>
      <c r="BW43" s="101"/>
      <c r="BX43" s="101"/>
      <c r="BY43" s="101"/>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7653.7110199999997</v>
      </c>
      <c r="DA43" s="101"/>
      <c r="DB43" s="102"/>
      <c r="DC43" s="100"/>
      <c r="DD43" s="101"/>
      <c r="DE43" s="101"/>
      <c r="DF43" s="101"/>
      <c r="DG43" s="101"/>
      <c r="DH43" s="101"/>
      <c r="DI43" s="101"/>
      <c r="DJ43" s="101"/>
      <c r="DK43" s="101"/>
      <c r="DL43" s="101"/>
      <c r="DM43" s="101"/>
      <c r="DN43" s="102"/>
      <c r="DO43" s="104"/>
      <c r="DP43" s="105"/>
      <c r="DQ43" s="105"/>
      <c r="DR43" s="106" t="s">
        <v>1310</v>
      </c>
      <c r="DS43" s="100">
        <v>3047.6149599999999</v>
      </c>
      <c r="DT43" s="101">
        <v>1233.23975</v>
      </c>
      <c r="DU43" s="101">
        <v>1233.23975</v>
      </c>
      <c r="DV43" s="102"/>
      <c r="DW43" s="99"/>
      <c r="DX43" s="100"/>
      <c r="DY43" s="101"/>
      <c r="DZ43" s="101"/>
      <c r="EA43" s="101"/>
      <c r="EB43" s="101"/>
      <c r="EC43" s="103">
        <v>7551.56088</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3047.6149599999999</v>
      </c>
      <c r="HK43" s="101">
        <v>2985.8564099999999</v>
      </c>
      <c r="HL43" s="102">
        <v>644.60432000000003</v>
      </c>
    </row>
    <row r="44" spans="1:220" x14ac:dyDescent="0.3">
      <c r="A44" s="1"/>
      <c r="B44" s="98" t="s">
        <v>749</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46.578000000000003</v>
      </c>
      <c r="BM44" s="100">
        <v>164.44227000000001</v>
      </c>
      <c r="BN44" s="101">
        <v>165.47058000000001</v>
      </c>
      <c r="BO44" s="101">
        <v>165.59853000000001</v>
      </c>
      <c r="BP44" s="101"/>
      <c r="BQ44" s="101"/>
      <c r="BR44" s="101"/>
      <c r="BS44" s="101"/>
      <c r="BT44" s="101">
        <v>260.55876999999998</v>
      </c>
      <c r="BU44" s="101"/>
      <c r="BV44" s="101">
        <v>110.49702000000001</v>
      </c>
      <c r="BW44" s="101"/>
      <c r="BX44" s="101"/>
      <c r="BY44" s="101"/>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7683.3688300000003</v>
      </c>
      <c r="DA44" s="101"/>
      <c r="DB44" s="102"/>
      <c r="DC44" s="100"/>
      <c r="DD44" s="101"/>
      <c r="DE44" s="101"/>
      <c r="DF44" s="101"/>
      <c r="DG44" s="101"/>
      <c r="DH44" s="101"/>
      <c r="DI44" s="101"/>
      <c r="DJ44" s="101"/>
      <c r="DK44" s="101"/>
      <c r="DL44" s="101"/>
      <c r="DM44" s="101"/>
      <c r="DN44" s="102"/>
      <c r="DO44" s="104"/>
      <c r="DP44" s="105"/>
      <c r="DQ44" s="105"/>
      <c r="DR44" s="106" t="s">
        <v>1310</v>
      </c>
      <c r="DS44" s="100">
        <v>3047.6149599999999</v>
      </c>
      <c r="DT44" s="101">
        <v>1233.23975</v>
      </c>
      <c r="DU44" s="101">
        <v>1233.23975</v>
      </c>
      <c r="DV44" s="102"/>
      <c r="DW44" s="99"/>
      <c r="DX44" s="100"/>
      <c r="DY44" s="101"/>
      <c r="DZ44" s="101"/>
      <c r="EA44" s="101"/>
      <c r="EB44" s="101"/>
      <c r="EC44" s="103">
        <v>7581.2256900000002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3047.6149599999999</v>
      </c>
      <c r="HK44" s="101">
        <v>2985.8564099999999</v>
      </c>
      <c r="HL44" s="102">
        <v>644.60432000000003</v>
      </c>
    </row>
    <row r="45" spans="1:220" x14ac:dyDescent="0.3">
      <c r="A45" s="1"/>
      <c r="B45" s="98" t="s">
        <v>750</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46.578000000000003</v>
      </c>
      <c r="BM45" s="100">
        <v>164.44227000000001</v>
      </c>
      <c r="BN45" s="101">
        <v>165.47058000000001</v>
      </c>
      <c r="BO45" s="101">
        <v>165.59853000000001</v>
      </c>
      <c r="BP45" s="101"/>
      <c r="BQ45" s="101"/>
      <c r="BR45" s="101"/>
      <c r="BS45" s="101"/>
      <c r="BT45" s="101">
        <v>260.55876999999998</v>
      </c>
      <c r="BU45" s="101"/>
      <c r="BV45" s="101">
        <v>110.49702000000001</v>
      </c>
      <c r="BW45" s="101"/>
      <c r="BX45" s="101"/>
      <c r="BY45" s="101"/>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7691.81646</v>
      </c>
      <c r="DA45" s="101"/>
      <c r="DB45" s="102"/>
      <c r="DC45" s="100"/>
      <c r="DD45" s="101"/>
      <c r="DE45" s="101"/>
      <c r="DF45" s="101"/>
      <c r="DG45" s="101"/>
      <c r="DH45" s="101"/>
      <c r="DI45" s="101"/>
      <c r="DJ45" s="101"/>
      <c r="DK45" s="101"/>
      <c r="DL45" s="101"/>
      <c r="DM45" s="101"/>
      <c r="DN45" s="102"/>
      <c r="DO45" s="104"/>
      <c r="DP45" s="105"/>
      <c r="DQ45" s="105"/>
      <c r="DR45" s="106" t="s">
        <v>1310</v>
      </c>
      <c r="DS45" s="100">
        <v>3047.6149599999999</v>
      </c>
      <c r="DT45" s="101">
        <v>1233.23975</v>
      </c>
      <c r="DU45" s="101">
        <v>1233.23975</v>
      </c>
      <c r="DV45" s="102"/>
      <c r="DW45" s="99"/>
      <c r="DX45" s="100"/>
      <c r="DY45" s="101"/>
      <c r="DZ45" s="101"/>
      <c r="EA45" s="101"/>
      <c r="EB45" s="101"/>
      <c r="EC45" s="103">
        <v>7589.7341999999999</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3047.6149599999999</v>
      </c>
      <c r="HK45" s="101">
        <v>2985.8564099999999</v>
      </c>
      <c r="HL45" s="102">
        <v>644.60432000000003</v>
      </c>
    </row>
    <row r="46" spans="1:220" x14ac:dyDescent="0.3">
      <c r="A46" s="1"/>
      <c r="B46" s="98" t="s">
        <v>751</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46.578000000000003</v>
      </c>
      <c r="BM46" s="100">
        <v>164.44227000000001</v>
      </c>
      <c r="BN46" s="101">
        <v>165.47058000000001</v>
      </c>
      <c r="BO46" s="101">
        <v>165.59853000000001</v>
      </c>
      <c r="BP46" s="101"/>
      <c r="BQ46" s="101"/>
      <c r="BR46" s="101"/>
      <c r="BS46" s="101"/>
      <c r="BT46" s="101">
        <v>260.55876999999998</v>
      </c>
      <c r="BU46" s="101"/>
      <c r="BV46" s="101">
        <v>110.49702000000001</v>
      </c>
      <c r="BW46" s="101"/>
      <c r="BX46" s="101"/>
      <c r="BY46" s="101"/>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7659.30213</v>
      </c>
      <c r="DA46" s="101"/>
      <c r="DB46" s="102"/>
      <c r="DC46" s="100"/>
      <c r="DD46" s="101"/>
      <c r="DE46" s="101"/>
      <c r="DF46" s="101"/>
      <c r="DG46" s="101"/>
      <c r="DH46" s="101"/>
      <c r="DI46" s="101"/>
      <c r="DJ46" s="101"/>
      <c r="DK46" s="101"/>
      <c r="DL46" s="101"/>
      <c r="DM46" s="101"/>
      <c r="DN46" s="102"/>
      <c r="DO46" s="104"/>
      <c r="DP46" s="105"/>
      <c r="DQ46" s="105"/>
      <c r="DR46" s="106" t="s">
        <v>1310</v>
      </c>
      <c r="DS46" s="100">
        <v>3047.6149599999999</v>
      </c>
      <c r="DT46" s="101">
        <v>1233.23975</v>
      </c>
      <c r="DU46" s="101">
        <v>1233.23975</v>
      </c>
      <c r="DV46" s="102"/>
      <c r="DW46" s="99"/>
      <c r="DX46" s="100"/>
      <c r="DY46" s="101"/>
      <c r="DZ46" s="101"/>
      <c r="EA46" s="101"/>
      <c r="EB46" s="101"/>
      <c r="EC46" s="103">
        <v>7557.1303699999999</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3047.6149599999999</v>
      </c>
      <c r="HK46" s="101">
        <v>2985.8564099999999</v>
      </c>
      <c r="HL46" s="102">
        <v>644.60432000000003</v>
      </c>
    </row>
    <row r="47" spans="1:220" x14ac:dyDescent="0.3">
      <c r="A47" s="1"/>
      <c r="B47" s="98" t="s">
        <v>752</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46.578000000000003</v>
      </c>
      <c r="BM47" s="100">
        <v>164.44227000000001</v>
      </c>
      <c r="BN47" s="101">
        <v>165.47058000000001</v>
      </c>
      <c r="BO47" s="101">
        <v>165.59853000000001</v>
      </c>
      <c r="BP47" s="101"/>
      <c r="BQ47" s="101"/>
      <c r="BR47" s="101"/>
      <c r="BS47" s="101"/>
      <c r="BT47" s="101">
        <v>260.55876999999998</v>
      </c>
      <c r="BU47" s="101"/>
      <c r="BV47" s="101">
        <v>110.49702000000001</v>
      </c>
      <c r="BW47" s="101"/>
      <c r="BX47" s="101"/>
      <c r="BY47" s="101"/>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7659.52837</v>
      </c>
      <c r="DA47" s="101"/>
      <c r="DB47" s="102"/>
      <c r="DC47" s="100"/>
      <c r="DD47" s="101"/>
      <c r="DE47" s="101"/>
      <c r="DF47" s="101"/>
      <c r="DG47" s="101"/>
      <c r="DH47" s="101"/>
      <c r="DI47" s="101"/>
      <c r="DJ47" s="101"/>
      <c r="DK47" s="101"/>
      <c r="DL47" s="101"/>
      <c r="DM47" s="101"/>
      <c r="DN47" s="102"/>
      <c r="DO47" s="104"/>
      <c r="DP47" s="105"/>
      <c r="DQ47" s="105"/>
      <c r="DR47" s="106" t="s">
        <v>1310</v>
      </c>
      <c r="DS47" s="100">
        <v>3047.6149599999999</v>
      </c>
      <c r="DT47" s="101">
        <v>1233.23975</v>
      </c>
      <c r="DU47" s="101">
        <v>1233.23975</v>
      </c>
      <c r="DV47" s="102"/>
      <c r="DW47" s="99"/>
      <c r="DX47" s="100"/>
      <c r="DY47" s="101"/>
      <c r="DZ47" s="101"/>
      <c r="EA47" s="101"/>
      <c r="EB47" s="101"/>
      <c r="EC47" s="103">
        <v>7557.3334699999996</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3047.6149599999999</v>
      </c>
      <c r="HK47" s="101">
        <v>2985.8564099999999</v>
      </c>
      <c r="HL47" s="102">
        <v>644.60432000000003</v>
      </c>
    </row>
    <row r="48" spans="1:220" x14ac:dyDescent="0.3">
      <c r="A48" s="1"/>
      <c r="B48" s="98" t="s">
        <v>753</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46.578000000000003</v>
      </c>
      <c r="BM48" s="100">
        <v>164.44227000000001</v>
      </c>
      <c r="BN48" s="101">
        <v>165.47058000000001</v>
      </c>
      <c r="BO48" s="101">
        <v>165.59853000000001</v>
      </c>
      <c r="BP48" s="101"/>
      <c r="BQ48" s="101"/>
      <c r="BR48" s="101"/>
      <c r="BS48" s="101"/>
      <c r="BT48" s="101">
        <v>260.55876999999998</v>
      </c>
      <c r="BU48" s="101"/>
      <c r="BV48" s="101">
        <v>110.49702000000001</v>
      </c>
      <c r="BW48" s="101"/>
      <c r="BX48" s="101"/>
      <c r="BY48" s="101"/>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7570.8164900000002</v>
      </c>
      <c r="DA48" s="101"/>
      <c r="DB48" s="102"/>
      <c r="DC48" s="100"/>
      <c r="DD48" s="101"/>
      <c r="DE48" s="101"/>
      <c r="DF48" s="101"/>
      <c r="DG48" s="101"/>
      <c r="DH48" s="101"/>
      <c r="DI48" s="101"/>
      <c r="DJ48" s="101"/>
      <c r="DK48" s="101"/>
      <c r="DL48" s="101"/>
      <c r="DM48" s="101"/>
      <c r="DN48" s="102"/>
      <c r="DO48" s="104"/>
      <c r="DP48" s="105"/>
      <c r="DQ48" s="105"/>
      <c r="DR48" s="106" t="s">
        <v>1310</v>
      </c>
      <c r="DS48" s="100">
        <v>3047.6149599999999</v>
      </c>
      <c r="DT48" s="101">
        <v>1233.23975</v>
      </c>
      <c r="DU48" s="101">
        <v>1233.23975</v>
      </c>
      <c r="DV48" s="102"/>
      <c r="DW48" s="99"/>
      <c r="DX48" s="100"/>
      <c r="DY48" s="101"/>
      <c r="DZ48" s="101"/>
      <c r="EA48" s="101"/>
      <c r="EB48" s="101"/>
      <c r="EC48" s="103">
        <v>7468.4060799999997</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3047.6149599999999</v>
      </c>
      <c r="HK48" s="101">
        <v>2985.8564099999999</v>
      </c>
      <c r="HL48" s="102">
        <v>644.60432000000003</v>
      </c>
    </row>
    <row r="49" spans="1:220" x14ac:dyDescent="0.3">
      <c r="A49" s="1"/>
      <c r="B49" s="98" t="s">
        <v>754</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46.578000000000003</v>
      </c>
      <c r="BM49" s="100">
        <v>164.44227000000001</v>
      </c>
      <c r="BN49" s="101">
        <v>165.47058000000001</v>
      </c>
      <c r="BO49" s="101">
        <v>165.59853000000001</v>
      </c>
      <c r="BP49" s="101"/>
      <c r="BQ49" s="101"/>
      <c r="BR49" s="101"/>
      <c r="BS49" s="101"/>
      <c r="BT49" s="101">
        <v>260.55876999999998</v>
      </c>
      <c r="BU49" s="101"/>
      <c r="BV49" s="101">
        <v>110.49702000000001</v>
      </c>
      <c r="BW49" s="101"/>
      <c r="BX49" s="101"/>
      <c r="BY49" s="101"/>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7471.5210999999999</v>
      </c>
      <c r="DA49" s="101"/>
      <c r="DB49" s="102"/>
      <c r="DC49" s="100"/>
      <c r="DD49" s="101"/>
      <c r="DE49" s="101"/>
      <c r="DF49" s="101"/>
      <c r="DG49" s="101"/>
      <c r="DH49" s="101"/>
      <c r="DI49" s="101"/>
      <c r="DJ49" s="101"/>
      <c r="DK49" s="101"/>
      <c r="DL49" s="101"/>
      <c r="DM49" s="101"/>
      <c r="DN49" s="102"/>
      <c r="DO49" s="104"/>
      <c r="DP49" s="105"/>
      <c r="DQ49" s="105"/>
      <c r="DR49" s="106" t="s">
        <v>1310</v>
      </c>
      <c r="DS49" s="100">
        <v>3047.6149599999999</v>
      </c>
      <c r="DT49" s="101">
        <v>1233.23975</v>
      </c>
      <c r="DU49" s="101">
        <v>1233.23975</v>
      </c>
      <c r="DV49" s="102"/>
      <c r="DW49" s="99"/>
      <c r="DX49" s="100"/>
      <c r="DY49" s="101"/>
      <c r="DZ49" s="101"/>
      <c r="EA49" s="101"/>
      <c r="EB49" s="101"/>
      <c r="EC49" s="103">
        <v>7369.3115299999999</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3047.6149599999999</v>
      </c>
      <c r="HK49" s="101">
        <v>2985.8564099999999</v>
      </c>
      <c r="HL49" s="102">
        <v>644.60432000000003</v>
      </c>
    </row>
    <row r="50" spans="1:220" x14ac:dyDescent="0.3">
      <c r="A50" s="1"/>
      <c r="B50" s="98" t="s">
        <v>755</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46.578000000000003</v>
      </c>
      <c r="BM50" s="100">
        <v>164.44227000000001</v>
      </c>
      <c r="BN50" s="101">
        <v>165.47058000000001</v>
      </c>
      <c r="BO50" s="101">
        <v>165.59853000000001</v>
      </c>
      <c r="BP50" s="101"/>
      <c r="BQ50" s="101"/>
      <c r="BR50" s="101"/>
      <c r="BS50" s="101"/>
      <c r="BT50" s="101">
        <v>260.55876999999998</v>
      </c>
      <c r="BU50" s="101"/>
      <c r="BV50" s="101">
        <v>110.49702000000001</v>
      </c>
      <c r="BW50" s="101"/>
      <c r="BX50" s="101"/>
      <c r="BY50" s="101"/>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7409.6256299999995</v>
      </c>
      <c r="DA50" s="101"/>
      <c r="DB50" s="102"/>
      <c r="DC50" s="100"/>
      <c r="DD50" s="101"/>
      <c r="DE50" s="101"/>
      <c r="DF50" s="101"/>
      <c r="DG50" s="101"/>
      <c r="DH50" s="101"/>
      <c r="DI50" s="101"/>
      <c r="DJ50" s="101"/>
      <c r="DK50" s="101"/>
      <c r="DL50" s="101"/>
      <c r="DM50" s="101"/>
      <c r="DN50" s="102"/>
      <c r="DO50" s="104"/>
      <c r="DP50" s="105"/>
      <c r="DQ50" s="105"/>
      <c r="DR50" s="106" t="s">
        <v>1310</v>
      </c>
      <c r="DS50" s="100">
        <v>3047.6149599999999</v>
      </c>
      <c r="DT50" s="101">
        <v>1233.23975</v>
      </c>
      <c r="DU50" s="101">
        <v>1233.23975</v>
      </c>
      <c r="DV50" s="102"/>
      <c r="DW50" s="99"/>
      <c r="DX50" s="100"/>
      <c r="DY50" s="101"/>
      <c r="DZ50" s="101"/>
      <c r="EA50" s="101"/>
      <c r="EB50" s="101"/>
      <c r="EC50" s="103">
        <v>7307.26469</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3047.6149599999999</v>
      </c>
      <c r="HK50" s="101">
        <v>2985.8564099999999</v>
      </c>
      <c r="HL50" s="102">
        <v>644.60432000000003</v>
      </c>
    </row>
    <row r="51" spans="1:220" x14ac:dyDescent="0.3">
      <c r="A51" s="1"/>
      <c r="B51" s="98" t="s">
        <v>756</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46.578000000000003</v>
      </c>
      <c r="BM51" s="100">
        <v>164.44227000000001</v>
      </c>
      <c r="BN51" s="101">
        <v>165.47058000000001</v>
      </c>
      <c r="BO51" s="101">
        <v>165.59853000000001</v>
      </c>
      <c r="BP51" s="101"/>
      <c r="BQ51" s="101"/>
      <c r="BR51" s="101"/>
      <c r="BS51" s="101"/>
      <c r="BT51" s="101">
        <v>260.55876999999998</v>
      </c>
      <c r="BU51" s="101"/>
      <c r="BV51" s="101">
        <v>110.49702000000001</v>
      </c>
      <c r="BW51" s="101"/>
      <c r="BX51" s="101"/>
      <c r="BY51" s="101"/>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7334.3132299999997</v>
      </c>
      <c r="DA51" s="101"/>
      <c r="DB51" s="102"/>
      <c r="DC51" s="100"/>
      <c r="DD51" s="101"/>
      <c r="DE51" s="101"/>
      <c r="DF51" s="101"/>
      <c r="DG51" s="101"/>
      <c r="DH51" s="101"/>
      <c r="DI51" s="101"/>
      <c r="DJ51" s="101"/>
      <c r="DK51" s="101"/>
      <c r="DL51" s="101"/>
      <c r="DM51" s="101"/>
      <c r="DN51" s="102"/>
      <c r="DO51" s="104"/>
      <c r="DP51" s="105"/>
      <c r="DQ51" s="105"/>
      <c r="DR51" s="106" t="s">
        <v>1310</v>
      </c>
      <c r="DS51" s="100">
        <v>3047.6149599999999</v>
      </c>
      <c r="DT51" s="101">
        <v>1233.23975</v>
      </c>
      <c r="DU51" s="101">
        <v>1233.23975</v>
      </c>
      <c r="DV51" s="102"/>
      <c r="DW51" s="99"/>
      <c r="DX51" s="100"/>
      <c r="DY51" s="101"/>
      <c r="DZ51" s="101"/>
      <c r="EA51" s="101"/>
      <c r="EB51" s="101"/>
      <c r="EC51" s="103">
        <v>7231.6509400000004</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3047.6149599999999</v>
      </c>
      <c r="HK51" s="101">
        <v>2985.8564099999999</v>
      </c>
      <c r="HL51" s="102">
        <v>644.60432000000003</v>
      </c>
    </row>
    <row r="52" spans="1:220" x14ac:dyDescent="0.3">
      <c r="A52" s="1"/>
      <c r="B52" s="98" t="s">
        <v>757</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46.578000000000003</v>
      </c>
      <c r="BM52" s="100">
        <v>164.44227000000001</v>
      </c>
      <c r="BN52" s="101">
        <v>165.47058000000001</v>
      </c>
      <c r="BO52" s="101">
        <v>165.59853000000001</v>
      </c>
      <c r="BP52" s="101"/>
      <c r="BQ52" s="101"/>
      <c r="BR52" s="101"/>
      <c r="BS52" s="101"/>
      <c r="BT52" s="101">
        <v>260.55876999999998</v>
      </c>
      <c r="BU52" s="101"/>
      <c r="BV52" s="101">
        <v>110.49702000000001</v>
      </c>
      <c r="BW52" s="101"/>
      <c r="BX52" s="101"/>
      <c r="BY52" s="101"/>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7161.7547100000002</v>
      </c>
      <c r="DA52" s="101"/>
      <c r="DB52" s="102"/>
      <c r="DC52" s="100"/>
      <c r="DD52" s="101"/>
      <c r="DE52" s="101"/>
      <c r="DF52" s="101"/>
      <c r="DG52" s="101"/>
      <c r="DH52" s="101"/>
      <c r="DI52" s="101"/>
      <c r="DJ52" s="101"/>
      <c r="DK52" s="101"/>
      <c r="DL52" s="101"/>
      <c r="DM52" s="101"/>
      <c r="DN52" s="102"/>
      <c r="DO52" s="104"/>
      <c r="DP52" s="105"/>
      <c r="DQ52" s="105"/>
      <c r="DR52" s="106" t="s">
        <v>1308</v>
      </c>
      <c r="DS52" s="100">
        <v>3047.6149599999999</v>
      </c>
      <c r="DT52" s="101">
        <v>1233.23975</v>
      </c>
      <c r="DU52" s="101">
        <v>1233.23975</v>
      </c>
      <c r="DV52" s="102"/>
      <c r="DW52" s="99"/>
      <c r="DX52" s="100"/>
      <c r="DY52" s="101"/>
      <c r="DZ52" s="101"/>
      <c r="EA52" s="101"/>
      <c r="EB52" s="101"/>
      <c r="EC52" s="103">
        <v>7059.1993199999997</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3047.6149599999999</v>
      </c>
      <c r="HK52" s="101">
        <v>2985.8564099999999</v>
      </c>
      <c r="HL52" s="102">
        <v>644.60432000000003</v>
      </c>
    </row>
    <row r="53" spans="1:220" x14ac:dyDescent="0.3">
      <c r="A53" s="1"/>
      <c r="B53" s="98" t="s">
        <v>758</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46.578000000000003</v>
      </c>
      <c r="BM53" s="100">
        <v>164.44227000000001</v>
      </c>
      <c r="BN53" s="101">
        <v>165.47058000000001</v>
      </c>
      <c r="BO53" s="101">
        <v>165.59853000000001</v>
      </c>
      <c r="BP53" s="101"/>
      <c r="BQ53" s="101"/>
      <c r="BR53" s="101"/>
      <c r="BS53" s="101"/>
      <c r="BT53" s="101">
        <v>271.74013000000002</v>
      </c>
      <c r="BU53" s="101"/>
      <c r="BV53" s="101">
        <v>110.49702000000001</v>
      </c>
      <c r="BW53" s="101"/>
      <c r="BX53" s="101"/>
      <c r="BY53" s="101"/>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6870.4025099999999</v>
      </c>
      <c r="DA53" s="101"/>
      <c r="DB53" s="102"/>
      <c r="DC53" s="100"/>
      <c r="DD53" s="101"/>
      <c r="DE53" s="101"/>
      <c r="DF53" s="101"/>
      <c r="DG53" s="101"/>
      <c r="DH53" s="101"/>
      <c r="DI53" s="101"/>
      <c r="DJ53" s="101"/>
      <c r="DK53" s="101"/>
      <c r="DL53" s="101"/>
      <c r="DM53" s="101"/>
      <c r="DN53" s="102"/>
      <c r="DO53" s="104"/>
      <c r="DP53" s="105"/>
      <c r="DQ53" s="105"/>
      <c r="DR53" s="106" t="s">
        <v>1308</v>
      </c>
      <c r="DS53" s="100">
        <v>3058.7963199999999</v>
      </c>
      <c r="DT53" s="101">
        <v>1244.42111</v>
      </c>
      <c r="DU53" s="101">
        <v>1244.42111</v>
      </c>
      <c r="DV53" s="102"/>
      <c r="DW53" s="99"/>
      <c r="DX53" s="100"/>
      <c r="DY53" s="101"/>
      <c r="DZ53" s="101"/>
      <c r="EA53" s="101"/>
      <c r="EB53" s="101"/>
      <c r="EC53" s="103">
        <v>6767.8343599999998</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3058.7963199999999</v>
      </c>
      <c r="HK53" s="101">
        <v>2997.0377699999999</v>
      </c>
      <c r="HL53" s="102">
        <v>644.60432000000003</v>
      </c>
    </row>
    <row r="54" spans="1:220" x14ac:dyDescent="0.3">
      <c r="A54" s="1"/>
      <c r="B54" s="98" t="s">
        <v>1311</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46.578000000000003</v>
      </c>
      <c r="BM54" s="100">
        <v>164.44227000000001</v>
      </c>
      <c r="BN54" s="101">
        <v>165.47058000000001</v>
      </c>
      <c r="BO54" s="101">
        <v>165.59853000000001</v>
      </c>
      <c r="BP54" s="101"/>
      <c r="BQ54" s="101"/>
      <c r="BR54" s="101"/>
      <c r="BS54" s="101"/>
      <c r="BT54" s="101">
        <v>271.74013000000002</v>
      </c>
      <c r="BU54" s="101"/>
      <c r="BV54" s="101">
        <v>110.49702000000001</v>
      </c>
      <c r="BW54" s="101"/>
      <c r="BX54" s="101"/>
      <c r="BY54" s="101"/>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6843.1273600000004</v>
      </c>
      <c r="DA54" s="101"/>
      <c r="DB54" s="102"/>
      <c r="DC54" s="100"/>
      <c r="DD54" s="101"/>
      <c r="DE54" s="101"/>
      <c r="DF54" s="101"/>
      <c r="DG54" s="101"/>
      <c r="DH54" s="101"/>
      <c r="DI54" s="101"/>
      <c r="DJ54" s="101"/>
      <c r="DK54" s="101"/>
      <c r="DL54" s="101"/>
      <c r="DM54" s="101"/>
      <c r="DN54" s="102"/>
      <c r="DO54" s="104"/>
      <c r="DP54" s="105"/>
      <c r="DQ54" s="105"/>
      <c r="DR54" s="106" t="s">
        <v>1308</v>
      </c>
      <c r="DS54" s="100">
        <v>3058.7963199999999</v>
      </c>
      <c r="DT54" s="101">
        <v>1244.42111</v>
      </c>
      <c r="DU54" s="101">
        <v>1244.42111</v>
      </c>
      <c r="DV54" s="102"/>
      <c r="DW54" s="99"/>
      <c r="DX54" s="100"/>
      <c r="DY54" s="101"/>
      <c r="DZ54" s="101"/>
      <c r="EA54" s="101"/>
      <c r="EB54" s="101"/>
      <c r="EC54" s="103">
        <v>6742.1482400000004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3058.7963199999999</v>
      </c>
      <c r="HK54" s="101">
        <v>2997.0377699999999</v>
      </c>
      <c r="HL54" s="102">
        <v>644.60432000000003</v>
      </c>
    </row>
    <row r="55" spans="1:220" x14ac:dyDescent="0.3">
      <c r="A55" s="1"/>
      <c r="B55" s="107" t="s">
        <v>849</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62.5</v>
      </c>
      <c r="BK55" s="110">
        <v>0</v>
      </c>
      <c r="BL55" s="111">
        <v>558.93600000000004</v>
      </c>
      <c r="BM55" s="109">
        <v>3946.6144800000002</v>
      </c>
      <c r="BN55" s="110">
        <v>3971.2939200000001</v>
      </c>
      <c r="BO55" s="110">
        <v>3974.36472</v>
      </c>
      <c r="BP55" s="110">
        <v>0</v>
      </c>
      <c r="BQ55" s="110">
        <v>0</v>
      </c>
      <c r="BR55" s="110">
        <v>0</v>
      </c>
      <c r="BS55" s="110">
        <v>0</v>
      </c>
      <c r="BT55" s="110">
        <v>11027.82042</v>
      </c>
      <c r="BU55" s="110">
        <v>0</v>
      </c>
      <c r="BV55" s="110">
        <v>2651.92848</v>
      </c>
      <c r="BW55" s="110">
        <v>0</v>
      </c>
      <c r="BX55" s="110">
        <v>0</v>
      </c>
      <c r="BY55" s="110">
        <v>0</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775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493</v>
      </c>
      <c r="C6" s="228"/>
      <c r="D6" s="228"/>
      <c r="E6" s="228"/>
      <c r="F6" s="228"/>
      <c r="G6" s="228"/>
      <c r="H6" s="228" t="s">
        <v>497</v>
      </c>
      <c r="I6" s="228"/>
      <c r="J6" s="228" t="s">
        <v>55</v>
      </c>
      <c r="K6" s="228"/>
      <c r="L6" s="228"/>
      <c r="M6" s="228" t="s">
        <v>492</v>
      </c>
      <c r="N6" s="228"/>
      <c r="O6" s="228" t="s">
        <v>207</v>
      </c>
      <c r="P6" s="228" t="s">
        <v>60</v>
      </c>
      <c r="Q6" s="228"/>
      <c r="R6" s="228"/>
      <c r="S6" s="228"/>
      <c r="T6" s="228" t="s">
        <v>495</v>
      </c>
      <c r="U6" s="228" t="s">
        <v>890</v>
      </c>
      <c r="V6" s="228" t="s">
        <v>72</v>
      </c>
      <c r="W6" s="228"/>
      <c r="X6" s="228"/>
      <c r="Y6" s="228"/>
      <c r="Z6" s="228"/>
      <c r="AA6" s="228" t="s">
        <v>84</v>
      </c>
      <c r="AB6" s="228"/>
      <c r="AC6" s="228" t="s">
        <v>94</v>
      </c>
      <c r="AD6" s="228"/>
      <c r="AE6" s="228"/>
      <c r="AF6" s="228"/>
      <c r="AG6" s="228" t="s">
        <v>116</v>
      </c>
      <c r="AH6" s="228"/>
      <c r="AI6" s="228"/>
      <c r="AJ6" s="228"/>
      <c r="AK6" s="228"/>
      <c r="AL6" s="228" t="s">
        <v>396</v>
      </c>
      <c r="AM6" s="228"/>
      <c r="AN6" s="228" t="s">
        <v>130</v>
      </c>
      <c r="AO6" s="228"/>
      <c r="AP6" s="228"/>
      <c r="AQ6" s="228"/>
      <c r="AR6" s="228"/>
      <c r="AS6" s="228"/>
      <c r="AT6" s="228"/>
      <c r="AU6" s="228"/>
      <c r="AV6" s="228"/>
      <c r="AW6" s="228"/>
    </row>
    <row r="7" spans="1:49" ht="39.6" x14ac:dyDescent="0.3">
      <c r="A7" s="117" t="s">
        <v>1317</v>
      </c>
      <c r="B7" s="117" t="s">
        <v>1318</v>
      </c>
      <c r="C7" s="117" t="s">
        <v>1318</v>
      </c>
      <c r="D7" s="117" t="s">
        <v>1318</v>
      </c>
      <c r="E7" s="117" t="s">
        <v>1318</v>
      </c>
      <c r="F7" s="117" t="s">
        <v>1318</v>
      </c>
      <c r="G7" s="117" t="s">
        <v>1318</v>
      </c>
      <c r="H7" s="117" t="s">
        <v>1319</v>
      </c>
      <c r="I7" s="117" t="s">
        <v>1320</v>
      </c>
      <c r="J7" s="117" t="s">
        <v>1321</v>
      </c>
      <c r="K7" s="117" t="s">
        <v>1321</v>
      </c>
      <c r="L7" s="117" t="s">
        <v>1321</v>
      </c>
      <c r="M7" s="117" t="s">
        <v>1322</v>
      </c>
      <c r="N7" s="117" t="s">
        <v>1322</v>
      </c>
      <c r="O7" s="117" t="s">
        <v>1323</v>
      </c>
      <c r="P7" s="117" t="s">
        <v>548</v>
      </c>
      <c r="Q7" s="117" t="s">
        <v>548</v>
      </c>
      <c r="R7" s="117" t="s">
        <v>548</v>
      </c>
      <c r="S7" s="117" t="s">
        <v>548</v>
      </c>
      <c r="T7" s="117" t="s">
        <v>1324</v>
      </c>
      <c r="U7" s="117" t="s">
        <v>1325</v>
      </c>
      <c r="V7" s="117" t="s">
        <v>1326</v>
      </c>
      <c r="W7" s="117" t="s">
        <v>1327</v>
      </c>
      <c r="X7" s="117" t="s">
        <v>1327</v>
      </c>
      <c r="Y7" s="117" t="s">
        <v>1328</v>
      </c>
      <c r="Z7" s="117" t="s">
        <v>1329</v>
      </c>
      <c r="AA7" s="117" t="s">
        <v>548</v>
      </c>
      <c r="AB7" s="117" t="s">
        <v>548</v>
      </c>
      <c r="AC7" s="117" t="s">
        <v>1330</v>
      </c>
      <c r="AD7" s="117" t="s">
        <v>1331</v>
      </c>
      <c r="AE7" s="117" t="s">
        <v>1332</v>
      </c>
      <c r="AF7" s="117" t="s">
        <v>1330</v>
      </c>
      <c r="AG7" s="117" t="s">
        <v>1333</v>
      </c>
      <c r="AH7" s="117" t="s">
        <v>1333</v>
      </c>
      <c r="AI7" s="117" t="s">
        <v>1334</v>
      </c>
      <c r="AJ7" s="117" t="s">
        <v>1335</v>
      </c>
      <c r="AK7" s="117" t="s">
        <v>1335</v>
      </c>
      <c r="AL7" s="117" t="s">
        <v>396</v>
      </c>
      <c r="AM7" s="117" t="s">
        <v>396</v>
      </c>
      <c r="AN7" s="117" t="s">
        <v>1336</v>
      </c>
      <c r="AO7" s="117" t="s">
        <v>548</v>
      </c>
      <c r="AP7" s="117" t="s">
        <v>548</v>
      </c>
      <c r="AQ7" s="117" t="s">
        <v>933</v>
      </c>
      <c r="AR7" s="117" t="s">
        <v>548</v>
      </c>
      <c r="AS7" s="117" t="s">
        <v>1327</v>
      </c>
      <c r="AT7" s="117" t="s">
        <v>1337</v>
      </c>
      <c r="AU7" s="117" t="s">
        <v>1326</v>
      </c>
      <c r="AV7" s="117" t="s">
        <v>1327</v>
      </c>
      <c r="AW7" s="117" t="s">
        <v>1338</v>
      </c>
    </row>
    <row r="8" spans="1:49" ht="26.4" x14ac:dyDescent="0.3">
      <c r="A8" s="117" t="s">
        <v>1339</v>
      </c>
      <c r="B8" s="117" t="s">
        <v>1340</v>
      </c>
      <c r="C8" s="117" t="s">
        <v>1340</v>
      </c>
      <c r="D8" s="117" t="s">
        <v>1341</v>
      </c>
      <c r="E8" s="117" t="s">
        <v>1341</v>
      </c>
      <c r="F8" s="117" t="s">
        <v>1342</v>
      </c>
      <c r="G8" s="117" t="s">
        <v>1341</v>
      </c>
      <c r="H8" s="117" t="s">
        <v>1341</v>
      </c>
      <c r="I8" s="117" t="s">
        <v>1341</v>
      </c>
      <c r="J8" s="117" t="s">
        <v>1340</v>
      </c>
      <c r="K8" s="117" t="s">
        <v>1340</v>
      </c>
      <c r="L8" s="117" t="s">
        <v>1342</v>
      </c>
      <c r="M8" s="117" t="s">
        <v>1341</v>
      </c>
      <c r="N8" s="117" t="s">
        <v>1341</v>
      </c>
      <c r="O8" s="117" t="s">
        <v>1341</v>
      </c>
      <c r="P8" s="117" t="s">
        <v>1341</v>
      </c>
      <c r="Q8" s="117" t="s">
        <v>1341</v>
      </c>
      <c r="R8" s="117" t="s">
        <v>1341</v>
      </c>
      <c r="S8" s="117" t="s">
        <v>1341</v>
      </c>
      <c r="T8" s="117" t="s">
        <v>1341</v>
      </c>
      <c r="U8" s="117" t="s">
        <v>1341</v>
      </c>
      <c r="V8" s="117" t="s">
        <v>1341</v>
      </c>
      <c r="W8" s="117" t="s">
        <v>1341</v>
      </c>
      <c r="X8" s="117" t="s">
        <v>1341</v>
      </c>
      <c r="Y8" s="117" t="s">
        <v>1341</v>
      </c>
      <c r="Z8" s="117" t="s">
        <v>1341</v>
      </c>
      <c r="AA8" s="117" t="s">
        <v>1341</v>
      </c>
      <c r="AB8" s="117" t="s">
        <v>1341</v>
      </c>
      <c r="AC8" s="117" t="s">
        <v>1341</v>
      </c>
      <c r="AD8" s="117" t="s">
        <v>1342</v>
      </c>
      <c r="AE8" s="117" t="s">
        <v>1340</v>
      </c>
      <c r="AF8" s="117" t="s">
        <v>1341</v>
      </c>
      <c r="AG8" s="117" t="s">
        <v>1341</v>
      </c>
      <c r="AH8" s="117" t="s">
        <v>1341</v>
      </c>
      <c r="AI8" s="117" t="s">
        <v>1340</v>
      </c>
      <c r="AJ8" s="117" t="s">
        <v>1341</v>
      </c>
      <c r="AK8" s="117" t="s">
        <v>1341</v>
      </c>
      <c r="AL8" s="117" t="s">
        <v>1341</v>
      </c>
      <c r="AM8" s="117" t="s">
        <v>1341</v>
      </c>
      <c r="AN8" s="117" t="s">
        <v>1341</v>
      </c>
      <c r="AO8" s="117" t="s">
        <v>1341</v>
      </c>
      <c r="AP8" s="117" t="s">
        <v>1341</v>
      </c>
      <c r="AQ8" s="117" t="s">
        <v>1341</v>
      </c>
      <c r="AR8" s="117" t="s">
        <v>1341</v>
      </c>
      <c r="AS8" s="117" t="s">
        <v>1341</v>
      </c>
      <c r="AT8" s="117" t="s">
        <v>1341</v>
      </c>
      <c r="AU8" s="117" t="s">
        <v>1341</v>
      </c>
      <c r="AV8" s="117" t="s">
        <v>1341</v>
      </c>
      <c r="AW8" s="117" t="s">
        <v>1341</v>
      </c>
    </row>
    <row r="9" spans="1:49" ht="39.6" x14ac:dyDescent="0.3">
      <c r="A9" s="117" t="s">
        <v>6</v>
      </c>
      <c r="B9" s="117" t="s">
        <v>1343</v>
      </c>
      <c r="C9" s="117" t="s">
        <v>1344</v>
      </c>
      <c r="D9" s="117" t="s">
        <v>1345</v>
      </c>
      <c r="E9" s="117" t="s">
        <v>1345</v>
      </c>
      <c r="F9" s="117" t="s">
        <v>869</v>
      </c>
      <c r="G9" s="117" t="s">
        <v>1345</v>
      </c>
      <c r="H9" s="117" t="s">
        <v>586</v>
      </c>
      <c r="I9" s="117" t="s">
        <v>585</v>
      </c>
      <c r="J9" s="117" t="s">
        <v>1346</v>
      </c>
      <c r="K9" s="117" t="s">
        <v>1347</v>
      </c>
      <c r="L9" s="117" t="s">
        <v>875</v>
      </c>
      <c r="M9" s="117" t="s">
        <v>1348</v>
      </c>
      <c r="N9" s="117" t="s">
        <v>1348</v>
      </c>
      <c r="O9" s="117" t="s">
        <v>1349</v>
      </c>
      <c r="P9" s="117" t="s">
        <v>1350</v>
      </c>
      <c r="Q9" s="117" t="s">
        <v>1351</v>
      </c>
      <c r="R9" s="117" t="s">
        <v>1352</v>
      </c>
      <c r="S9" s="117" t="s">
        <v>1353</v>
      </c>
      <c r="T9" s="117" t="s">
        <v>584</v>
      </c>
      <c r="U9" s="117" t="s">
        <v>1354</v>
      </c>
      <c r="V9" s="117" t="s">
        <v>1355</v>
      </c>
      <c r="W9" s="117" t="s">
        <v>1356</v>
      </c>
      <c r="X9" s="117" t="s">
        <v>1356</v>
      </c>
      <c r="Y9" s="117" t="s">
        <v>1357</v>
      </c>
      <c r="Z9" s="117" t="s">
        <v>1358</v>
      </c>
      <c r="AA9" s="117" t="s">
        <v>1359</v>
      </c>
      <c r="AB9" s="117" t="s">
        <v>562</v>
      </c>
      <c r="AC9" s="117" t="s">
        <v>1360</v>
      </c>
      <c r="AD9" s="117" t="s">
        <v>913</v>
      </c>
      <c r="AE9" s="117" t="s">
        <v>1361</v>
      </c>
      <c r="AF9" s="117" t="s">
        <v>1360</v>
      </c>
      <c r="AG9" s="117" t="s">
        <v>1362</v>
      </c>
      <c r="AH9" s="117" t="s">
        <v>1362</v>
      </c>
      <c r="AI9" s="117" t="s">
        <v>1363</v>
      </c>
      <c r="AJ9" s="117" t="s">
        <v>1364</v>
      </c>
      <c r="AK9" s="117" t="s">
        <v>1364</v>
      </c>
      <c r="AL9" s="117" t="s">
        <v>396</v>
      </c>
      <c r="AM9" s="117" t="s">
        <v>1365</v>
      </c>
      <c r="AN9" s="117" t="s">
        <v>1366</v>
      </c>
      <c r="AO9" s="117" t="s">
        <v>1367</v>
      </c>
      <c r="AP9" s="117" t="s">
        <v>1367</v>
      </c>
      <c r="AQ9" s="117" t="s">
        <v>1368</v>
      </c>
      <c r="AR9" s="117" t="s">
        <v>1369</v>
      </c>
      <c r="AS9" s="117" t="s">
        <v>1370</v>
      </c>
      <c r="AT9" s="117" t="s">
        <v>1371</v>
      </c>
      <c r="AU9" s="117" t="s">
        <v>1372</v>
      </c>
      <c r="AV9" s="117" t="s">
        <v>1373</v>
      </c>
      <c r="AW9" s="117" t="s">
        <v>1374</v>
      </c>
    </row>
    <row r="10" spans="1:49" ht="52.8" x14ac:dyDescent="0.3">
      <c r="A10" s="117" t="s">
        <v>994</v>
      </c>
      <c r="B10" s="117" t="s">
        <v>1375</v>
      </c>
      <c r="C10" s="117" t="s">
        <v>1375</v>
      </c>
      <c r="D10" s="117" t="s">
        <v>1376</v>
      </c>
      <c r="E10" s="117" t="s">
        <v>1377</v>
      </c>
      <c r="F10" s="117" t="s">
        <v>1378</v>
      </c>
      <c r="G10" s="117" t="s">
        <v>1379</v>
      </c>
      <c r="H10" s="117" t="s">
        <v>1376</v>
      </c>
      <c r="I10" s="117" t="s">
        <v>1376</v>
      </c>
      <c r="J10" s="117" t="s">
        <v>1375</v>
      </c>
      <c r="K10" s="117" t="s">
        <v>1375</v>
      </c>
      <c r="L10" s="117" t="s">
        <v>1378</v>
      </c>
      <c r="M10" s="117" t="s">
        <v>1377</v>
      </c>
      <c r="N10" s="117" t="s">
        <v>1379</v>
      </c>
      <c r="O10" s="117" t="s">
        <v>1376</v>
      </c>
      <c r="P10" s="117" t="s">
        <v>1379</v>
      </c>
      <c r="Q10" s="117" t="s">
        <v>1379</v>
      </c>
      <c r="R10" s="117" t="s">
        <v>1379</v>
      </c>
      <c r="S10" s="117" t="s">
        <v>1376</v>
      </c>
      <c r="T10" s="117" t="s">
        <v>1379</v>
      </c>
      <c r="U10" s="117" t="s">
        <v>1376</v>
      </c>
      <c r="V10" s="117" t="s">
        <v>1379</v>
      </c>
      <c r="W10" s="117" t="s">
        <v>1379</v>
      </c>
      <c r="X10" s="117" t="s">
        <v>1377</v>
      </c>
      <c r="Y10" s="117" t="s">
        <v>1379</v>
      </c>
      <c r="Z10" s="117" t="s">
        <v>1379</v>
      </c>
      <c r="AA10" s="117" t="s">
        <v>1376</v>
      </c>
      <c r="AB10" s="117" t="s">
        <v>1379</v>
      </c>
      <c r="AC10" s="117" t="s">
        <v>1376</v>
      </c>
      <c r="AD10" s="117" t="s">
        <v>1378</v>
      </c>
      <c r="AE10" s="117" t="s">
        <v>1376</v>
      </c>
      <c r="AF10" s="117" t="s">
        <v>1376</v>
      </c>
      <c r="AG10" s="117" t="s">
        <v>1376</v>
      </c>
      <c r="AH10" s="117" t="s">
        <v>1379</v>
      </c>
      <c r="AI10" s="117" t="s">
        <v>1379</v>
      </c>
      <c r="AJ10" s="117" t="s">
        <v>1376</v>
      </c>
      <c r="AK10" s="117" t="s">
        <v>1379</v>
      </c>
      <c r="AL10" s="117" t="s">
        <v>1376</v>
      </c>
      <c r="AM10" s="117" t="s">
        <v>1379</v>
      </c>
      <c r="AN10" s="117" t="s">
        <v>1379</v>
      </c>
      <c r="AO10" s="117" t="s">
        <v>1376</v>
      </c>
      <c r="AP10" s="117" t="s">
        <v>1379</v>
      </c>
      <c r="AQ10" s="117" t="s">
        <v>1379</v>
      </c>
      <c r="AR10" s="117" t="s">
        <v>1376</v>
      </c>
      <c r="AS10" s="117" t="s">
        <v>1376</v>
      </c>
      <c r="AT10" s="117" t="s">
        <v>1376</v>
      </c>
      <c r="AU10" s="117" t="s">
        <v>1376</v>
      </c>
      <c r="AV10" s="117" t="s">
        <v>1376</v>
      </c>
      <c r="AW10" s="117" t="s">
        <v>1379</v>
      </c>
    </row>
    <row r="11" spans="1:49" x14ac:dyDescent="0.3">
      <c r="A11" s="117" t="s">
        <v>48</v>
      </c>
      <c r="B11" s="117" t="s">
        <v>1380</v>
      </c>
      <c r="C11" s="117" t="s">
        <v>1380</v>
      </c>
      <c r="D11" s="117" t="s">
        <v>1380</v>
      </c>
      <c r="E11" s="117" t="s">
        <v>1380</v>
      </c>
      <c r="F11" s="117" t="s">
        <v>1380</v>
      </c>
      <c r="G11" s="117" t="s">
        <v>1380</v>
      </c>
      <c r="H11" s="117" t="s">
        <v>1380</v>
      </c>
      <c r="I11" s="117" t="s">
        <v>1380</v>
      </c>
      <c r="J11" s="117" t="s">
        <v>1380</v>
      </c>
      <c r="K11" s="117" t="s">
        <v>1380</v>
      </c>
      <c r="L11" s="117" t="s">
        <v>1380</v>
      </c>
      <c r="M11" s="117" t="s">
        <v>1380</v>
      </c>
      <c r="N11" s="117" t="s">
        <v>1380</v>
      </c>
      <c r="O11" s="117" t="s">
        <v>1380</v>
      </c>
      <c r="P11" s="117" t="s">
        <v>1380</v>
      </c>
      <c r="Q11" s="117" t="s">
        <v>1380</v>
      </c>
      <c r="R11" s="117" t="s">
        <v>1380</v>
      </c>
      <c r="S11" s="117" t="s">
        <v>1380</v>
      </c>
      <c r="T11" s="117" t="s">
        <v>1380</v>
      </c>
      <c r="U11" s="117" t="s">
        <v>1380</v>
      </c>
      <c r="V11" s="117" t="s">
        <v>1380</v>
      </c>
      <c r="W11" s="117" t="s">
        <v>1380</v>
      </c>
      <c r="X11" s="117" t="s">
        <v>1380</v>
      </c>
      <c r="Y11" s="117" t="s">
        <v>1380</v>
      </c>
      <c r="Z11" s="117" t="s">
        <v>1380</v>
      </c>
      <c r="AA11" s="117" t="s">
        <v>1380</v>
      </c>
      <c r="AB11" s="117" t="s">
        <v>1380</v>
      </c>
      <c r="AC11" s="117" t="s">
        <v>1380</v>
      </c>
      <c r="AD11" s="117" t="s">
        <v>1380</v>
      </c>
      <c r="AE11" s="117" t="s">
        <v>1380</v>
      </c>
      <c r="AF11" s="117" t="s">
        <v>1380</v>
      </c>
      <c r="AG11" s="117" t="s">
        <v>1380</v>
      </c>
      <c r="AH11" s="117" t="s">
        <v>1380</v>
      </c>
      <c r="AI11" s="117" t="s">
        <v>1380</v>
      </c>
      <c r="AJ11" s="117" t="s">
        <v>1380</v>
      </c>
      <c r="AK11" s="117" t="s">
        <v>1380</v>
      </c>
      <c r="AL11" s="117" t="s">
        <v>1380</v>
      </c>
      <c r="AM11" s="117" t="s">
        <v>1380</v>
      </c>
      <c r="AN11" s="117" t="s">
        <v>1380</v>
      </c>
      <c r="AO11" s="117" t="s">
        <v>1380</v>
      </c>
      <c r="AP11" s="117" t="s">
        <v>1380</v>
      </c>
      <c r="AQ11" s="117" t="s">
        <v>1380</v>
      </c>
      <c r="AR11" s="117" t="s">
        <v>1380</v>
      </c>
      <c r="AS11" s="117" t="s">
        <v>1380</v>
      </c>
      <c r="AT11" s="117" t="s">
        <v>1380</v>
      </c>
      <c r="AU11" s="117" t="s">
        <v>1380</v>
      </c>
      <c r="AV11" s="117" t="s">
        <v>1380</v>
      </c>
      <c r="AW11" s="117" t="s">
        <v>1380</v>
      </c>
    </row>
    <row r="12" spans="1:49" x14ac:dyDescent="0.3">
      <c r="A12" s="118" t="s">
        <v>53</v>
      </c>
      <c r="B12" s="119">
        <v>10.9</v>
      </c>
      <c r="C12" s="120">
        <v>25</v>
      </c>
      <c r="D12" s="120">
        <v>18</v>
      </c>
      <c r="E12" s="120">
        <v>2</v>
      </c>
      <c r="F12" s="120">
        <v>34</v>
      </c>
      <c r="G12" s="121">
        <v>27</v>
      </c>
      <c r="H12" s="119">
        <v>13.4</v>
      </c>
      <c r="I12" s="121">
        <v>105</v>
      </c>
      <c r="J12" s="119">
        <v>13.99</v>
      </c>
      <c r="K12" s="120">
        <v>12.46</v>
      </c>
      <c r="L12" s="121">
        <v>13.02</v>
      </c>
      <c r="M12" s="122" t="s">
        <v>1381</v>
      </c>
      <c r="N12" s="123" t="s">
        <v>1381</v>
      </c>
      <c r="O12" s="124">
        <v>1.1379999999999999</v>
      </c>
      <c r="P12" s="119">
        <v>82.57</v>
      </c>
      <c r="Q12" s="120">
        <v>45.36</v>
      </c>
      <c r="R12" s="120">
        <v>178.92</v>
      </c>
      <c r="S12" s="121">
        <v>97.21</v>
      </c>
      <c r="T12" s="124">
        <v>109.28230000000001</v>
      </c>
      <c r="U12" s="124">
        <v>13</v>
      </c>
      <c r="V12" s="119">
        <v>18.2</v>
      </c>
      <c r="W12" s="120">
        <v>5.62</v>
      </c>
      <c r="X12" s="120">
        <v>0.45</v>
      </c>
      <c r="Y12" s="125" t="s">
        <v>1381</v>
      </c>
      <c r="Z12" s="123" t="s">
        <v>1381</v>
      </c>
      <c r="AA12" s="119">
        <v>29.69</v>
      </c>
      <c r="AB12" s="121">
        <v>171.97</v>
      </c>
      <c r="AC12" s="119">
        <v>42.37</v>
      </c>
      <c r="AD12" s="120">
        <v>38.29</v>
      </c>
      <c r="AE12" s="120">
        <v>12.69</v>
      </c>
      <c r="AF12" s="121">
        <v>0</v>
      </c>
      <c r="AG12" s="119">
        <v>2.3810199999999999</v>
      </c>
      <c r="AH12" s="120">
        <v>18.5</v>
      </c>
      <c r="AI12" s="120">
        <v>10.08628</v>
      </c>
      <c r="AJ12" s="120">
        <v>8.7833299999999994</v>
      </c>
      <c r="AK12" s="121">
        <v>10</v>
      </c>
      <c r="AL12" s="119">
        <v>16.72</v>
      </c>
      <c r="AM12" s="121">
        <v>20.440000000000001</v>
      </c>
      <c r="AN12" s="119">
        <v>14.6</v>
      </c>
      <c r="AO12" s="125" t="s">
        <v>1381</v>
      </c>
      <c r="AP12" s="120">
        <v>74.319360000000003</v>
      </c>
      <c r="AQ12" s="120">
        <v>9.6709999999999994</v>
      </c>
      <c r="AR12" s="125" t="s">
        <v>1381</v>
      </c>
      <c r="AS12" s="120">
        <v>6.2573400000000001</v>
      </c>
      <c r="AT12" s="120">
        <v>6.5914700000000002</v>
      </c>
      <c r="AU12" s="120">
        <v>21.763999999999999</v>
      </c>
      <c r="AV12" s="120">
        <v>8.3940000000000001</v>
      </c>
      <c r="AW12" s="121">
        <v>16.831</v>
      </c>
    </row>
    <row r="13" spans="1:49" x14ac:dyDescent="0.3">
      <c r="A13" s="126" t="s">
        <v>712</v>
      </c>
      <c r="B13" s="119">
        <v>10.9</v>
      </c>
      <c r="C13" s="120">
        <v>25</v>
      </c>
      <c r="D13" s="120">
        <v>18</v>
      </c>
      <c r="E13" s="120">
        <v>2</v>
      </c>
      <c r="F13" s="120">
        <v>34</v>
      </c>
      <c r="G13" s="121">
        <v>27</v>
      </c>
      <c r="H13" s="119">
        <v>13.4</v>
      </c>
      <c r="I13" s="121">
        <v>105</v>
      </c>
      <c r="J13" s="119">
        <v>13.99</v>
      </c>
      <c r="K13" s="120">
        <v>12.46</v>
      </c>
      <c r="L13" s="121">
        <v>13.02</v>
      </c>
      <c r="M13" s="122" t="s">
        <v>1381</v>
      </c>
      <c r="N13" s="123" t="s">
        <v>1381</v>
      </c>
      <c r="O13" s="124">
        <v>1.1379999999999999</v>
      </c>
      <c r="P13" s="119">
        <v>82.57</v>
      </c>
      <c r="Q13" s="120">
        <v>45.36</v>
      </c>
      <c r="R13" s="120">
        <v>178.92</v>
      </c>
      <c r="S13" s="121">
        <v>97.21</v>
      </c>
      <c r="T13" s="124">
        <v>109.28230000000001</v>
      </c>
      <c r="U13" s="124">
        <v>13</v>
      </c>
      <c r="V13" s="119">
        <v>18.2</v>
      </c>
      <c r="W13" s="120">
        <v>5.62</v>
      </c>
      <c r="X13" s="120">
        <v>0.45</v>
      </c>
      <c r="Y13" s="125" t="s">
        <v>1381</v>
      </c>
      <c r="Z13" s="123" t="s">
        <v>1381</v>
      </c>
      <c r="AA13" s="119">
        <v>29.69</v>
      </c>
      <c r="AB13" s="121">
        <v>171.97</v>
      </c>
      <c r="AC13" s="119">
        <v>42.37</v>
      </c>
      <c r="AD13" s="120">
        <v>38.29</v>
      </c>
      <c r="AE13" s="120">
        <v>12.69</v>
      </c>
      <c r="AF13" s="121">
        <v>0</v>
      </c>
      <c r="AG13" s="119">
        <v>2.3810199999999999</v>
      </c>
      <c r="AH13" s="120">
        <v>18.5</v>
      </c>
      <c r="AI13" s="120">
        <v>10.08628</v>
      </c>
      <c r="AJ13" s="120">
        <v>8.7833299999999994</v>
      </c>
      <c r="AK13" s="121">
        <v>10</v>
      </c>
      <c r="AL13" s="119">
        <v>16.72</v>
      </c>
      <c r="AM13" s="121">
        <v>20.440000000000001</v>
      </c>
      <c r="AN13" s="119">
        <v>14.6</v>
      </c>
      <c r="AO13" s="125" t="s">
        <v>1381</v>
      </c>
      <c r="AP13" s="120">
        <v>74.319360000000003</v>
      </c>
      <c r="AQ13" s="120">
        <v>9.6709999999999994</v>
      </c>
      <c r="AR13" s="125" t="s">
        <v>1381</v>
      </c>
      <c r="AS13" s="120">
        <v>6.2573400000000001</v>
      </c>
      <c r="AT13" s="120">
        <v>6.5914700000000002</v>
      </c>
      <c r="AU13" s="120">
        <v>21.763999999999999</v>
      </c>
      <c r="AV13" s="120">
        <v>8.3940000000000001</v>
      </c>
      <c r="AW13" s="121">
        <v>16.831</v>
      </c>
    </row>
    <row r="14" spans="1:49" x14ac:dyDescent="0.3">
      <c r="A14" s="126" t="s">
        <v>713</v>
      </c>
      <c r="B14" s="119">
        <v>10.9</v>
      </c>
      <c r="C14" s="120">
        <v>25</v>
      </c>
      <c r="D14" s="120">
        <v>18</v>
      </c>
      <c r="E14" s="120">
        <v>2</v>
      </c>
      <c r="F14" s="120">
        <v>17.7</v>
      </c>
      <c r="G14" s="121">
        <v>27</v>
      </c>
      <c r="H14" s="119">
        <v>13.4</v>
      </c>
      <c r="I14" s="121">
        <v>105</v>
      </c>
      <c r="J14" s="119">
        <v>13.98</v>
      </c>
      <c r="K14" s="120">
        <v>12.31</v>
      </c>
      <c r="L14" s="121">
        <v>12.86</v>
      </c>
      <c r="M14" s="122" t="s">
        <v>1381</v>
      </c>
      <c r="N14" s="123" t="s">
        <v>1381</v>
      </c>
      <c r="O14" s="124">
        <v>1.1379999999999999</v>
      </c>
      <c r="P14" s="119">
        <v>82.57</v>
      </c>
      <c r="Q14" s="120">
        <v>45.36</v>
      </c>
      <c r="R14" s="120">
        <v>176.37</v>
      </c>
      <c r="S14" s="121">
        <v>94.66</v>
      </c>
      <c r="T14" s="124">
        <v>103.327</v>
      </c>
      <c r="U14" s="124">
        <v>13</v>
      </c>
      <c r="V14" s="119">
        <v>16.899999999999999</v>
      </c>
      <c r="W14" s="120">
        <v>7.0730000000000004</v>
      </c>
      <c r="X14" s="120">
        <v>0.43</v>
      </c>
      <c r="Y14" s="125" t="s">
        <v>1381</v>
      </c>
      <c r="Z14" s="123" t="s">
        <v>1381</v>
      </c>
      <c r="AA14" s="119">
        <v>26.89</v>
      </c>
      <c r="AB14" s="121">
        <v>169.17</v>
      </c>
      <c r="AC14" s="119">
        <v>42.43</v>
      </c>
      <c r="AD14" s="120">
        <v>39.994999999999997</v>
      </c>
      <c r="AE14" s="120">
        <v>13.79</v>
      </c>
      <c r="AF14" s="121">
        <v>0</v>
      </c>
      <c r="AG14" s="119">
        <v>2.3810199999999999</v>
      </c>
      <c r="AH14" s="120">
        <v>18.5</v>
      </c>
      <c r="AI14" s="120">
        <v>10.23569</v>
      </c>
      <c r="AJ14" s="120">
        <v>8.7833299999999994</v>
      </c>
      <c r="AK14" s="121">
        <v>10</v>
      </c>
      <c r="AL14" s="119">
        <v>16.72</v>
      </c>
      <c r="AM14" s="121">
        <v>20.440000000000001</v>
      </c>
      <c r="AN14" s="119">
        <v>14.6</v>
      </c>
      <c r="AO14" s="125" t="s">
        <v>1381</v>
      </c>
      <c r="AP14" s="125" t="s">
        <v>1381</v>
      </c>
      <c r="AQ14" s="120">
        <v>9.593</v>
      </c>
      <c r="AR14" s="125" t="s">
        <v>1381</v>
      </c>
      <c r="AS14" s="120">
        <v>6.1784999999999997</v>
      </c>
      <c r="AT14" s="120">
        <v>6.5914700000000002</v>
      </c>
      <c r="AU14" s="120">
        <v>21.524999999999999</v>
      </c>
      <c r="AV14" s="120">
        <v>8.2530000000000001</v>
      </c>
      <c r="AW14" s="121">
        <v>16.831</v>
      </c>
    </row>
    <row r="15" spans="1:49" x14ac:dyDescent="0.3">
      <c r="A15" s="126" t="s">
        <v>714</v>
      </c>
      <c r="B15" s="119">
        <v>10.9</v>
      </c>
      <c r="C15" s="120">
        <v>25</v>
      </c>
      <c r="D15" s="120">
        <v>18</v>
      </c>
      <c r="E15" s="120">
        <v>2</v>
      </c>
      <c r="F15" s="120">
        <v>17.7</v>
      </c>
      <c r="G15" s="121">
        <v>27</v>
      </c>
      <c r="H15" s="119">
        <v>13.4</v>
      </c>
      <c r="I15" s="121">
        <v>105</v>
      </c>
      <c r="J15" s="119">
        <v>13.98</v>
      </c>
      <c r="K15" s="120">
        <v>12.31</v>
      </c>
      <c r="L15" s="121">
        <v>12.86</v>
      </c>
      <c r="M15" s="122" t="s">
        <v>1381</v>
      </c>
      <c r="N15" s="123" t="s">
        <v>1381</v>
      </c>
      <c r="O15" s="124">
        <v>1.1379999999999999</v>
      </c>
      <c r="P15" s="119">
        <v>82.57</v>
      </c>
      <c r="Q15" s="120">
        <v>45.36</v>
      </c>
      <c r="R15" s="120">
        <v>176.37</v>
      </c>
      <c r="S15" s="121">
        <v>94.66</v>
      </c>
      <c r="T15" s="124">
        <v>103.327</v>
      </c>
      <c r="U15" s="124">
        <v>13</v>
      </c>
      <c r="V15" s="119">
        <v>16.899999999999999</v>
      </c>
      <c r="W15" s="120">
        <v>7.0730000000000004</v>
      </c>
      <c r="X15" s="120">
        <v>0.43</v>
      </c>
      <c r="Y15" s="125" t="s">
        <v>1381</v>
      </c>
      <c r="Z15" s="123" t="s">
        <v>1381</v>
      </c>
      <c r="AA15" s="119">
        <v>26.89</v>
      </c>
      <c r="AB15" s="121">
        <v>169.17</v>
      </c>
      <c r="AC15" s="119">
        <v>42.43</v>
      </c>
      <c r="AD15" s="120">
        <v>39.994999999999997</v>
      </c>
      <c r="AE15" s="120">
        <v>13.79</v>
      </c>
      <c r="AF15" s="121">
        <v>0</v>
      </c>
      <c r="AG15" s="119">
        <v>2.3810199999999999</v>
      </c>
      <c r="AH15" s="120">
        <v>18.5</v>
      </c>
      <c r="AI15" s="120">
        <v>10.23569</v>
      </c>
      <c r="AJ15" s="120">
        <v>8.7833299999999994</v>
      </c>
      <c r="AK15" s="121">
        <v>10</v>
      </c>
      <c r="AL15" s="119">
        <v>16.72</v>
      </c>
      <c r="AM15" s="121">
        <v>20.440000000000001</v>
      </c>
      <c r="AN15" s="119">
        <v>14.6</v>
      </c>
      <c r="AO15" s="125" t="s">
        <v>1381</v>
      </c>
      <c r="AP15" s="125" t="s">
        <v>1381</v>
      </c>
      <c r="AQ15" s="120">
        <v>9.593</v>
      </c>
      <c r="AR15" s="125" t="s">
        <v>1381</v>
      </c>
      <c r="AS15" s="120">
        <v>6.1784999999999997</v>
      </c>
      <c r="AT15" s="120">
        <v>6.5914700000000002</v>
      </c>
      <c r="AU15" s="120">
        <v>21.524999999999999</v>
      </c>
      <c r="AV15" s="120">
        <v>8.2530000000000001</v>
      </c>
      <c r="AW15" s="121">
        <v>16.831</v>
      </c>
    </row>
    <row r="16" spans="1:49" x14ac:dyDescent="0.3">
      <c r="A16" s="126" t="s">
        <v>715</v>
      </c>
      <c r="B16" s="119">
        <v>10.9</v>
      </c>
      <c r="C16" s="120">
        <v>25</v>
      </c>
      <c r="D16" s="120">
        <v>18</v>
      </c>
      <c r="E16" s="120">
        <v>2</v>
      </c>
      <c r="F16" s="120">
        <v>14.5</v>
      </c>
      <c r="G16" s="121">
        <v>27</v>
      </c>
      <c r="H16" s="119">
        <v>13.4</v>
      </c>
      <c r="I16" s="121">
        <v>105</v>
      </c>
      <c r="J16" s="119">
        <v>14.02</v>
      </c>
      <c r="K16" s="120">
        <v>12.26</v>
      </c>
      <c r="L16" s="121">
        <v>12.88</v>
      </c>
      <c r="M16" s="122" t="s">
        <v>1381</v>
      </c>
      <c r="N16" s="123" t="s">
        <v>1381</v>
      </c>
      <c r="O16" s="124">
        <v>1.1379999999999999</v>
      </c>
      <c r="P16" s="119">
        <v>82.57</v>
      </c>
      <c r="Q16" s="120">
        <v>45.36</v>
      </c>
      <c r="R16" s="120">
        <v>175.1</v>
      </c>
      <c r="S16" s="121">
        <v>93.39</v>
      </c>
      <c r="T16" s="124">
        <v>95.790999999999997</v>
      </c>
      <c r="U16" s="124">
        <v>13.04</v>
      </c>
      <c r="V16" s="119">
        <v>16.899999999999999</v>
      </c>
      <c r="W16" s="120">
        <v>6.8360000000000003</v>
      </c>
      <c r="X16" s="120">
        <v>0.44</v>
      </c>
      <c r="Y16" s="125" t="s">
        <v>1381</v>
      </c>
      <c r="Z16" s="123" t="s">
        <v>1381</v>
      </c>
      <c r="AA16" s="119">
        <v>33.06</v>
      </c>
      <c r="AB16" s="121">
        <v>175.34</v>
      </c>
      <c r="AC16" s="119">
        <v>44.01</v>
      </c>
      <c r="AD16" s="120">
        <v>39.911999999999999</v>
      </c>
      <c r="AE16" s="120">
        <v>17.260000000000002</v>
      </c>
      <c r="AF16" s="121">
        <v>0</v>
      </c>
      <c r="AG16" s="119">
        <v>2.3810199999999999</v>
      </c>
      <c r="AH16" s="120">
        <v>18.5</v>
      </c>
      <c r="AI16" s="120">
        <v>10.11112</v>
      </c>
      <c r="AJ16" s="120">
        <v>8.7833299999999994</v>
      </c>
      <c r="AK16" s="121">
        <v>10</v>
      </c>
      <c r="AL16" s="119">
        <v>16.82</v>
      </c>
      <c r="AM16" s="121">
        <v>20.54</v>
      </c>
      <c r="AN16" s="119">
        <v>14.6</v>
      </c>
      <c r="AO16" s="125" t="s">
        <v>1381</v>
      </c>
      <c r="AP16" s="125" t="s">
        <v>1381</v>
      </c>
      <c r="AQ16" s="120">
        <v>9.5359999999999996</v>
      </c>
      <c r="AR16" s="125" t="s">
        <v>1381</v>
      </c>
      <c r="AS16" s="120">
        <v>6.1255899999999999</v>
      </c>
      <c r="AT16" s="120">
        <v>6.5914700000000002</v>
      </c>
      <c r="AU16" s="120">
        <v>21.452000000000002</v>
      </c>
      <c r="AV16" s="120">
        <v>8.0709999999999997</v>
      </c>
      <c r="AW16" s="121">
        <v>16.596</v>
      </c>
    </row>
    <row r="17" spans="1:49" x14ac:dyDescent="0.3">
      <c r="A17" s="126" t="s">
        <v>716</v>
      </c>
      <c r="B17" s="119">
        <v>10.9</v>
      </c>
      <c r="C17" s="120">
        <v>25</v>
      </c>
      <c r="D17" s="120">
        <v>18</v>
      </c>
      <c r="E17" s="120">
        <v>2</v>
      </c>
      <c r="F17" s="120">
        <v>14.5</v>
      </c>
      <c r="G17" s="121">
        <v>27</v>
      </c>
      <c r="H17" s="119">
        <v>13.4</v>
      </c>
      <c r="I17" s="121">
        <v>105</v>
      </c>
      <c r="J17" s="119">
        <v>14.02</v>
      </c>
      <c r="K17" s="120">
        <v>12.26</v>
      </c>
      <c r="L17" s="121">
        <v>12.88</v>
      </c>
      <c r="M17" s="122" t="s">
        <v>1381</v>
      </c>
      <c r="N17" s="123" t="s">
        <v>1381</v>
      </c>
      <c r="O17" s="124">
        <v>1.1379999999999999</v>
      </c>
      <c r="P17" s="119">
        <v>82.57</v>
      </c>
      <c r="Q17" s="120">
        <v>45.36</v>
      </c>
      <c r="R17" s="120">
        <v>175.1</v>
      </c>
      <c r="S17" s="121">
        <v>93.39</v>
      </c>
      <c r="T17" s="124">
        <v>95.790999999999997</v>
      </c>
      <c r="U17" s="124">
        <v>13.04</v>
      </c>
      <c r="V17" s="119">
        <v>16.899999999999999</v>
      </c>
      <c r="W17" s="120">
        <v>6.8360000000000003</v>
      </c>
      <c r="X17" s="120">
        <v>0.44</v>
      </c>
      <c r="Y17" s="125" t="s">
        <v>1381</v>
      </c>
      <c r="Z17" s="123" t="s">
        <v>1381</v>
      </c>
      <c r="AA17" s="119">
        <v>33.06</v>
      </c>
      <c r="AB17" s="121">
        <v>175.34</v>
      </c>
      <c r="AC17" s="119">
        <v>44.01</v>
      </c>
      <c r="AD17" s="120">
        <v>39.911999999999999</v>
      </c>
      <c r="AE17" s="120">
        <v>17.260000000000002</v>
      </c>
      <c r="AF17" s="121">
        <v>0</v>
      </c>
      <c r="AG17" s="119">
        <v>2.3810199999999999</v>
      </c>
      <c r="AH17" s="120">
        <v>18.5</v>
      </c>
      <c r="AI17" s="120">
        <v>10.11112</v>
      </c>
      <c r="AJ17" s="120">
        <v>8.7833299999999994</v>
      </c>
      <c r="AK17" s="121">
        <v>10</v>
      </c>
      <c r="AL17" s="119">
        <v>16.82</v>
      </c>
      <c r="AM17" s="121">
        <v>20.54</v>
      </c>
      <c r="AN17" s="119">
        <v>14.6</v>
      </c>
      <c r="AO17" s="125" t="s">
        <v>1381</v>
      </c>
      <c r="AP17" s="125" t="s">
        <v>1381</v>
      </c>
      <c r="AQ17" s="120">
        <v>9.5359999999999996</v>
      </c>
      <c r="AR17" s="125" t="s">
        <v>1381</v>
      </c>
      <c r="AS17" s="120">
        <v>6.1255899999999999</v>
      </c>
      <c r="AT17" s="120">
        <v>6.5914700000000002</v>
      </c>
      <c r="AU17" s="120">
        <v>21.452000000000002</v>
      </c>
      <c r="AV17" s="120">
        <v>8.0709999999999997</v>
      </c>
      <c r="AW17" s="121">
        <v>16.596</v>
      </c>
    </row>
    <row r="18" spans="1:49" x14ac:dyDescent="0.3">
      <c r="A18" s="126" t="s">
        <v>717</v>
      </c>
      <c r="B18" s="119">
        <v>10.9</v>
      </c>
      <c r="C18" s="120">
        <v>25</v>
      </c>
      <c r="D18" s="120">
        <v>18</v>
      </c>
      <c r="E18" s="120">
        <v>2</v>
      </c>
      <c r="F18" s="120">
        <v>14.5</v>
      </c>
      <c r="G18" s="121">
        <v>27</v>
      </c>
      <c r="H18" s="119">
        <v>13.4</v>
      </c>
      <c r="I18" s="121">
        <v>103</v>
      </c>
      <c r="J18" s="119">
        <v>12.5</v>
      </c>
      <c r="K18" s="120">
        <v>12.35</v>
      </c>
      <c r="L18" s="121">
        <v>12.92</v>
      </c>
      <c r="M18" s="122" t="s">
        <v>1381</v>
      </c>
      <c r="N18" s="123" t="s">
        <v>1381</v>
      </c>
      <c r="O18" s="124">
        <v>1.1379999999999999</v>
      </c>
      <c r="P18" s="119">
        <v>82.57</v>
      </c>
      <c r="Q18" s="120">
        <v>45.36</v>
      </c>
      <c r="R18" s="120">
        <v>175.1</v>
      </c>
      <c r="S18" s="121">
        <v>94.24</v>
      </c>
      <c r="T18" s="124">
        <v>90.150999999999996</v>
      </c>
      <c r="U18" s="124">
        <v>13.01</v>
      </c>
      <c r="V18" s="119">
        <v>16.899999999999999</v>
      </c>
      <c r="W18" s="120">
        <v>7.6109999999999998</v>
      </c>
      <c r="X18" s="120">
        <v>0.43</v>
      </c>
      <c r="Y18" s="125" t="s">
        <v>1381</v>
      </c>
      <c r="Z18" s="123" t="s">
        <v>1381</v>
      </c>
      <c r="AA18" s="119">
        <v>36.72</v>
      </c>
      <c r="AB18" s="121">
        <v>179</v>
      </c>
      <c r="AC18" s="119">
        <v>44.02</v>
      </c>
      <c r="AD18" s="120">
        <v>42.176000000000002</v>
      </c>
      <c r="AE18" s="120">
        <v>16.940000000000001</v>
      </c>
      <c r="AF18" s="121">
        <v>0</v>
      </c>
      <c r="AG18" s="119">
        <v>2.3810199999999999</v>
      </c>
      <c r="AH18" s="120">
        <v>18.5</v>
      </c>
      <c r="AI18" s="120">
        <v>10.56836</v>
      </c>
      <c r="AJ18" s="120">
        <v>8.7833299999999994</v>
      </c>
      <c r="AK18" s="121">
        <v>10</v>
      </c>
      <c r="AL18" s="119">
        <v>16.940000000000001</v>
      </c>
      <c r="AM18" s="121">
        <v>20.66</v>
      </c>
      <c r="AN18" s="119">
        <v>14.6</v>
      </c>
      <c r="AO18" s="125" t="s">
        <v>1381</v>
      </c>
      <c r="AP18" s="125" t="s">
        <v>1381</v>
      </c>
      <c r="AQ18" s="120">
        <v>9.4879999999999995</v>
      </c>
      <c r="AR18" s="125" t="s">
        <v>1381</v>
      </c>
      <c r="AS18" s="120">
        <v>6.0861700000000001</v>
      </c>
      <c r="AT18" s="120">
        <v>6.5914700000000002</v>
      </c>
      <c r="AU18" s="120">
        <v>21.213999999999999</v>
      </c>
      <c r="AV18" s="120">
        <v>8.1189999999999998</v>
      </c>
      <c r="AW18" s="121">
        <v>16.943999999999999</v>
      </c>
    </row>
    <row r="19" spans="1:49" x14ac:dyDescent="0.3">
      <c r="A19" s="126" t="s">
        <v>718</v>
      </c>
      <c r="B19" s="119">
        <v>10.9</v>
      </c>
      <c r="C19" s="120">
        <v>25</v>
      </c>
      <c r="D19" s="120">
        <v>18</v>
      </c>
      <c r="E19" s="120">
        <v>2</v>
      </c>
      <c r="F19" s="120">
        <v>14.5</v>
      </c>
      <c r="G19" s="121">
        <v>27</v>
      </c>
      <c r="H19" s="119">
        <v>13.4</v>
      </c>
      <c r="I19" s="121">
        <v>103</v>
      </c>
      <c r="J19" s="119">
        <v>12.5</v>
      </c>
      <c r="K19" s="120">
        <v>12.35</v>
      </c>
      <c r="L19" s="121">
        <v>12.92</v>
      </c>
      <c r="M19" s="122" t="s">
        <v>1381</v>
      </c>
      <c r="N19" s="123" t="s">
        <v>1381</v>
      </c>
      <c r="O19" s="124">
        <v>1.1379999999999999</v>
      </c>
      <c r="P19" s="119">
        <v>82.57</v>
      </c>
      <c r="Q19" s="120">
        <v>45.36</v>
      </c>
      <c r="R19" s="120">
        <v>175.1</v>
      </c>
      <c r="S19" s="121">
        <v>94.24</v>
      </c>
      <c r="T19" s="124">
        <v>90.150999999999996</v>
      </c>
      <c r="U19" s="124">
        <v>13.01</v>
      </c>
      <c r="V19" s="119">
        <v>16.899999999999999</v>
      </c>
      <c r="W19" s="120">
        <v>7.6109999999999998</v>
      </c>
      <c r="X19" s="120">
        <v>0.43</v>
      </c>
      <c r="Y19" s="125" t="s">
        <v>1381</v>
      </c>
      <c r="Z19" s="123" t="s">
        <v>1381</v>
      </c>
      <c r="AA19" s="119">
        <v>36.72</v>
      </c>
      <c r="AB19" s="121">
        <v>179</v>
      </c>
      <c r="AC19" s="119">
        <v>44.02</v>
      </c>
      <c r="AD19" s="120">
        <v>42.176000000000002</v>
      </c>
      <c r="AE19" s="120">
        <v>16.940000000000001</v>
      </c>
      <c r="AF19" s="121">
        <v>0</v>
      </c>
      <c r="AG19" s="119">
        <v>2.3810199999999999</v>
      </c>
      <c r="AH19" s="120">
        <v>18.5</v>
      </c>
      <c r="AI19" s="120">
        <v>10.56836</v>
      </c>
      <c r="AJ19" s="120">
        <v>8.7833299999999994</v>
      </c>
      <c r="AK19" s="121">
        <v>10</v>
      </c>
      <c r="AL19" s="119">
        <v>16.940000000000001</v>
      </c>
      <c r="AM19" s="121">
        <v>20.66</v>
      </c>
      <c r="AN19" s="119">
        <v>14.6</v>
      </c>
      <c r="AO19" s="125" t="s">
        <v>1381</v>
      </c>
      <c r="AP19" s="125" t="s">
        <v>1381</v>
      </c>
      <c r="AQ19" s="120">
        <v>9.4879999999999995</v>
      </c>
      <c r="AR19" s="125" t="s">
        <v>1381</v>
      </c>
      <c r="AS19" s="120">
        <v>6.0861700000000001</v>
      </c>
      <c r="AT19" s="120">
        <v>6.5914700000000002</v>
      </c>
      <c r="AU19" s="120">
        <v>21.213999999999999</v>
      </c>
      <c r="AV19" s="120">
        <v>8.1189999999999998</v>
      </c>
      <c r="AW19" s="121">
        <v>16.943999999999999</v>
      </c>
    </row>
    <row r="20" spans="1:49" x14ac:dyDescent="0.3">
      <c r="A20" s="126" t="s">
        <v>719</v>
      </c>
      <c r="B20" s="119">
        <v>10.9</v>
      </c>
      <c r="C20" s="120">
        <v>26</v>
      </c>
      <c r="D20" s="120">
        <v>19</v>
      </c>
      <c r="E20" s="120">
        <v>2</v>
      </c>
      <c r="F20" s="120">
        <v>14.5</v>
      </c>
      <c r="G20" s="121">
        <v>28</v>
      </c>
      <c r="H20" s="119">
        <v>13.4</v>
      </c>
      <c r="I20" s="121">
        <v>98</v>
      </c>
      <c r="J20" s="119">
        <v>12.45</v>
      </c>
      <c r="K20" s="120">
        <v>12.33</v>
      </c>
      <c r="L20" s="121">
        <v>12.86</v>
      </c>
      <c r="M20" s="122" t="s">
        <v>1381</v>
      </c>
      <c r="N20" s="123" t="s">
        <v>1381</v>
      </c>
      <c r="O20" s="124">
        <v>1.1379999999999999</v>
      </c>
      <c r="P20" s="119">
        <v>82.57</v>
      </c>
      <c r="Q20" s="120">
        <v>45.36</v>
      </c>
      <c r="R20" s="120">
        <v>173.83</v>
      </c>
      <c r="S20" s="121">
        <v>92.12</v>
      </c>
      <c r="T20" s="124">
        <v>84.277000000000001</v>
      </c>
      <c r="U20" s="124">
        <v>13.01</v>
      </c>
      <c r="V20" s="119">
        <v>15.64</v>
      </c>
      <c r="W20" s="120">
        <v>6.1020000000000003</v>
      </c>
      <c r="X20" s="120">
        <v>0.43</v>
      </c>
      <c r="Y20" s="125" t="s">
        <v>1381</v>
      </c>
      <c r="Z20" s="123" t="s">
        <v>1381</v>
      </c>
      <c r="AA20" s="119">
        <v>32.92</v>
      </c>
      <c r="AB20" s="121">
        <v>175.2</v>
      </c>
      <c r="AC20" s="119">
        <v>46.28</v>
      </c>
      <c r="AD20" s="120">
        <v>41.783000000000001</v>
      </c>
      <c r="AE20" s="120">
        <v>15.4</v>
      </c>
      <c r="AF20" s="121">
        <v>0</v>
      </c>
      <c r="AG20" s="119">
        <v>2.3810199999999999</v>
      </c>
      <c r="AH20" s="120">
        <v>18.5</v>
      </c>
      <c r="AI20" s="120">
        <v>10.466430000000001</v>
      </c>
      <c r="AJ20" s="120">
        <v>8.7833299999999994</v>
      </c>
      <c r="AK20" s="121">
        <v>10</v>
      </c>
      <c r="AL20" s="119">
        <v>16.8</v>
      </c>
      <c r="AM20" s="121">
        <v>20.52</v>
      </c>
      <c r="AN20" s="119">
        <v>14.6</v>
      </c>
      <c r="AO20" s="125" t="s">
        <v>1381</v>
      </c>
      <c r="AP20" s="125" t="s">
        <v>1381</v>
      </c>
      <c r="AQ20" s="120">
        <v>9.5009999999999994</v>
      </c>
      <c r="AR20" s="125" t="s">
        <v>1381</v>
      </c>
      <c r="AS20" s="120">
        <v>6.1002799999999997</v>
      </c>
      <c r="AT20" s="120">
        <v>6.5914700000000002</v>
      </c>
      <c r="AU20" s="120">
        <v>21.141999999999999</v>
      </c>
      <c r="AV20" s="120">
        <v>8.2590000000000003</v>
      </c>
      <c r="AW20" s="121">
        <v>17.058</v>
      </c>
    </row>
    <row r="21" spans="1:49" x14ac:dyDescent="0.3">
      <c r="A21" s="126" t="s">
        <v>720</v>
      </c>
      <c r="B21" s="119">
        <v>10.9</v>
      </c>
      <c r="C21" s="120">
        <v>26</v>
      </c>
      <c r="D21" s="120">
        <v>19</v>
      </c>
      <c r="E21" s="120">
        <v>2</v>
      </c>
      <c r="F21" s="120">
        <v>14.5</v>
      </c>
      <c r="G21" s="121">
        <v>28</v>
      </c>
      <c r="H21" s="119">
        <v>13.4</v>
      </c>
      <c r="I21" s="121">
        <v>98</v>
      </c>
      <c r="J21" s="119">
        <v>12.45</v>
      </c>
      <c r="K21" s="120">
        <v>12.33</v>
      </c>
      <c r="L21" s="121">
        <v>12.86</v>
      </c>
      <c r="M21" s="122" t="s">
        <v>1381</v>
      </c>
      <c r="N21" s="123" t="s">
        <v>1381</v>
      </c>
      <c r="O21" s="124">
        <v>1.1379999999999999</v>
      </c>
      <c r="P21" s="119">
        <v>82.57</v>
      </c>
      <c r="Q21" s="120">
        <v>45.36</v>
      </c>
      <c r="R21" s="120">
        <v>173.83</v>
      </c>
      <c r="S21" s="121">
        <v>92.12</v>
      </c>
      <c r="T21" s="124">
        <v>84.277000000000001</v>
      </c>
      <c r="U21" s="124">
        <v>13.01</v>
      </c>
      <c r="V21" s="119">
        <v>15.64</v>
      </c>
      <c r="W21" s="120">
        <v>6.1020000000000003</v>
      </c>
      <c r="X21" s="120">
        <v>0.43</v>
      </c>
      <c r="Y21" s="125" t="s">
        <v>1381</v>
      </c>
      <c r="Z21" s="123" t="s">
        <v>1381</v>
      </c>
      <c r="AA21" s="119">
        <v>32.92</v>
      </c>
      <c r="AB21" s="121">
        <v>175.2</v>
      </c>
      <c r="AC21" s="119">
        <v>46.28</v>
      </c>
      <c r="AD21" s="120">
        <v>41.783000000000001</v>
      </c>
      <c r="AE21" s="120">
        <v>15.4</v>
      </c>
      <c r="AF21" s="121">
        <v>0</v>
      </c>
      <c r="AG21" s="119">
        <v>2.3810199999999999</v>
      </c>
      <c r="AH21" s="120">
        <v>18.5</v>
      </c>
      <c r="AI21" s="120">
        <v>10.466430000000001</v>
      </c>
      <c r="AJ21" s="120">
        <v>8.7833299999999994</v>
      </c>
      <c r="AK21" s="121">
        <v>10</v>
      </c>
      <c r="AL21" s="119">
        <v>16.8</v>
      </c>
      <c r="AM21" s="121">
        <v>20.52</v>
      </c>
      <c r="AN21" s="119">
        <v>14.6</v>
      </c>
      <c r="AO21" s="125" t="s">
        <v>1381</v>
      </c>
      <c r="AP21" s="125" t="s">
        <v>1381</v>
      </c>
      <c r="AQ21" s="120">
        <v>9.5009999999999994</v>
      </c>
      <c r="AR21" s="125" t="s">
        <v>1381</v>
      </c>
      <c r="AS21" s="120">
        <v>6.1002799999999997</v>
      </c>
      <c r="AT21" s="120">
        <v>6.5914700000000002</v>
      </c>
      <c r="AU21" s="120">
        <v>21.141999999999999</v>
      </c>
      <c r="AV21" s="120">
        <v>8.2590000000000003</v>
      </c>
      <c r="AW21" s="121">
        <v>17.058</v>
      </c>
    </row>
    <row r="22" spans="1:49" x14ac:dyDescent="0.3">
      <c r="A22" s="126" t="s">
        <v>721</v>
      </c>
      <c r="B22" s="119">
        <v>10.9</v>
      </c>
      <c r="C22" s="120">
        <v>26</v>
      </c>
      <c r="D22" s="120">
        <v>19</v>
      </c>
      <c r="E22" s="120">
        <v>2</v>
      </c>
      <c r="F22" s="120">
        <v>14.6</v>
      </c>
      <c r="G22" s="121">
        <v>28</v>
      </c>
      <c r="H22" s="119">
        <v>13.4</v>
      </c>
      <c r="I22" s="121">
        <v>95</v>
      </c>
      <c r="J22" s="119">
        <v>12.51</v>
      </c>
      <c r="K22" s="120">
        <v>12.44</v>
      </c>
      <c r="L22" s="121">
        <v>12.71</v>
      </c>
      <c r="M22" s="122" t="s">
        <v>1381</v>
      </c>
      <c r="N22" s="123" t="s">
        <v>1381</v>
      </c>
      <c r="O22" s="124">
        <v>1.1379999999999999</v>
      </c>
      <c r="P22" s="119">
        <v>82.57</v>
      </c>
      <c r="Q22" s="120">
        <v>45.36</v>
      </c>
      <c r="R22" s="120">
        <v>173.83</v>
      </c>
      <c r="S22" s="121">
        <v>92.12</v>
      </c>
      <c r="T22" s="124">
        <v>85.62</v>
      </c>
      <c r="U22" s="124">
        <v>13</v>
      </c>
      <c r="V22" s="119">
        <v>20</v>
      </c>
      <c r="W22" s="120">
        <v>8.4030000000000005</v>
      </c>
      <c r="X22" s="120">
        <v>0.43</v>
      </c>
      <c r="Y22" s="125" t="s">
        <v>1381</v>
      </c>
      <c r="Z22" s="123" t="s">
        <v>1381</v>
      </c>
      <c r="AA22" s="119">
        <v>36.42</v>
      </c>
      <c r="AB22" s="121">
        <v>178.7</v>
      </c>
      <c r="AC22" s="119">
        <v>46.07</v>
      </c>
      <c r="AD22" s="120">
        <v>15.012</v>
      </c>
      <c r="AE22" s="120">
        <v>14.61</v>
      </c>
      <c r="AF22" s="121">
        <v>0</v>
      </c>
      <c r="AG22" s="119">
        <v>2.3810199999999999</v>
      </c>
      <c r="AH22" s="120">
        <v>18.5</v>
      </c>
      <c r="AI22" s="120">
        <v>10.317119999999999</v>
      </c>
      <c r="AJ22" s="120">
        <v>8.7833299999999994</v>
      </c>
      <c r="AK22" s="121">
        <v>10</v>
      </c>
      <c r="AL22" s="119">
        <v>16.46</v>
      </c>
      <c r="AM22" s="121">
        <v>20.18</v>
      </c>
      <c r="AN22" s="119">
        <v>15.5</v>
      </c>
      <c r="AO22" s="125" t="s">
        <v>1381</v>
      </c>
      <c r="AP22" s="125" t="s">
        <v>1381</v>
      </c>
      <c r="AQ22" s="120">
        <v>9.57</v>
      </c>
      <c r="AR22" s="125" t="s">
        <v>1381</v>
      </c>
      <c r="AS22" s="120">
        <v>6.0635500000000002</v>
      </c>
      <c r="AT22" s="120">
        <v>6.5914700000000002</v>
      </c>
      <c r="AU22" s="120">
        <v>20.904</v>
      </c>
      <c r="AV22" s="120">
        <v>8.32</v>
      </c>
      <c r="AW22" s="121">
        <v>17.058</v>
      </c>
    </row>
    <row r="23" spans="1:49" x14ac:dyDescent="0.3">
      <c r="A23" s="126" t="s">
        <v>722</v>
      </c>
      <c r="B23" s="119">
        <v>10.9</v>
      </c>
      <c r="C23" s="120">
        <v>26</v>
      </c>
      <c r="D23" s="120">
        <v>19</v>
      </c>
      <c r="E23" s="120">
        <v>2</v>
      </c>
      <c r="F23" s="120">
        <v>14.6</v>
      </c>
      <c r="G23" s="121">
        <v>28</v>
      </c>
      <c r="H23" s="119">
        <v>13.4</v>
      </c>
      <c r="I23" s="121">
        <v>95</v>
      </c>
      <c r="J23" s="119">
        <v>12.51</v>
      </c>
      <c r="K23" s="120">
        <v>12.44</v>
      </c>
      <c r="L23" s="121">
        <v>12.71</v>
      </c>
      <c r="M23" s="122" t="s">
        <v>1381</v>
      </c>
      <c r="N23" s="123" t="s">
        <v>1381</v>
      </c>
      <c r="O23" s="124">
        <v>1.1379999999999999</v>
      </c>
      <c r="P23" s="119">
        <v>82.57</v>
      </c>
      <c r="Q23" s="120">
        <v>45.36</v>
      </c>
      <c r="R23" s="120">
        <v>173.83</v>
      </c>
      <c r="S23" s="121">
        <v>92.12</v>
      </c>
      <c r="T23" s="124">
        <v>85.62</v>
      </c>
      <c r="U23" s="124">
        <v>13</v>
      </c>
      <c r="V23" s="119">
        <v>20</v>
      </c>
      <c r="W23" s="120">
        <v>8.4030000000000005</v>
      </c>
      <c r="X23" s="120">
        <v>0.43</v>
      </c>
      <c r="Y23" s="125" t="s">
        <v>1381</v>
      </c>
      <c r="Z23" s="123" t="s">
        <v>1381</v>
      </c>
      <c r="AA23" s="119">
        <v>36.42</v>
      </c>
      <c r="AB23" s="121">
        <v>178.7</v>
      </c>
      <c r="AC23" s="119">
        <v>46.07</v>
      </c>
      <c r="AD23" s="120">
        <v>15.012</v>
      </c>
      <c r="AE23" s="120">
        <v>14.61</v>
      </c>
      <c r="AF23" s="121">
        <v>0</v>
      </c>
      <c r="AG23" s="119">
        <v>2.3810199999999999</v>
      </c>
      <c r="AH23" s="120">
        <v>18.5</v>
      </c>
      <c r="AI23" s="120">
        <v>10.317119999999999</v>
      </c>
      <c r="AJ23" s="120">
        <v>8.7833299999999994</v>
      </c>
      <c r="AK23" s="121">
        <v>10</v>
      </c>
      <c r="AL23" s="119">
        <v>16.46</v>
      </c>
      <c r="AM23" s="121">
        <v>20.18</v>
      </c>
      <c r="AN23" s="119">
        <v>15.5</v>
      </c>
      <c r="AO23" s="125" t="s">
        <v>1381</v>
      </c>
      <c r="AP23" s="125" t="s">
        <v>1381</v>
      </c>
      <c r="AQ23" s="120">
        <v>9.57</v>
      </c>
      <c r="AR23" s="125" t="s">
        <v>1381</v>
      </c>
      <c r="AS23" s="120">
        <v>6.0635500000000002</v>
      </c>
      <c r="AT23" s="120">
        <v>6.5914700000000002</v>
      </c>
      <c r="AU23" s="120">
        <v>20.904</v>
      </c>
      <c r="AV23" s="120">
        <v>8.32</v>
      </c>
      <c r="AW23" s="121">
        <v>17.058</v>
      </c>
    </row>
    <row r="24" spans="1:49" x14ac:dyDescent="0.3">
      <c r="A24" s="126" t="s">
        <v>723</v>
      </c>
      <c r="B24" s="119">
        <v>10.9</v>
      </c>
      <c r="C24" s="120">
        <v>26</v>
      </c>
      <c r="D24" s="120">
        <v>19</v>
      </c>
      <c r="E24" s="120">
        <v>2</v>
      </c>
      <c r="F24" s="120">
        <v>18.100000000000001</v>
      </c>
      <c r="G24" s="121">
        <v>28</v>
      </c>
      <c r="H24" s="119">
        <v>13.4</v>
      </c>
      <c r="I24" s="121">
        <v>92</v>
      </c>
      <c r="J24" s="119">
        <v>12.48</v>
      </c>
      <c r="K24" s="120">
        <v>12.28</v>
      </c>
      <c r="L24" s="121">
        <v>12.26</v>
      </c>
      <c r="M24" s="119">
        <v>1.07</v>
      </c>
      <c r="N24" s="121">
        <v>58.93</v>
      </c>
      <c r="O24" s="124">
        <v>1.1379999999999999</v>
      </c>
      <c r="P24" s="119">
        <v>82.57</v>
      </c>
      <c r="Q24" s="120">
        <v>45.36</v>
      </c>
      <c r="R24" s="120">
        <v>173.83</v>
      </c>
      <c r="S24" s="121">
        <v>92.12</v>
      </c>
      <c r="T24" s="124">
        <v>89.414000000000001</v>
      </c>
      <c r="U24" s="124">
        <v>12.97</v>
      </c>
      <c r="V24" s="119">
        <v>20</v>
      </c>
      <c r="W24" s="120">
        <v>6.1920000000000002</v>
      </c>
      <c r="X24" s="120">
        <v>0.43</v>
      </c>
      <c r="Y24" s="125" t="s">
        <v>1381</v>
      </c>
      <c r="Z24" s="123" t="s">
        <v>1381</v>
      </c>
      <c r="AA24" s="119">
        <v>47.53</v>
      </c>
      <c r="AB24" s="121">
        <v>189.81</v>
      </c>
      <c r="AC24" s="119">
        <v>18.5</v>
      </c>
      <c r="AD24" s="120">
        <v>42.457999999999998</v>
      </c>
      <c r="AE24" s="120">
        <v>14.66</v>
      </c>
      <c r="AF24" s="121">
        <v>0</v>
      </c>
      <c r="AG24" s="119">
        <v>2.3810199999999999</v>
      </c>
      <c r="AH24" s="120">
        <v>18.5</v>
      </c>
      <c r="AI24" s="120">
        <v>10.011990000000001</v>
      </c>
      <c r="AJ24" s="120">
        <v>8.7833299999999994</v>
      </c>
      <c r="AK24" s="121">
        <v>10</v>
      </c>
      <c r="AL24" s="119">
        <v>16.18</v>
      </c>
      <c r="AM24" s="121">
        <v>19.899999999999999</v>
      </c>
      <c r="AN24" s="119">
        <v>15.5</v>
      </c>
      <c r="AO24" s="125" t="s">
        <v>1381</v>
      </c>
      <c r="AP24" s="125" t="s">
        <v>1381</v>
      </c>
      <c r="AQ24" s="120">
        <v>9.6370000000000005</v>
      </c>
      <c r="AR24" s="125" t="s">
        <v>1381</v>
      </c>
      <c r="AS24" s="120">
        <v>6.0537999999999998</v>
      </c>
      <c r="AT24" s="120">
        <v>6.5914700000000002</v>
      </c>
      <c r="AU24" s="120">
        <v>20.832000000000001</v>
      </c>
      <c r="AV24" s="120">
        <v>8.3450000000000006</v>
      </c>
      <c r="AW24" s="121">
        <v>17.058</v>
      </c>
    </row>
    <row r="25" spans="1:49" x14ac:dyDescent="0.3">
      <c r="A25" s="126" t="s">
        <v>724</v>
      </c>
      <c r="B25" s="119">
        <v>10.9</v>
      </c>
      <c r="C25" s="120">
        <v>26</v>
      </c>
      <c r="D25" s="120">
        <v>19</v>
      </c>
      <c r="E25" s="120">
        <v>2</v>
      </c>
      <c r="F25" s="120">
        <v>18.100000000000001</v>
      </c>
      <c r="G25" s="121">
        <v>28</v>
      </c>
      <c r="H25" s="119">
        <v>13.4</v>
      </c>
      <c r="I25" s="121">
        <v>92</v>
      </c>
      <c r="J25" s="119">
        <v>12.48</v>
      </c>
      <c r="K25" s="120">
        <v>12.28</v>
      </c>
      <c r="L25" s="121">
        <v>12.26</v>
      </c>
      <c r="M25" s="119">
        <v>1.07</v>
      </c>
      <c r="N25" s="121">
        <v>58.93</v>
      </c>
      <c r="O25" s="124">
        <v>1.1379999999999999</v>
      </c>
      <c r="P25" s="119">
        <v>82.57</v>
      </c>
      <c r="Q25" s="120">
        <v>45.36</v>
      </c>
      <c r="R25" s="120">
        <v>173.83</v>
      </c>
      <c r="S25" s="121">
        <v>92.12</v>
      </c>
      <c r="T25" s="124">
        <v>89.414000000000001</v>
      </c>
      <c r="U25" s="124">
        <v>12.97</v>
      </c>
      <c r="V25" s="119">
        <v>20</v>
      </c>
      <c r="W25" s="120">
        <v>6.1920000000000002</v>
      </c>
      <c r="X25" s="120">
        <v>0.43</v>
      </c>
      <c r="Y25" s="125" t="s">
        <v>1381</v>
      </c>
      <c r="Z25" s="123" t="s">
        <v>1381</v>
      </c>
      <c r="AA25" s="119">
        <v>47.53</v>
      </c>
      <c r="AB25" s="121">
        <v>189.81</v>
      </c>
      <c r="AC25" s="119">
        <v>18.5</v>
      </c>
      <c r="AD25" s="120">
        <v>42.457999999999998</v>
      </c>
      <c r="AE25" s="120">
        <v>14.66</v>
      </c>
      <c r="AF25" s="121">
        <v>0</v>
      </c>
      <c r="AG25" s="119">
        <v>2.3810199999999999</v>
      </c>
      <c r="AH25" s="120">
        <v>18.5</v>
      </c>
      <c r="AI25" s="120">
        <v>10.011990000000001</v>
      </c>
      <c r="AJ25" s="120">
        <v>8.7833299999999994</v>
      </c>
      <c r="AK25" s="121">
        <v>10</v>
      </c>
      <c r="AL25" s="119">
        <v>16.18</v>
      </c>
      <c r="AM25" s="121">
        <v>19.899999999999999</v>
      </c>
      <c r="AN25" s="119">
        <v>15.5</v>
      </c>
      <c r="AO25" s="125" t="s">
        <v>1381</v>
      </c>
      <c r="AP25" s="125" t="s">
        <v>1381</v>
      </c>
      <c r="AQ25" s="120">
        <v>9.6370000000000005</v>
      </c>
      <c r="AR25" s="125" t="s">
        <v>1381</v>
      </c>
      <c r="AS25" s="120">
        <v>6.0537999999999998</v>
      </c>
      <c r="AT25" s="120">
        <v>6.5914700000000002</v>
      </c>
      <c r="AU25" s="120">
        <v>20.832000000000001</v>
      </c>
      <c r="AV25" s="120">
        <v>8.3450000000000006</v>
      </c>
      <c r="AW25" s="121">
        <v>17.058</v>
      </c>
    </row>
    <row r="26" spans="1:49" x14ac:dyDescent="0.3">
      <c r="A26" s="126" t="s">
        <v>725</v>
      </c>
      <c r="B26" s="119">
        <v>10.9</v>
      </c>
      <c r="C26" s="120">
        <v>26</v>
      </c>
      <c r="D26" s="120">
        <v>19</v>
      </c>
      <c r="E26" s="120">
        <v>2</v>
      </c>
      <c r="F26" s="120">
        <v>5</v>
      </c>
      <c r="G26" s="121">
        <v>28</v>
      </c>
      <c r="H26" s="119">
        <v>13.8</v>
      </c>
      <c r="I26" s="121">
        <v>92</v>
      </c>
      <c r="J26" s="119">
        <v>12.46</v>
      </c>
      <c r="K26" s="120">
        <v>12.34</v>
      </c>
      <c r="L26" s="121">
        <v>12.73</v>
      </c>
      <c r="M26" s="122" t="s">
        <v>1381</v>
      </c>
      <c r="N26" s="123" t="s">
        <v>1381</v>
      </c>
      <c r="O26" s="124">
        <v>1.1379999999999999</v>
      </c>
      <c r="P26" s="119">
        <v>81.709999999999994</v>
      </c>
      <c r="Q26" s="120">
        <v>44.78</v>
      </c>
      <c r="R26" s="120">
        <v>170.07</v>
      </c>
      <c r="S26" s="121">
        <v>88.36</v>
      </c>
      <c r="T26" s="124">
        <v>84.623999999999995</v>
      </c>
      <c r="U26" s="124">
        <v>12.96</v>
      </c>
      <c r="V26" s="119">
        <v>18.86</v>
      </c>
      <c r="W26" s="120">
        <v>6.2910000000000004</v>
      </c>
      <c r="X26" s="120">
        <v>0.44</v>
      </c>
      <c r="Y26" s="125" t="s">
        <v>1381</v>
      </c>
      <c r="Z26" s="123" t="s">
        <v>1381</v>
      </c>
      <c r="AA26" s="119">
        <v>51.02</v>
      </c>
      <c r="AB26" s="121">
        <v>194.41</v>
      </c>
      <c r="AC26" s="119">
        <v>46.84</v>
      </c>
      <c r="AD26" s="120">
        <v>43.348999999999997</v>
      </c>
      <c r="AE26" s="120">
        <v>13.43</v>
      </c>
      <c r="AF26" s="121">
        <v>0</v>
      </c>
      <c r="AG26" s="119">
        <v>2.3810199999999999</v>
      </c>
      <c r="AH26" s="120">
        <v>9.4</v>
      </c>
      <c r="AI26" s="120">
        <v>10.104179999999999</v>
      </c>
      <c r="AJ26" s="120">
        <v>8.7833299999999994</v>
      </c>
      <c r="AK26" s="121">
        <v>10</v>
      </c>
      <c r="AL26" s="119">
        <v>14.46</v>
      </c>
      <c r="AM26" s="121">
        <v>18.18</v>
      </c>
      <c r="AN26" s="119">
        <v>15.5</v>
      </c>
      <c r="AO26" s="125" t="s">
        <v>1381</v>
      </c>
      <c r="AP26" s="125" t="s">
        <v>1381</v>
      </c>
      <c r="AQ26" s="120">
        <v>9.7319999999999993</v>
      </c>
      <c r="AR26" s="125" t="s">
        <v>1381</v>
      </c>
      <c r="AS26" s="120">
        <v>6.0206</v>
      </c>
      <c r="AT26" s="120">
        <v>6.5914700000000002</v>
      </c>
      <c r="AU26" s="120">
        <v>20.832000000000001</v>
      </c>
      <c r="AV26" s="120">
        <v>8.1850000000000005</v>
      </c>
      <c r="AW26" s="121">
        <v>17.058</v>
      </c>
    </row>
    <row r="27" spans="1:49" x14ac:dyDescent="0.3">
      <c r="A27" s="126" t="s">
        <v>726</v>
      </c>
      <c r="B27" s="119">
        <v>10.9</v>
      </c>
      <c r="C27" s="120">
        <v>26</v>
      </c>
      <c r="D27" s="120">
        <v>19</v>
      </c>
      <c r="E27" s="120">
        <v>2</v>
      </c>
      <c r="F27" s="120">
        <v>5</v>
      </c>
      <c r="G27" s="121">
        <v>28</v>
      </c>
      <c r="H27" s="119">
        <v>13.8</v>
      </c>
      <c r="I27" s="121">
        <v>92</v>
      </c>
      <c r="J27" s="119">
        <v>12.46</v>
      </c>
      <c r="K27" s="120">
        <v>12.34</v>
      </c>
      <c r="L27" s="121">
        <v>12.73</v>
      </c>
      <c r="M27" s="122" t="s">
        <v>1381</v>
      </c>
      <c r="N27" s="123" t="s">
        <v>1381</v>
      </c>
      <c r="O27" s="124">
        <v>1.1379999999999999</v>
      </c>
      <c r="P27" s="119">
        <v>81.709999999999994</v>
      </c>
      <c r="Q27" s="120">
        <v>44.78</v>
      </c>
      <c r="R27" s="120">
        <v>170.07</v>
      </c>
      <c r="S27" s="121">
        <v>88.36</v>
      </c>
      <c r="T27" s="124">
        <v>84.623999999999995</v>
      </c>
      <c r="U27" s="124">
        <v>12.96</v>
      </c>
      <c r="V27" s="119">
        <v>18.86</v>
      </c>
      <c r="W27" s="120">
        <v>6.2910000000000004</v>
      </c>
      <c r="X27" s="120">
        <v>0.44</v>
      </c>
      <c r="Y27" s="125" t="s">
        <v>1381</v>
      </c>
      <c r="Z27" s="123" t="s">
        <v>1381</v>
      </c>
      <c r="AA27" s="119">
        <v>51.02</v>
      </c>
      <c r="AB27" s="121">
        <v>194.41</v>
      </c>
      <c r="AC27" s="119">
        <v>46.84</v>
      </c>
      <c r="AD27" s="120">
        <v>43.348999999999997</v>
      </c>
      <c r="AE27" s="120">
        <v>13.43</v>
      </c>
      <c r="AF27" s="121">
        <v>0</v>
      </c>
      <c r="AG27" s="119">
        <v>2.3810199999999999</v>
      </c>
      <c r="AH27" s="120">
        <v>9.4</v>
      </c>
      <c r="AI27" s="120">
        <v>10.104179999999999</v>
      </c>
      <c r="AJ27" s="120">
        <v>8.7833299999999994</v>
      </c>
      <c r="AK27" s="121">
        <v>10</v>
      </c>
      <c r="AL27" s="119">
        <v>14.46</v>
      </c>
      <c r="AM27" s="121">
        <v>18.18</v>
      </c>
      <c r="AN27" s="119">
        <v>15.5</v>
      </c>
      <c r="AO27" s="125" t="s">
        <v>1381</v>
      </c>
      <c r="AP27" s="125" t="s">
        <v>1381</v>
      </c>
      <c r="AQ27" s="120">
        <v>9.7319999999999993</v>
      </c>
      <c r="AR27" s="125" t="s">
        <v>1381</v>
      </c>
      <c r="AS27" s="120">
        <v>6.0206</v>
      </c>
      <c r="AT27" s="120">
        <v>6.5914700000000002</v>
      </c>
      <c r="AU27" s="120">
        <v>20.832000000000001</v>
      </c>
      <c r="AV27" s="120">
        <v>8.1850000000000005</v>
      </c>
      <c r="AW27" s="121">
        <v>17.058</v>
      </c>
    </row>
    <row r="28" spans="1:49" x14ac:dyDescent="0.3">
      <c r="A28" s="126" t="s">
        <v>727</v>
      </c>
      <c r="B28" s="119">
        <v>10.9</v>
      </c>
      <c r="C28" s="120">
        <v>26</v>
      </c>
      <c r="D28" s="120">
        <v>19</v>
      </c>
      <c r="E28" s="120">
        <v>2</v>
      </c>
      <c r="F28" s="120">
        <v>6.2</v>
      </c>
      <c r="G28" s="121">
        <v>28</v>
      </c>
      <c r="H28" s="119">
        <v>13.8</v>
      </c>
      <c r="I28" s="121">
        <v>92</v>
      </c>
      <c r="J28" s="119">
        <v>12.49</v>
      </c>
      <c r="K28" s="120">
        <v>12.37</v>
      </c>
      <c r="L28" s="121">
        <v>12.46</v>
      </c>
      <c r="M28" s="122" t="s">
        <v>1381</v>
      </c>
      <c r="N28" s="123" t="s">
        <v>1381</v>
      </c>
      <c r="O28" s="124">
        <v>1.1379999999999999</v>
      </c>
      <c r="P28" s="119">
        <v>81.709999999999994</v>
      </c>
      <c r="Q28" s="120">
        <v>44.78</v>
      </c>
      <c r="R28" s="120">
        <v>170.07</v>
      </c>
      <c r="S28" s="121">
        <v>88.36</v>
      </c>
      <c r="T28" s="124">
        <v>89.356999999999999</v>
      </c>
      <c r="U28" s="124">
        <v>12.96</v>
      </c>
      <c r="V28" s="119">
        <v>18.86</v>
      </c>
      <c r="W28" s="120">
        <v>6.99</v>
      </c>
      <c r="X28" s="120">
        <v>0.44</v>
      </c>
      <c r="Y28" s="125" t="s">
        <v>1381</v>
      </c>
      <c r="Z28" s="123" t="s">
        <v>1381</v>
      </c>
      <c r="AA28" s="119">
        <v>49.18</v>
      </c>
      <c r="AB28" s="121">
        <v>192.57</v>
      </c>
      <c r="AC28" s="119">
        <v>47.72</v>
      </c>
      <c r="AD28" s="120">
        <v>43.767000000000003</v>
      </c>
      <c r="AE28" s="120">
        <v>15.04</v>
      </c>
      <c r="AF28" s="121">
        <v>0</v>
      </c>
      <c r="AG28" s="119">
        <v>2.3810199999999999</v>
      </c>
      <c r="AH28" s="120">
        <v>11.4</v>
      </c>
      <c r="AI28" s="120">
        <v>10.192500000000001</v>
      </c>
      <c r="AJ28" s="120">
        <v>8.7833299999999994</v>
      </c>
      <c r="AK28" s="121">
        <v>9.8000000000000007</v>
      </c>
      <c r="AL28" s="119">
        <v>14.9</v>
      </c>
      <c r="AM28" s="121">
        <v>18.62</v>
      </c>
      <c r="AN28" s="119">
        <v>15.5</v>
      </c>
      <c r="AO28" s="125" t="s">
        <v>1381</v>
      </c>
      <c r="AP28" s="125" t="s">
        <v>1381</v>
      </c>
      <c r="AQ28" s="120">
        <v>9.7230000000000008</v>
      </c>
      <c r="AR28" s="125" t="s">
        <v>1381</v>
      </c>
      <c r="AS28" s="120">
        <v>5.92537</v>
      </c>
      <c r="AT28" s="120">
        <v>6.5914700000000002</v>
      </c>
      <c r="AU28" s="120">
        <v>20.594999999999999</v>
      </c>
      <c r="AV28" s="120">
        <v>7.9630000000000001</v>
      </c>
      <c r="AW28" s="121">
        <v>17.058</v>
      </c>
    </row>
    <row r="29" spans="1:49" x14ac:dyDescent="0.3">
      <c r="A29" s="126" t="s">
        <v>728</v>
      </c>
      <c r="B29" s="119">
        <v>10.9</v>
      </c>
      <c r="C29" s="120">
        <v>26</v>
      </c>
      <c r="D29" s="120">
        <v>19</v>
      </c>
      <c r="E29" s="120">
        <v>2</v>
      </c>
      <c r="F29" s="120">
        <v>6.2</v>
      </c>
      <c r="G29" s="121">
        <v>28</v>
      </c>
      <c r="H29" s="119">
        <v>13.8</v>
      </c>
      <c r="I29" s="121">
        <v>92</v>
      </c>
      <c r="J29" s="119">
        <v>12.49</v>
      </c>
      <c r="K29" s="120">
        <v>12.37</v>
      </c>
      <c r="L29" s="121">
        <v>12.46</v>
      </c>
      <c r="M29" s="122" t="s">
        <v>1381</v>
      </c>
      <c r="N29" s="123" t="s">
        <v>1381</v>
      </c>
      <c r="O29" s="124">
        <v>1.1379999999999999</v>
      </c>
      <c r="P29" s="119">
        <v>81.709999999999994</v>
      </c>
      <c r="Q29" s="120">
        <v>44.78</v>
      </c>
      <c r="R29" s="120">
        <v>170.07</v>
      </c>
      <c r="S29" s="121">
        <v>88.36</v>
      </c>
      <c r="T29" s="124">
        <v>89.356999999999999</v>
      </c>
      <c r="U29" s="124">
        <v>12.96</v>
      </c>
      <c r="V29" s="119">
        <v>18.86</v>
      </c>
      <c r="W29" s="120">
        <v>6.99</v>
      </c>
      <c r="X29" s="120">
        <v>0.44</v>
      </c>
      <c r="Y29" s="125" t="s">
        <v>1381</v>
      </c>
      <c r="Z29" s="123" t="s">
        <v>1381</v>
      </c>
      <c r="AA29" s="119">
        <v>49.18</v>
      </c>
      <c r="AB29" s="121">
        <v>192.57</v>
      </c>
      <c r="AC29" s="119">
        <v>47.72</v>
      </c>
      <c r="AD29" s="120">
        <v>43.767000000000003</v>
      </c>
      <c r="AE29" s="120">
        <v>15.04</v>
      </c>
      <c r="AF29" s="121">
        <v>0</v>
      </c>
      <c r="AG29" s="119">
        <v>2.3810199999999999</v>
      </c>
      <c r="AH29" s="120">
        <v>11.4</v>
      </c>
      <c r="AI29" s="120">
        <v>10.192500000000001</v>
      </c>
      <c r="AJ29" s="120">
        <v>8.7833299999999994</v>
      </c>
      <c r="AK29" s="121">
        <v>9.8000000000000007</v>
      </c>
      <c r="AL29" s="119">
        <v>14.9</v>
      </c>
      <c r="AM29" s="121">
        <v>18.62</v>
      </c>
      <c r="AN29" s="119">
        <v>15.5</v>
      </c>
      <c r="AO29" s="125" t="s">
        <v>1381</v>
      </c>
      <c r="AP29" s="125" t="s">
        <v>1381</v>
      </c>
      <c r="AQ29" s="120">
        <v>9.7230000000000008</v>
      </c>
      <c r="AR29" s="125" t="s">
        <v>1381</v>
      </c>
      <c r="AS29" s="120">
        <v>5.92537</v>
      </c>
      <c r="AT29" s="120">
        <v>6.5914700000000002</v>
      </c>
      <c r="AU29" s="120">
        <v>20.594999999999999</v>
      </c>
      <c r="AV29" s="120">
        <v>7.9630000000000001</v>
      </c>
      <c r="AW29" s="121">
        <v>17.058</v>
      </c>
    </row>
    <row r="30" spans="1:49" x14ac:dyDescent="0.3">
      <c r="A30" s="126" t="s">
        <v>729</v>
      </c>
      <c r="B30" s="119">
        <v>10.9</v>
      </c>
      <c r="C30" s="120">
        <v>26</v>
      </c>
      <c r="D30" s="120">
        <v>19</v>
      </c>
      <c r="E30" s="120">
        <v>2</v>
      </c>
      <c r="F30" s="120">
        <v>32.6</v>
      </c>
      <c r="G30" s="121">
        <v>28</v>
      </c>
      <c r="H30" s="119">
        <v>13.8</v>
      </c>
      <c r="I30" s="121">
        <v>92</v>
      </c>
      <c r="J30" s="119">
        <v>12.53</v>
      </c>
      <c r="K30" s="120">
        <v>12.4</v>
      </c>
      <c r="L30" s="121">
        <v>12.45</v>
      </c>
      <c r="M30" s="122" t="s">
        <v>1381</v>
      </c>
      <c r="N30" s="123" t="s">
        <v>1381</v>
      </c>
      <c r="O30" s="124">
        <v>1.1379999999999999</v>
      </c>
      <c r="P30" s="119">
        <v>81.709999999999994</v>
      </c>
      <c r="Q30" s="120">
        <v>44.78</v>
      </c>
      <c r="R30" s="120">
        <v>167.59</v>
      </c>
      <c r="S30" s="121">
        <v>85.88</v>
      </c>
      <c r="T30" s="124">
        <v>87.17</v>
      </c>
      <c r="U30" s="124">
        <v>12.89</v>
      </c>
      <c r="V30" s="119">
        <v>20</v>
      </c>
      <c r="W30" s="120">
        <v>6.0309999999999997</v>
      </c>
      <c r="X30" s="120">
        <v>0.44</v>
      </c>
      <c r="Y30" s="125" t="s">
        <v>1381</v>
      </c>
      <c r="Z30" s="123" t="s">
        <v>1381</v>
      </c>
      <c r="AA30" s="119">
        <v>48.44</v>
      </c>
      <c r="AB30" s="121">
        <v>191.83</v>
      </c>
      <c r="AC30" s="119">
        <v>48.23</v>
      </c>
      <c r="AD30" s="120">
        <v>44.151000000000003</v>
      </c>
      <c r="AE30" s="120">
        <v>15.27</v>
      </c>
      <c r="AF30" s="121">
        <v>0</v>
      </c>
      <c r="AG30" s="119">
        <v>2.3810199999999999</v>
      </c>
      <c r="AH30" s="120">
        <v>18.2</v>
      </c>
      <c r="AI30" s="120">
        <v>10.22743</v>
      </c>
      <c r="AJ30" s="120">
        <v>8.7833299999999994</v>
      </c>
      <c r="AK30" s="121">
        <v>9.8000000000000007</v>
      </c>
      <c r="AL30" s="119">
        <v>14.92</v>
      </c>
      <c r="AM30" s="121">
        <v>18.64</v>
      </c>
      <c r="AN30" s="119">
        <v>15.5</v>
      </c>
      <c r="AO30" s="125" t="s">
        <v>1381</v>
      </c>
      <c r="AP30" s="125" t="s">
        <v>1381</v>
      </c>
      <c r="AQ30" s="120">
        <v>9.6739999999999995</v>
      </c>
      <c r="AR30" s="125" t="s">
        <v>1381</v>
      </c>
      <c r="AS30" s="120">
        <v>5.8817899999999996</v>
      </c>
      <c r="AT30" s="120">
        <v>6.5914700000000002</v>
      </c>
      <c r="AU30" s="120">
        <v>20.523</v>
      </c>
      <c r="AV30" s="120">
        <v>7.8250000000000002</v>
      </c>
      <c r="AW30" s="121">
        <v>17.058</v>
      </c>
    </row>
    <row r="31" spans="1:49" x14ac:dyDescent="0.3">
      <c r="A31" s="126" t="s">
        <v>730</v>
      </c>
      <c r="B31" s="119">
        <v>10.9</v>
      </c>
      <c r="C31" s="120">
        <v>26</v>
      </c>
      <c r="D31" s="120">
        <v>19</v>
      </c>
      <c r="E31" s="120">
        <v>2</v>
      </c>
      <c r="F31" s="120">
        <v>32.6</v>
      </c>
      <c r="G31" s="121">
        <v>28</v>
      </c>
      <c r="H31" s="119">
        <v>13.8</v>
      </c>
      <c r="I31" s="121">
        <v>92</v>
      </c>
      <c r="J31" s="119">
        <v>12.53</v>
      </c>
      <c r="K31" s="120">
        <v>12.4</v>
      </c>
      <c r="L31" s="121">
        <v>12.45</v>
      </c>
      <c r="M31" s="122" t="s">
        <v>1381</v>
      </c>
      <c r="N31" s="123" t="s">
        <v>1381</v>
      </c>
      <c r="O31" s="124">
        <v>1.1379999999999999</v>
      </c>
      <c r="P31" s="119">
        <v>81.709999999999994</v>
      </c>
      <c r="Q31" s="120">
        <v>44.78</v>
      </c>
      <c r="R31" s="120">
        <v>167.59</v>
      </c>
      <c r="S31" s="121">
        <v>85.88</v>
      </c>
      <c r="T31" s="124">
        <v>87.17</v>
      </c>
      <c r="U31" s="124">
        <v>12.89</v>
      </c>
      <c r="V31" s="119">
        <v>20</v>
      </c>
      <c r="W31" s="120">
        <v>6.0309999999999997</v>
      </c>
      <c r="X31" s="120">
        <v>0.44</v>
      </c>
      <c r="Y31" s="125" t="s">
        <v>1381</v>
      </c>
      <c r="Z31" s="123" t="s">
        <v>1381</v>
      </c>
      <c r="AA31" s="119">
        <v>48.44</v>
      </c>
      <c r="AB31" s="121">
        <v>191.83</v>
      </c>
      <c r="AC31" s="119">
        <v>48.23</v>
      </c>
      <c r="AD31" s="120">
        <v>44.151000000000003</v>
      </c>
      <c r="AE31" s="120">
        <v>15.27</v>
      </c>
      <c r="AF31" s="121">
        <v>0</v>
      </c>
      <c r="AG31" s="119">
        <v>2.3810199999999999</v>
      </c>
      <c r="AH31" s="120">
        <v>18.2</v>
      </c>
      <c r="AI31" s="120">
        <v>10.22743</v>
      </c>
      <c r="AJ31" s="120">
        <v>8.7833299999999994</v>
      </c>
      <c r="AK31" s="121">
        <v>9.8000000000000007</v>
      </c>
      <c r="AL31" s="119">
        <v>14.92</v>
      </c>
      <c r="AM31" s="121">
        <v>18.64</v>
      </c>
      <c r="AN31" s="119">
        <v>15.5</v>
      </c>
      <c r="AO31" s="125" t="s">
        <v>1381</v>
      </c>
      <c r="AP31" s="125" t="s">
        <v>1381</v>
      </c>
      <c r="AQ31" s="120">
        <v>9.6739999999999995</v>
      </c>
      <c r="AR31" s="125" t="s">
        <v>1381</v>
      </c>
      <c r="AS31" s="120">
        <v>5.8817899999999996</v>
      </c>
      <c r="AT31" s="120">
        <v>6.5914700000000002</v>
      </c>
      <c r="AU31" s="120">
        <v>20.523</v>
      </c>
      <c r="AV31" s="120">
        <v>7.8250000000000002</v>
      </c>
      <c r="AW31" s="121">
        <v>17.058</v>
      </c>
    </row>
    <row r="32" spans="1:49" x14ac:dyDescent="0.3">
      <c r="A32" s="126" t="s">
        <v>731</v>
      </c>
      <c r="B32" s="119">
        <v>10.9</v>
      </c>
      <c r="C32" s="120">
        <v>26</v>
      </c>
      <c r="D32" s="120">
        <v>18</v>
      </c>
      <c r="E32" s="120">
        <v>2</v>
      </c>
      <c r="F32" s="120">
        <v>34.6</v>
      </c>
      <c r="G32" s="121">
        <v>28</v>
      </c>
      <c r="H32" s="119">
        <v>13.8</v>
      </c>
      <c r="I32" s="121">
        <v>92</v>
      </c>
      <c r="J32" s="119">
        <v>12.5</v>
      </c>
      <c r="K32" s="120">
        <v>12.36</v>
      </c>
      <c r="L32" s="121">
        <v>11.84</v>
      </c>
      <c r="M32" s="122" t="s">
        <v>1381</v>
      </c>
      <c r="N32" s="123" t="s">
        <v>1381</v>
      </c>
      <c r="O32" s="124">
        <v>1.1379999999999999</v>
      </c>
      <c r="P32" s="119">
        <v>81.709999999999994</v>
      </c>
      <c r="Q32" s="120">
        <v>44.21</v>
      </c>
      <c r="R32" s="120">
        <v>168.83</v>
      </c>
      <c r="S32" s="121">
        <v>87.12</v>
      </c>
      <c r="T32" s="124">
        <v>84.795000000000002</v>
      </c>
      <c r="U32" s="124">
        <v>12.87</v>
      </c>
      <c r="V32" s="119">
        <v>20</v>
      </c>
      <c r="W32" s="120">
        <v>5.9</v>
      </c>
      <c r="X32" s="120">
        <v>0.44</v>
      </c>
      <c r="Y32" s="125" t="s">
        <v>1381</v>
      </c>
      <c r="Z32" s="123" t="s">
        <v>1381</v>
      </c>
      <c r="AA32" s="119">
        <v>58.72</v>
      </c>
      <c r="AB32" s="121">
        <v>202.11</v>
      </c>
      <c r="AC32" s="119">
        <v>48.85</v>
      </c>
      <c r="AD32" s="120">
        <v>43.317</v>
      </c>
      <c r="AE32" s="120">
        <v>14.68</v>
      </c>
      <c r="AF32" s="121">
        <v>0</v>
      </c>
      <c r="AG32" s="119">
        <v>2.3810199999999999</v>
      </c>
      <c r="AH32" s="120">
        <v>17.399999999999999</v>
      </c>
      <c r="AI32" s="120">
        <v>10.16168</v>
      </c>
      <c r="AJ32" s="120">
        <v>8.7833299999999994</v>
      </c>
      <c r="AK32" s="121">
        <v>9.6</v>
      </c>
      <c r="AL32" s="119">
        <v>15.04</v>
      </c>
      <c r="AM32" s="121">
        <v>18.760000000000002</v>
      </c>
      <c r="AN32" s="119">
        <v>15.5</v>
      </c>
      <c r="AO32" s="125" t="s">
        <v>1381</v>
      </c>
      <c r="AP32" s="125" t="s">
        <v>1381</v>
      </c>
      <c r="AQ32" s="120">
        <v>9.5030000000000001</v>
      </c>
      <c r="AR32" s="125" t="s">
        <v>1381</v>
      </c>
      <c r="AS32" s="120">
        <v>5.8098000000000001</v>
      </c>
      <c r="AT32" s="120">
        <v>6.5914700000000002</v>
      </c>
      <c r="AU32" s="120">
        <v>20.286999999999999</v>
      </c>
      <c r="AV32" s="120">
        <v>7.7140000000000004</v>
      </c>
      <c r="AW32" s="121">
        <v>17.058</v>
      </c>
    </row>
    <row r="33" spans="1:49" x14ac:dyDescent="0.3">
      <c r="A33" s="126" t="s">
        <v>732</v>
      </c>
      <c r="B33" s="119">
        <v>10.9</v>
      </c>
      <c r="C33" s="120">
        <v>26</v>
      </c>
      <c r="D33" s="120">
        <v>18</v>
      </c>
      <c r="E33" s="120">
        <v>2</v>
      </c>
      <c r="F33" s="120">
        <v>34.6</v>
      </c>
      <c r="G33" s="121">
        <v>28</v>
      </c>
      <c r="H33" s="119">
        <v>13.8</v>
      </c>
      <c r="I33" s="121">
        <v>92</v>
      </c>
      <c r="J33" s="119">
        <v>12.5</v>
      </c>
      <c r="K33" s="120">
        <v>12.36</v>
      </c>
      <c r="L33" s="121">
        <v>11.84</v>
      </c>
      <c r="M33" s="122" t="s">
        <v>1381</v>
      </c>
      <c r="N33" s="123" t="s">
        <v>1381</v>
      </c>
      <c r="O33" s="124">
        <v>1.1379999999999999</v>
      </c>
      <c r="P33" s="119">
        <v>81.709999999999994</v>
      </c>
      <c r="Q33" s="120">
        <v>44.21</v>
      </c>
      <c r="R33" s="120">
        <v>168.83</v>
      </c>
      <c r="S33" s="121">
        <v>87.12</v>
      </c>
      <c r="T33" s="124">
        <v>84.795000000000002</v>
      </c>
      <c r="U33" s="124">
        <v>12.87</v>
      </c>
      <c r="V33" s="119">
        <v>20</v>
      </c>
      <c r="W33" s="120">
        <v>5.9</v>
      </c>
      <c r="X33" s="120">
        <v>0.44</v>
      </c>
      <c r="Y33" s="125" t="s">
        <v>1381</v>
      </c>
      <c r="Z33" s="123" t="s">
        <v>1381</v>
      </c>
      <c r="AA33" s="119">
        <v>58.72</v>
      </c>
      <c r="AB33" s="121">
        <v>202.11</v>
      </c>
      <c r="AC33" s="119">
        <v>48.85</v>
      </c>
      <c r="AD33" s="120">
        <v>43.317</v>
      </c>
      <c r="AE33" s="120">
        <v>14.68</v>
      </c>
      <c r="AF33" s="121">
        <v>0</v>
      </c>
      <c r="AG33" s="119">
        <v>2.3810199999999999</v>
      </c>
      <c r="AH33" s="120">
        <v>17.399999999999999</v>
      </c>
      <c r="AI33" s="120">
        <v>10.16168</v>
      </c>
      <c r="AJ33" s="120">
        <v>8.7833299999999994</v>
      </c>
      <c r="AK33" s="121">
        <v>9.6</v>
      </c>
      <c r="AL33" s="119">
        <v>15.04</v>
      </c>
      <c r="AM33" s="121">
        <v>18.760000000000002</v>
      </c>
      <c r="AN33" s="119">
        <v>15.5</v>
      </c>
      <c r="AO33" s="125" t="s">
        <v>1381</v>
      </c>
      <c r="AP33" s="125" t="s">
        <v>1381</v>
      </c>
      <c r="AQ33" s="120">
        <v>9.5030000000000001</v>
      </c>
      <c r="AR33" s="125" t="s">
        <v>1381</v>
      </c>
      <c r="AS33" s="120">
        <v>5.8098000000000001</v>
      </c>
      <c r="AT33" s="120">
        <v>6.5914700000000002</v>
      </c>
      <c r="AU33" s="120">
        <v>20.286999999999999</v>
      </c>
      <c r="AV33" s="120">
        <v>7.7140000000000004</v>
      </c>
      <c r="AW33" s="121">
        <v>17.058</v>
      </c>
    </row>
    <row r="34" spans="1:49" x14ac:dyDescent="0.3">
      <c r="A34" s="126" t="s">
        <v>733</v>
      </c>
      <c r="B34" s="119">
        <v>10.9</v>
      </c>
      <c r="C34" s="120">
        <v>26</v>
      </c>
      <c r="D34" s="120">
        <v>18</v>
      </c>
      <c r="E34" s="120">
        <v>2</v>
      </c>
      <c r="F34" s="120">
        <v>34.700000000000003</v>
      </c>
      <c r="G34" s="121">
        <v>28</v>
      </c>
      <c r="H34" s="119">
        <v>13.1</v>
      </c>
      <c r="I34" s="121">
        <v>90</v>
      </c>
      <c r="J34" s="119">
        <v>12.49</v>
      </c>
      <c r="K34" s="120">
        <v>12.39</v>
      </c>
      <c r="L34" s="121">
        <v>12.24</v>
      </c>
      <c r="M34" s="122" t="s">
        <v>1381</v>
      </c>
      <c r="N34" s="123" t="s">
        <v>1381</v>
      </c>
      <c r="O34" s="124">
        <v>1.1379999999999999</v>
      </c>
      <c r="P34" s="119">
        <v>81.709999999999994</v>
      </c>
      <c r="Q34" s="120">
        <v>44.21</v>
      </c>
      <c r="R34" s="120">
        <v>170.07</v>
      </c>
      <c r="S34" s="121">
        <v>88.36</v>
      </c>
      <c r="T34" s="124">
        <v>80.271000000000001</v>
      </c>
      <c r="U34" s="124">
        <v>12.9</v>
      </c>
      <c r="V34" s="119">
        <v>20</v>
      </c>
      <c r="W34" s="120">
        <v>5.92</v>
      </c>
      <c r="X34" s="120">
        <v>0.45</v>
      </c>
      <c r="Y34" s="125" t="s">
        <v>1381</v>
      </c>
      <c r="Z34" s="123" t="s">
        <v>1381</v>
      </c>
      <c r="AA34" s="119">
        <v>65.45</v>
      </c>
      <c r="AB34" s="121">
        <v>208.84</v>
      </c>
      <c r="AC34" s="119">
        <v>47.56</v>
      </c>
      <c r="AD34" s="120">
        <v>43.024000000000001</v>
      </c>
      <c r="AE34" s="120">
        <v>15.05</v>
      </c>
      <c r="AF34" s="121">
        <v>0</v>
      </c>
      <c r="AG34" s="119">
        <v>2.3810199999999999</v>
      </c>
      <c r="AH34" s="120">
        <v>17.5</v>
      </c>
      <c r="AI34" s="120">
        <v>10.356159999999999</v>
      </c>
      <c r="AJ34" s="120">
        <v>8.7833299999999994</v>
      </c>
      <c r="AK34" s="121">
        <v>9.6</v>
      </c>
      <c r="AL34" s="119">
        <v>15</v>
      </c>
      <c r="AM34" s="121">
        <v>18.72</v>
      </c>
      <c r="AN34" s="119">
        <v>15.5</v>
      </c>
      <c r="AO34" s="125" t="s">
        <v>1381</v>
      </c>
      <c r="AP34" s="125" t="s">
        <v>1381</v>
      </c>
      <c r="AQ34" s="120">
        <v>9.4730000000000008</v>
      </c>
      <c r="AR34" s="125" t="s">
        <v>1381</v>
      </c>
      <c r="AS34" s="120">
        <v>5.7718299999999996</v>
      </c>
      <c r="AT34" s="120">
        <v>6.5914700000000002</v>
      </c>
      <c r="AU34" s="120">
        <v>20.215</v>
      </c>
      <c r="AV34" s="120">
        <v>7.6029999999999998</v>
      </c>
      <c r="AW34" s="121">
        <v>17.058</v>
      </c>
    </row>
    <row r="35" spans="1:49" x14ac:dyDescent="0.3">
      <c r="A35" s="126" t="s">
        <v>734</v>
      </c>
      <c r="B35" s="119">
        <v>10.9</v>
      </c>
      <c r="C35" s="120">
        <v>26</v>
      </c>
      <c r="D35" s="120">
        <v>18</v>
      </c>
      <c r="E35" s="120">
        <v>2</v>
      </c>
      <c r="F35" s="120">
        <v>34.700000000000003</v>
      </c>
      <c r="G35" s="121">
        <v>28</v>
      </c>
      <c r="H35" s="119">
        <v>13.1</v>
      </c>
      <c r="I35" s="121">
        <v>90</v>
      </c>
      <c r="J35" s="119">
        <v>12.49</v>
      </c>
      <c r="K35" s="120">
        <v>12.39</v>
      </c>
      <c r="L35" s="121">
        <v>12.24</v>
      </c>
      <c r="M35" s="122" t="s">
        <v>1381</v>
      </c>
      <c r="N35" s="123" t="s">
        <v>1381</v>
      </c>
      <c r="O35" s="124">
        <v>1.1379999999999999</v>
      </c>
      <c r="P35" s="119">
        <v>81.709999999999994</v>
      </c>
      <c r="Q35" s="120">
        <v>44.21</v>
      </c>
      <c r="R35" s="120">
        <v>170.07</v>
      </c>
      <c r="S35" s="121">
        <v>88.36</v>
      </c>
      <c r="T35" s="124">
        <v>80.271000000000001</v>
      </c>
      <c r="U35" s="124">
        <v>12.9</v>
      </c>
      <c r="V35" s="119">
        <v>20</v>
      </c>
      <c r="W35" s="120">
        <v>5.92</v>
      </c>
      <c r="X35" s="120">
        <v>0.45</v>
      </c>
      <c r="Y35" s="125" t="s">
        <v>1381</v>
      </c>
      <c r="Z35" s="123" t="s">
        <v>1381</v>
      </c>
      <c r="AA35" s="119">
        <v>65.45</v>
      </c>
      <c r="AB35" s="121">
        <v>208.84</v>
      </c>
      <c r="AC35" s="119">
        <v>47.56</v>
      </c>
      <c r="AD35" s="120">
        <v>43.024000000000001</v>
      </c>
      <c r="AE35" s="120">
        <v>15.05</v>
      </c>
      <c r="AF35" s="121">
        <v>0</v>
      </c>
      <c r="AG35" s="119">
        <v>2.3810199999999999</v>
      </c>
      <c r="AH35" s="120">
        <v>17.5</v>
      </c>
      <c r="AI35" s="120">
        <v>10.356159999999999</v>
      </c>
      <c r="AJ35" s="120">
        <v>8.7833299999999994</v>
      </c>
      <c r="AK35" s="121">
        <v>9.6</v>
      </c>
      <c r="AL35" s="119">
        <v>15</v>
      </c>
      <c r="AM35" s="121">
        <v>18.72</v>
      </c>
      <c r="AN35" s="119">
        <v>15.5</v>
      </c>
      <c r="AO35" s="125" t="s">
        <v>1381</v>
      </c>
      <c r="AP35" s="125" t="s">
        <v>1381</v>
      </c>
      <c r="AQ35" s="120">
        <v>9.4730000000000008</v>
      </c>
      <c r="AR35" s="125" t="s">
        <v>1381</v>
      </c>
      <c r="AS35" s="120">
        <v>5.7718299999999996</v>
      </c>
      <c r="AT35" s="120">
        <v>6.5914700000000002</v>
      </c>
      <c r="AU35" s="120">
        <v>20.215</v>
      </c>
      <c r="AV35" s="120">
        <v>7.6029999999999998</v>
      </c>
      <c r="AW35" s="121">
        <v>17.058</v>
      </c>
    </row>
    <row r="36" spans="1:49" x14ac:dyDescent="0.3">
      <c r="A36" s="126" t="s">
        <v>735</v>
      </c>
      <c r="B36" s="119">
        <v>10.9</v>
      </c>
      <c r="C36" s="120">
        <v>26</v>
      </c>
      <c r="D36" s="120">
        <v>18</v>
      </c>
      <c r="E36" s="120">
        <v>2</v>
      </c>
      <c r="F36" s="120">
        <v>34.4</v>
      </c>
      <c r="G36" s="121">
        <v>28</v>
      </c>
      <c r="H36" s="119">
        <v>11.7</v>
      </c>
      <c r="I36" s="121">
        <v>88</v>
      </c>
      <c r="J36" s="119">
        <v>12.4</v>
      </c>
      <c r="K36" s="120">
        <v>12.2</v>
      </c>
      <c r="L36" s="121">
        <v>11.57</v>
      </c>
      <c r="M36" s="122" t="s">
        <v>1381</v>
      </c>
      <c r="N36" s="123" t="s">
        <v>1381</v>
      </c>
      <c r="O36" s="124">
        <v>1.1379999999999999</v>
      </c>
      <c r="P36" s="119">
        <v>81.709999999999994</v>
      </c>
      <c r="Q36" s="120">
        <v>44.21</v>
      </c>
      <c r="R36" s="120">
        <v>170.07</v>
      </c>
      <c r="S36" s="121">
        <v>87.5</v>
      </c>
      <c r="T36" s="124">
        <v>76.768000000000001</v>
      </c>
      <c r="U36" s="124">
        <v>12.82</v>
      </c>
      <c r="V36" s="119">
        <v>19.54</v>
      </c>
      <c r="W36" s="120">
        <v>5.89</v>
      </c>
      <c r="X36" s="120">
        <v>0.45</v>
      </c>
      <c r="Y36" s="125" t="s">
        <v>1381</v>
      </c>
      <c r="Z36" s="123" t="s">
        <v>1381</v>
      </c>
      <c r="AA36" s="119">
        <v>61.77</v>
      </c>
      <c r="AB36" s="121">
        <v>205.16</v>
      </c>
      <c r="AC36" s="119">
        <v>47.39</v>
      </c>
      <c r="AD36" s="120">
        <v>41.805999999999997</v>
      </c>
      <c r="AE36" s="120">
        <v>13.68</v>
      </c>
      <c r="AF36" s="121">
        <v>0</v>
      </c>
      <c r="AG36" s="119">
        <v>2.3810199999999999</v>
      </c>
      <c r="AH36" s="120">
        <v>17.5</v>
      </c>
      <c r="AI36" s="120">
        <v>10.0465</v>
      </c>
      <c r="AJ36" s="120">
        <v>8.7833299999999994</v>
      </c>
      <c r="AK36" s="121">
        <v>9.6</v>
      </c>
      <c r="AL36" s="119">
        <v>14.6</v>
      </c>
      <c r="AM36" s="121">
        <v>18.32</v>
      </c>
      <c r="AN36" s="119">
        <v>15.5</v>
      </c>
      <c r="AO36" s="125" t="s">
        <v>1381</v>
      </c>
      <c r="AP36" s="125" t="s">
        <v>1381</v>
      </c>
      <c r="AQ36" s="120">
        <v>9.3070000000000004</v>
      </c>
      <c r="AR36" s="125" t="s">
        <v>1381</v>
      </c>
      <c r="AS36" s="120">
        <v>5.7450599999999996</v>
      </c>
      <c r="AT36" s="120">
        <v>6.5914700000000002</v>
      </c>
      <c r="AU36" s="120">
        <v>20.215</v>
      </c>
      <c r="AV36" s="120">
        <v>7.4740000000000002</v>
      </c>
      <c r="AW36" s="121">
        <v>16.702999999999999</v>
      </c>
    </row>
    <row r="37" spans="1:49" x14ac:dyDescent="0.3">
      <c r="A37" s="126" t="s">
        <v>736</v>
      </c>
      <c r="B37" s="119">
        <v>10.9</v>
      </c>
      <c r="C37" s="120">
        <v>26</v>
      </c>
      <c r="D37" s="120">
        <v>18</v>
      </c>
      <c r="E37" s="120">
        <v>2</v>
      </c>
      <c r="F37" s="120">
        <v>34.4</v>
      </c>
      <c r="G37" s="121">
        <v>28</v>
      </c>
      <c r="H37" s="119">
        <v>11.7</v>
      </c>
      <c r="I37" s="121">
        <v>88</v>
      </c>
      <c r="J37" s="119">
        <v>12.4</v>
      </c>
      <c r="K37" s="120">
        <v>12.2</v>
      </c>
      <c r="L37" s="121">
        <v>11.57</v>
      </c>
      <c r="M37" s="122" t="s">
        <v>1381</v>
      </c>
      <c r="N37" s="123" t="s">
        <v>1381</v>
      </c>
      <c r="O37" s="124">
        <v>1.1379999999999999</v>
      </c>
      <c r="P37" s="119">
        <v>81.709999999999994</v>
      </c>
      <c r="Q37" s="120">
        <v>44.21</v>
      </c>
      <c r="R37" s="120">
        <v>170.07</v>
      </c>
      <c r="S37" s="121">
        <v>87.5</v>
      </c>
      <c r="T37" s="124">
        <v>76.768000000000001</v>
      </c>
      <c r="U37" s="124">
        <v>12.82</v>
      </c>
      <c r="V37" s="119">
        <v>19.54</v>
      </c>
      <c r="W37" s="120">
        <v>5.89</v>
      </c>
      <c r="X37" s="120">
        <v>0.45</v>
      </c>
      <c r="Y37" s="125" t="s">
        <v>1381</v>
      </c>
      <c r="Z37" s="123" t="s">
        <v>1381</v>
      </c>
      <c r="AA37" s="119">
        <v>61.77</v>
      </c>
      <c r="AB37" s="121">
        <v>205.16</v>
      </c>
      <c r="AC37" s="119">
        <v>47.39</v>
      </c>
      <c r="AD37" s="120">
        <v>41.805999999999997</v>
      </c>
      <c r="AE37" s="120">
        <v>13.68</v>
      </c>
      <c r="AF37" s="121">
        <v>0</v>
      </c>
      <c r="AG37" s="119">
        <v>2.3810199999999999</v>
      </c>
      <c r="AH37" s="120">
        <v>17.5</v>
      </c>
      <c r="AI37" s="120">
        <v>10.0465</v>
      </c>
      <c r="AJ37" s="120">
        <v>8.7833299999999994</v>
      </c>
      <c r="AK37" s="121">
        <v>9.6</v>
      </c>
      <c r="AL37" s="119">
        <v>14.6</v>
      </c>
      <c r="AM37" s="121">
        <v>18.32</v>
      </c>
      <c r="AN37" s="119">
        <v>15.5</v>
      </c>
      <c r="AO37" s="125" t="s">
        <v>1381</v>
      </c>
      <c r="AP37" s="125" t="s">
        <v>1381</v>
      </c>
      <c r="AQ37" s="120">
        <v>9.3070000000000004</v>
      </c>
      <c r="AR37" s="125" t="s">
        <v>1381</v>
      </c>
      <c r="AS37" s="120">
        <v>5.7450599999999996</v>
      </c>
      <c r="AT37" s="120">
        <v>6.5914700000000002</v>
      </c>
      <c r="AU37" s="120">
        <v>20.215</v>
      </c>
      <c r="AV37" s="120">
        <v>7.4740000000000002</v>
      </c>
      <c r="AW37" s="121">
        <v>16.702999999999999</v>
      </c>
    </row>
    <row r="38" spans="1:49" x14ac:dyDescent="0.3">
      <c r="A38" s="126" t="s">
        <v>737</v>
      </c>
      <c r="B38" s="119">
        <v>10.9</v>
      </c>
      <c r="C38" s="120">
        <v>26</v>
      </c>
      <c r="D38" s="120">
        <v>18</v>
      </c>
      <c r="E38" s="120">
        <v>2</v>
      </c>
      <c r="F38" s="120">
        <v>34.6</v>
      </c>
      <c r="G38" s="121">
        <v>28</v>
      </c>
      <c r="H38" s="119">
        <v>10.9</v>
      </c>
      <c r="I38" s="121">
        <v>88</v>
      </c>
      <c r="J38" s="119">
        <v>12.51</v>
      </c>
      <c r="K38" s="120">
        <v>12.24</v>
      </c>
      <c r="L38" s="121">
        <v>11.69</v>
      </c>
      <c r="M38" s="122" t="s">
        <v>1381</v>
      </c>
      <c r="N38" s="123" t="s">
        <v>1381</v>
      </c>
      <c r="O38" s="124">
        <v>1.1379999999999999</v>
      </c>
      <c r="P38" s="119">
        <v>81.709999999999994</v>
      </c>
      <c r="Q38" s="120">
        <v>44.21</v>
      </c>
      <c r="R38" s="120">
        <v>170.07</v>
      </c>
      <c r="S38" s="121">
        <v>87.5</v>
      </c>
      <c r="T38" s="124">
        <v>78.540999999999997</v>
      </c>
      <c r="U38" s="124">
        <v>12.81</v>
      </c>
      <c r="V38" s="119">
        <v>18.86</v>
      </c>
      <c r="W38" s="120">
        <v>6.02</v>
      </c>
      <c r="X38" s="120">
        <v>0.45</v>
      </c>
      <c r="Y38" s="125" t="s">
        <v>1381</v>
      </c>
      <c r="Z38" s="123" t="s">
        <v>1381</v>
      </c>
      <c r="AA38" s="119">
        <v>61.82</v>
      </c>
      <c r="AB38" s="121">
        <v>205.21</v>
      </c>
      <c r="AC38" s="119">
        <v>46.28</v>
      </c>
      <c r="AD38" s="120">
        <v>42.07</v>
      </c>
      <c r="AE38" s="120">
        <v>13.41</v>
      </c>
      <c r="AF38" s="121">
        <v>0</v>
      </c>
      <c r="AG38" s="119">
        <v>2.3810199999999999</v>
      </c>
      <c r="AH38" s="120">
        <v>17.2</v>
      </c>
      <c r="AI38" s="120">
        <v>10.039239999999999</v>
      </c>
      <c r="AJ38" s="120">
        <v>8.7833299999999994</v>
      </c>
      <c r="AK38" s="121">
        <v>9.6</v>
      </c>
      <c r="AL38" s="119">
        <v>14.88</v>
      </c>
      <c r="AM38" s="121">
        <v>18.600000000000001</v>
      </c>
      <c r="AN38" s="119">
        <v>15.5</v>
      </c>
      <c r="AO38" s="125" t="s">
        <v>1381</v>
      </c>
      <c r="AP38" s="125" t="s">
        <v>1381</v>
      </c>
      <c r="AQ38" s="120">
        <v>9.3529999999999998</v>
      </c>
      <c r="AR38" s="125" t="s">
        <v>1381</v>
      </c>
      <c r="AS38" s="120">
        <v>5.68323</v>
      </c>
      <c r="AT38" s="120">
        <v>6.5914700000000002</v>
      </c>
      <c r="AU38" s="120">
        <v>19.98</v>
      </c>
      <c r="AV38" s="120">
        <v>7.4109999999999996</v>
      </c>
      <c r="AW38" s="121">
        <v>17.018000000000001</v>
      </c>
    </row>
    <row r="39" spans="1:49" x14ac:dyDescent="0.3">
      <c r="A39" s="126" t="s">
        <v>738</v>
      </c>
      <c r="B39" s="119">
        <v>10.9</v>
      </c>
      <c r="C39" s="120">
        <v>26</v>
      </c>
      <c r="D39" s="120">
        <v>18</v>
      </c>
      <c r="E39" s="120">
        <v>2</v>
      </c>
      <c r="F39" s="120">
        <v>34.6</v>
      </c>
      <c r="G39" s="121">
        <v>28</v>
      </c>
      <c r="H39" s="119">
        <v>10.9</v>
      </c>
      <c r="I39" s="121">
        <v>88</v>
      </c>
      <c r="J39" s="119">
        <v>12.51</v>
      </c>
      <c r="K39" s="120">
        <v>12.24</v>
      </c>
      <c r="L39" s="121">
        <v>11.69</v>
      </c>
      <c r="M39" s="122" t="s">
        <v>1381</v>
      </c>
      <c r="N39" s="123" t="s">
        <v>1381</v>
      </c>
      <c r="O39" s="124">
        <v>1.1379999999999999</v>
      </c>
      <c r="P39" s="119">
        <v>81.709999999999994</v>
      </c>
      <c r="Q39" s="120">
        <v>44.21</v>
      </c>
      <c r="R39" s="120">
        <v>170.07</v>
      </c>
      <c r="S39" s="121">
        <v>87.5</v>
      </c>
      <c r="T39" s="124">
        <v>78.540999999999997</v>
      </c>
      <c r="U39" s="124">
        <v>12.81</v>
      </c>
      <c r="V39" s="119">
        <v>18.86</v>
      </c>
      <c r="W39" s="120">
        <v>6.02</v>
      </c>
      <c r="X39" s="120">
        <v>0.45</v>
      </c>
      <c r="Y39" s="125" t="s">
        <v>1381</v>
      </c>
      <c r="Z39" s="123" t="s">
        <v>1381</v>
      </c>
      <c r="AA39" s="119">
        <v>61.82</v>
      </c>
      <c r="AB39" s="121">
        <v>205.21</v>
      </c>
      <c r="AC39" s="119">
        <v>46.28</v>
      </c>
      <c r="AD39" s="120">
        <v>42.07</v>
      </c>
      <c r="AE39" s="120">
        <v>13.41</v>
      </c>
      <c r="AF39" s="121">
        <v>0</v>
      </c>
      <c r="AG39" s="119">
        <v>2.3810199999999999</v>
      </c>
      <c r="AH39" s="120">
        <v>17.2</v>
      </c>
      <c r="AI39" s="120">
        <v>10.039239999999999</v>
      </c>
      <c r="AJ39" s="120">
        <v>8.7833299999999994</v>
      </c>
      <c r="AK39" s="121">
        <v>9.6</v>
      </c>
      <c r="AL39" s="119">
        <v>14.88</v>
      </c>
      <c r="AM39" s="121">
        <v>18.600000000000001</v>
      </c>
      <c r="AN39" s="119">
        <v>15.5</v>
      </c>
      <c r="AO39" s="125" t="s">
        <v>1381</v>
      </c>
      <c r="AP39" s="125" t="s">
        <v>1381</v>
      </c>
      <c r="AQ39" s="120">
        <v>9.3529999999999998</v>
      </c>
      <c r="AR39" s="125" t="s">
        <v>1381</v>
      </c>
      <c r="AS39" s="120">
        <v>5.68323</v>
      </c>
      <c r="AT39" s="120">
        <v>6.5914700000000002</v>
      </c>
      <c r="AU39" s="120">
        <v>19.98</v>
      </c>
      <c r="AV39" s="120">
        <v>7.4109999999999996</v>
      </c>
      <c r="AW39" s="121">
        <v>17.018000000000001</v>
      </c>
    </row>
    <row r="40" spans="1:49" x14ac:dyDescent="0.3">
      <c r="A40" s="126" t="s">
        <v>739</v>
      </c>
      <c r="B40" s="119">
        <v>10.9</v>
      </c>
      <c r="C40" s="120">
        <v>26</v>
      </c>
      <c r="D40" s="120">
        <v>18</v>
      </c>
      <c r="E40" s="120">
        <v>2</v>
      </c>
      <c r="F40" s="120">
        <v>34.4</v>
      </c>
      <c r="G40" s="121">
        <v>28</v>
      </c>
      <c r="H40" s="119">
        <v>10.9</v>
      </c>
      <c r="I40" s="121">
        <v>85</v>
      </c>
      <c r="J40" s="119">
        <v>12.44</v>
      </c>
      <c r="K40" s="120">
        <v>12.22</v>
      </c>
      <c r="L40" s="121">
        <v>11.75</v>
      </c>
      <c r="M40" s="122" t="s">
        <v>1381</v>
      </c>
      <c r="N40" s="123" t="s">
        <v>1381</v>
      </c>
      <c r="O40" s="124">
        <v>1.1379999999999999</v>
      </c>
      <c r="P40" s="119">
        <v>81.709999999999994</v>
      </c>
      <c r="Q40" s="120">
        <v>44.21</v>
      </c>
      <c r="R40" s="120">
        <v>170.07</v>
      </c>
      <c r="S40" s="121">
        <v>87.5</v>
      </c>
      <c r="T40" s="124">
        <v>82.64</v>
      </c>
      <c r="U40" s="124">
        <v>12.8</v>
      </c>
      <c r="V40" s="119">
        <v>19.54</v>
      </c>
      <c r="W40" s="120">
        <v>6.39</v>
      </c>
      <c r="X40" s="120">
        <v>0.45</v>
      </c>
      <c r="Y40" s="125" t="s">
        <v>1381</v>
      </c>
      <c r="Z40" s="123" t="s">
        <v>1381</v>
      </c>
      <c r="AA40" s="119">
        <v>68.33</v>
      </c>
      <c r="AB40" s="121">
        <v>211.72</v>
      </c>
      <c r="AC40" s="119">
        <v>46.62</v>
      </c>
      <c r="AD40" s="120">
        <v>42.543999999999997</v>
      </c>
      <c r="AE40" s="120">
        <v>13.02</v>
      </c>
      <c r="AF40" s="121">
        <v>0</v>
      </c>
      <c r="AG40" s="119">
        <v>2.3810199999999999</v>
      </c>
      <c r="AH40" s="120">
        <v>17.2</v>
      </c>
      <c r="AI40" s="120">
        <v>10.368220000000001</v>
      </c>
      <c r="AJ40" s="120">
        <v>8.7833299999999994</v>
      </c>
      <c r="AK40" s="121">
        <v>9.6</v>
      </c>
      <c r="AL40" s="119">
        <v>15.02</v>
      </c>
      <c r="AM40" s="121">
        <v>18.739999999999998</v>
      </c>
      <c r="AN40" s="119">
        <v>15.5</v>
      </c>
      <c r="AO40" s="125" t="s">
        <v>1381</v>
      </c>
      <c r="AP40" s="125" t="s">
        <v>1381</v>
      </c>
      <c r="AQ40" s="120">
        <v>9.3000000000000007</v>
      </c>
      <c r="AR40" s="125" t="s">
        <v>1381</v>
      </c>
      <c r="AS40" s="120">
        <v>5.6137199999999998</v>
      </c>
      <c r="AT40" s="120">
        <v>6.5914700000000002</v>
      </c>
      <c r="AU40" s="120">
        <v>19.908000000000001</v>
      </c>
      <c r="AV40" s="120">
        <v>7.1479999999999997</v>
      </c>
      <c r="AW40" s="121">
        <v>17.309999999999999</v>
      </c>
    </row>
    <row r="41" spans="1:49" x14ac:dyDescent="0.3">
      <c r="A41" s="126" t="s">
        <v>740</v>
      </c>
      <c r="B41" s="119">
        <v>10.9</v>
      </c>
      <c r="C41" s="120">
        <v>26</v>
      </c>
      <c r="D41" s="120">
        <v>18</v>
      </c>
      <c r="E41" s="120">
        <v>2</v>
      </c>
      <c r="F41" s="120">
        <v>34.4</v>
      </c>
      <c r="G41" s="121">
        <v>28</v>
      </c>
      <c r="H41" s="119">
        <v>10.9</v>
      </c>
      <c r="I41" s="121">
        <v>85</v>
      </c>
      <c r="J41" s="119">
        <v>12.44</v>
      </c>
      <c r="K41" s="120">
        <v>12.22</v>
      </c>
      <c r="L41" s="121">
        <v>11.75</v>
      </c>
      <c r="M41" s="122" t="s">
        <v>1381</v>
      </c>
      <c r="N41" s="123" t="s">
        <v>1381</v>
      </c>
      <c r="O41" s="124">
        <v>1.1379999999999999</v>
      </c>
      <c r="P41" s="119">
        <v>81.709999999999994</v>
      </c>
      <c r="Q41" s="120">
        <v>44.21</v>
      </c>
      <c r="R41" s="120">
        <v>170.07</v>
      </c>
      <c r="S41" s="121">
        <v>87.5</v>
      </c>
      <c r="T41" s="124">
        <v>82.64</v>
      </c>
      <c r="U41" s="124">
        <v>12.8</v>
      </c>
      <c r="V41" s="119">
        <v>19.54</v>
      </c>
      <c r="W41" s="120">
        <v>6.39</v>
      </c>
      <c r="X41" s="120">
        <v>0.45</v>
      </c>
      <c r="Y41" s="125" t="s">
        <v>1381</v>
      </c>
      <c r="Z41" s="123" t="s">
        <v>1381</v>
      </c>
      <c r="AA41" s="119">
        <v>68.33</v>
      </c>
      <c r="AB41" s="121">
        <v>211.72</v>
      </c>
      <c r="AC41" s="119">
        <v>46.62</v>
      </c>
      <c r="AD41" s="120">
        <v>42.543999999999997</v>
      </c>
      <c r="AE41" s="120">
        <v>13.02</v>
      </c>
      <c r="AF41" s="121">
        <v>0</v>
      </c>
      <c r="AG41" s="119">
        <v>2.3810199999999999</v>
      </c>
      <c r="AH41" s="120">
        <v>17.2</v>
      </c>
      <c r="AI41" s="120">
        <v>10.368220000000001</v>
      </c>
      <c r="AJ41" s="120">
        <v>8.7833299999999994</v>
      </c>
      <c r="AK41" s="121">
        <v>9.6</v>
      </c>
      <c r="AL41" s="119">
        <v>15.02</v>
      </c>
      <c r="AM41" s="121">
        <v>18.739999999999998</v>
      </c>
      <c r="AN41" s="119">
        <v>15.5</v>
      </c>
      <c r="AO41" s="125" t="s">
        <v>1381</v>
      </c>
      <c r="AP41" s="125" t="s">
        <v>1381</v>
      </c>
      <c r="AQ41" s="120">
        <v>9.3000000000000007</v>
      </c>
      <c r="AR41" s="125" t="s">
        <v>1381</v>
      </c>
      <c r="AS41" s="120">
        <v>5.6137199999999998</v>
      </c>
      <c r="AT41" s="120">
        <v>6.5914700000000002</v>
      </c>
      <c r="AU41" s="120">
        <v>19.908000000000001</v>
      </c>
      <c r="AV41" s="120">
        <v>7.1479999999999997</v>
      </c>
      <c r="AW41" s="121">
        <v>17.309999999999999</v>
      </c>
    </row>
    <row r="42" spans="1:49" x14ac:dyDescent="0.3">
      <c r="A42" s="126" t="s">
        <v>741</v>
      </c>
      <c r="B42" s="119">
        <v>10.9</v>
      </c>
      <c r="C42" s="120">
        <v>26</v>
      </c>
      <c r="D42" s="120">
        <v>17</v>
      </c>
      <c r="E42" s="120">
        <v>2</v>
      </c>
      <c r="F42" s="120">
        <v>32.700000000000003</v>
      </c>
      <c r="G42" s="121">
        <v>28</v>
      </c>
      <c r="H42" s="119">
        <v>10.9</v>
      </c>
      <c r="I42" s="121">
        <v>83</v>
      </c>
      <c r="J42" s="119">
        <v>13.4</v>
      </c>
      <c r="K42" s="120">
        <v>12.4</v>
      </c>
      <c r="L42" s="121">
        <v>11.9</v>
      </c>
      <c r="M42" s="122" t="s">
        <v>1381</v>
      </c>
      <c r="N42" s="123" t="s">
        <v>1381</v>
      </c>
      <c r="O42" s="124">
        <v>1.1379999999999999</v>
      </c>
      <c r="P42" s="119">
        <v>80.86</v>
      </c>
      <c r="Q42" s="120">
        <v>44.21</v>
      </c>
      <c r="R42" s="120">
        <v>170.07</v>
      </c>
      <c r="S42" s="121">
        <v>87.5</v>
      </c>
      <c r="T42" s="124">
        <v>81.744</v>
      </c>
      <c r="U42" s="124">
        <v>12.82</v>
      </c>
      <c r="V42" s="119">
        <v>18.86</v>
      </c>
      <c r="W42" s="120">
        <v>6.06</v>
      </c>
      <c r="X42" s="120">
        <v>0.46</v>
      </c>
      <c r="Y42" s="125" t="s">
        <v>1381</v>
      </c>
      <c r="Z42" s="123" t="s">
        <v>1381</v>
      </c>
      <c r="AA42" s="119">
        <v>69.91</v>
      </c>
      <c r="AB42" s="121">
        <v>213.3</v>
      </c>
      <c r="AC42" s="119">
        <v>46.88</v>
      </c>
      <c r="AD42" s="120">
        <v>41.676000000000002</v>
      </c>
      <c r="AE42" s="120">
        <v>11.62</v>
      </c>
      <c r="AF42" s="121">
        <v>0</v>
      </c>
      <c r="AG42" s="119">
        <v>2.3810199999999999</v>
      </c>
      <c r="AH42" s="120">
        <v>17.2</v>
      </c>
      <c r="AI42" s="120">
        <v>10.38449</v>
      </c>
      <c r="AJ42" s="120">
        <v>8.7833299999999994</v>
      </c>
      <c r="AK42" s="121">
        <v>9.6</v>
      </c>
      <c r="AL42" s="119">
        <v>14.96</v>
      </c>
      <c r="AM42" s="121">
        <v>18.68</v>
      </c>
      <c r="AN42" s="119">
        <v>15.5</v>
      </c>
      <c r="AO42" s="125" t="s">
        <v>1381</v>
      </c>
      <c r="AP42" s="125" t="s">
        <v>1381</v>
      </c>
      <c r="AQ42" s="120">
        <v>9.25</v>
      </c>
      <c r="AR42" s="125" t="s">
        <v>1381</v>
      </c>
      <c r="AS42" s="120">
        <v>5.6328100000000001</v>
      </c>
      <c r="AT42" s="120">
        <v>6.5914700000000002</v>
      </c>
      <c r="AU42" s="120">
        <v>19.908000000000001</v>
      </c>
      <c r="AV42" s="120">
        <v>7.24</v>
      </c>
      <c r="AW42" s="121">
        <v>17.004000000000001</v>
      </c>
    </row>
    <row r="43" spans="1:49" x14ac:dyDescent="0.3">
      <c r="A43" s="126" t="s">
        <v>742</v>
      </c>
      <c r="B43" s="119">
        <v>10.9</v>
      </c>
      <c r="C43" s="120">
        <v>26</v>
      </c>
      <c r="D43" s="120">
        <v>17</v>
      </c>
      <c r="E43" s="120">
        <v>2</v>
      </c>
      <c r="F43" s="120">
        <v>32.700000000000003</v>
      </c>
      <c r="G43" s="121">
        <v>28</v>
      </c>
      <c r="H43" s="119">
        <v>10.9</v>
      </c>
      <c r="I43" s="121">
        <v>83</v>
      </c>
      <c r="J43" s="119">
        <v>13.4</v>
      </c>
      <c r="K43" s="120">
        <v>12.4</v>
      </c>
      <c r="L43" s="121">
        <v>11.9</v>
      </c>
      <c r="M43" s="122" t="s">
        <v>1381</v>
      </c>
      <c r="N43" s="123" t="s">
        <v>1381</v>
      </c>
      <c r="O43" s="124">
        <v>1.1379999999999999</v>
      </c>
      <c r="P43" s="119">
        <v>80.86</v>
      </c>
      <c r="Q43" s="120">
        <v>44.21</v>
      </c>
      <c r="R43" s="120">
        <v>170.07</v>
      </c>
      <c r="S43" s="121">
        <v>87.5</v>
      </c>
      <c r="T43" s="124">
        <v>81.744</v>
      </c>
      <c r="U43" s="124">
        <v>12.82</v>
      </c>
      <c r="V43" s="119">
        <v>18.86</v>
      </c>
      <c r="W43" s="120">
        <v>6.06</v>
      </c>
      <c r="X43" s="120">
        <v>0.46</v>
      </c>
      <c r="Y43" s="125" t="s">
        <v>1381</v>
      </c>
      <c r="Z43" s="123" t="s">
        <v>1381</v>
      </c>
      <c r="AA43" s="119">
        <v>69.91</v>
      </c>
      <c r="AB43" s="121">
        <v>213.3</v>
      </c>
      <c r="AC43" s="119">
        <v>46.88</v>
      </c>
      <c r="AD43" s="120">
        <v>41.676000000000002</v>
      </c>
      <c r="AE43" s="120">
        <v>11.62</v>
      </c>
      <c r="AF43" s="121">
        <v>0</v>
      </c>
      <c r="AG43" s="119">
        <v>2.3810199999999999</v>
      </c>
      <c r="AH43" s="120">
        <v>17.2</v>
      </c>
      <c r="AI43" s="120">
        <v>10.38449</v>
      </c>
      <c r="AJ43" s="120">
        <v>8.7833299999999994</v>
      </c>
      <c r="AK43" s="121">
        <v>9.6</v>
      </c>
      <c r="AL43" s="119">
        <v>14.96</v>
      </c>
      <c r="AM43" s="121">
        <v>18.68</v>
      </c>
      <c r="AN43" s="119">
        <v>15.5</v>
      </c>
      <c r="AO43" s="125" t="s">
        <v>1381</v>
      </c>
      <c r="AP43" s="125" t="s">
        <v>1381</v>
      </c>
      <c r="AQ43" s="120">
        <v>9.25</v>
      </c>
      <c r="AR43" s="125" t="s">
        <v>1381</v>
      </c>
      <c r="AS43" s="120">
        <v>5.6328100000000001</v>
      </c>
      <c r="AT43" s="120">
        <v>6.5914700000000002</v>
      </c>
      <c r="AU43" s="120">
        <v>19.908000000000001</v>
      </c>
      <c r="AV43" s="120">
        <v>7.24</v>
      </c>
      <c r="AW43" s="121">
        <v>17.004000000000001</v>
      </c>
    </row>
    <row r="44" spans="1:49" x14ac:dyDescent="0.3">
      <c r="A44" s="126" t="s">
        <v>743</v>
      </c>
      <c r="B44" s="119">
        <v>10.9</v>
      </c>
      <c r="C44" s="120">
        <v>26</v>
      </c>
      <c r="D44" s="120">
        <v>17</v>
      </c>
      <c r="E44" s="120">
        <v>2</v>
      </c>
      <c r="F44" s="120">
        <v>21.8</v>
      </c>
      <c r="G44" s="121">
        <v>28</v>
      </c>
      <c r="H44" s="119">
        <v>11.3</v>
      </c>
      <c r="I44" s="121">
        <v>83</v>
      </c>
      <c r="J44" s="119">
        <v>13.96</v>
      </c>
      <c r="K44" s="120">
        <v>12.46</v>
      </c>
      <c r="L44" s="121">
        <v>11.88</v>
      </c>
      <c r="M44" s="122" t="s">
        <v>1381</v>
      </c>
      <c r="N44" s="123" t="s">
        <v>1381</v>
      </c>
      <c r="O44" s="124">
        <v>1.1379999999999999</v>
      </c>
      <c r="P44" s="119">
        <v>80.86</v>
      </c>
      <c r="Q44" s="120">
        <v>44.21</v>
      </c>
      <c r="R44" s="120">
        <v>170.07</v>
      </c>
      <c r="S44" s="121">
        <v>87.5</v>
      </c>
      <c r="T44" s="124">
        <v>78.61</v>
      </c>
      <c r="U44" s="124">
        <v>12.76</v>
      </c>
      <c r="V44" s="119">
        <v>19.54</v>
      </c>
      <c r="W44" s="120">
        <v>5.38</v>
      </c>
      <c r="X44" s="120">
        <v>0.46</v>
      </c>
      <c r="Y44" s="125" t="s">
        <v>1381</v>
      </c>
      <c r="Z44" s="123" t="s">
        <v>1381</v>
      </c>
      <c r="AA44" s="119">
        <v>65.06</v>
      </c>
      <c r="AB44" s="121">
        <v>208.45</v>
      </c>
      <c r="AC44" s="119">
        <v>45.91</v>
      </c>
      <c r="AD44" s="120">
        <v>41.591999999999999</v>
      </c>
      <c r="AE44" s="120">
        <v>12.42</v>
      </c>
      <c r="AF44" s="121">
        <v>0</v>
      </c>
      <c r="AG44" s="119">
        <v>2.3810199999999999</v>
      </c>
      <c r="AH44" s="120">
        <v>17.2</v>
      </c>
      <c r="AI44" s="120">
        <v>10.20669</v>
      </c>
      <c r="AJ44" s="120">
        <v>8.7833299999999994</v>
      </c>
      <c r="AK44" s="121">
        <v>9.4</v>
      </c>
      <c r="AL44" s="119">
        <v>15.02</v>
      </c>
      <c r="AM44" s="121">
        <v>18.739999999999998</v>
      </c>
      <c r="AN44" s="119">
        <v>15.5</v>
      </c>
      <c r="AO44" s="125" t="s">
        <v>1381</v>
      </c>
      <c r="AP44" s="125" t="s">
        <v>1381</v>
      </c>
      <c r="AQ44" s="120">
        <v>9.1920000000000002</v>
      </c>
      <c r="AR44" s="125" t="s">
        <v>1381</v>
      </c>
      <c r="AS44" s="120">
        <v>5.55687</v>
      </c>
      <c r="AT44" s="120">
        <v>6.5914700000000002</v>
      </c>
      <c r="AU44" s="120">
        <v>19.908000000000001</v>
      </c>
      <c r="AV44" s="120">
        <v>6.8739999999999997</v>
      </c>
      <c r="AW44" s="121">
        <v>17.082999999999998</v>
      </c>
    </row>
    <row r="45" spans="1:49" x14ac:dyDescent="0.3">
      <c r="A45" s="126" t="s">
        <v>744</v>
      </c>
      <c r="B45" s="119">
        <v>10.9</v>
      </c>
      <c r="C45" s="120">
        <v>26</v>
      </c>
      <c r="D45" s="120">
        <v>17</v>
      </c>
      <c r="E45" s="120">
        <v>2</v>
      </c>
      <c r="F45" s="120">
        <v>21.8</v>
      </c>
      <c r="G45" s="121">
        <v>28</v>
      </c>
      <c r="H45" s="119">
        <v>11.3</v>
      </c>
      <c r="I45" s="121">
        <v>83</v>
      </c>
      <c r="J45" s="119">
        <v>13.96</v>
      </c>
      <c r="K45" s="120">
        <v>12.46</v>
      </c>
      <c r="L45" s="121">
        <v>11.88</v>
      </c>
      <c r="M45" s="122" t="s">
        <v>1381</v>
      </c>
      <c r="N45" s="123" t="s">
        <v>1381</v>
      </c>
      <c r="O45" s="124">
        <v>1.1379999999999999</v>
      </c>
      <c r="P45" s="119">
        <v>80.86</v>
      </c>
      <c r="Q45" s="120">
        <v>44.21</v>
      </c>
      <c r="R45" s="120">
        <v>170.07</v>
      </c>
      <c r="S45" s="121">
        <v>87.5</v>
      </c>
      <c r="T45" s="124">
        <v>78.61</v>
      </c>
      <c r="U45" s="124">
        <v>12.76</v>
      </c>
      <c r="V45" s="119">
        <v>19.54</v>
      </c>
      <c r="W45" s="120">
        <v>5.38</v>
      </c>
      <c r="X45" s="120">
        <v>0.46</v>
      </c>
      <c r="Y45" s="125" t="s">
        <v>1381</v>
      </c>
      <c r="Z45" s="123" t="s">
        <v>1381</v>
      </c>
      <c r="AA45" s="119">
        <v>65.06</v>
      </c>
      <c r="AB45" s="121">
        <v>208.45</v>
      </c>
      <c r="AC45" s="119">
        <v>45.91</v>
      </c>
      <c r="AD45" s="120">
        <v>41.591999999999999</v>
      </c>
      <c r="AE45" s="120">
        <v>12.42</v>
      </c>
      <c r="AF45" s="121">
        <v>0</v>
      </c>
      <c r="AG45" s="119">
        <v>2.3810199999999999</v>
      </c>
      <c r="AH45" s="120">
        <v>17.2</v>
      </c>
      <c r="AI45" s="120">
        <v>10.20669</v>
      </c>
      <c r="AJ45" s="120">
        <v>8.7833299999999994</v>
      </c>
      <c r="AK45" s="121">
        <v>9.4</v>
      </c>
      <c r="AL45" s="119">
        <v>15.02</v>
      </c>
      <c r="AM45" s="121">
        <v>18.739999999999998</v>
      </c>
      <c r="AN45" s="119">
        <v>15.5</v>
      </c>
      <c r="AO45" s="125" t="s">
        <v>1381</v>
      </c>
      <c r="AP45" s="125" t="s">
        <v>1381</v>
      </c>
      <c r="AQ45" s="120">
        <v>9.1920000000000002</v>
      </c>
      <c r="AR45" s="125" t="s">
        <v>1381</v>
      </c>
      <c r="AS45" s="120">
        <v>5.55687</v>
      </c>
      <c r="AT45" s="120">
        <v>6.5914700000000002</v>
      </c>
      <c r="AU45" s="120">
        <v>19.908000000000001</v>
      </c>
      <c r="AV45" s="120">
        <v>6.8739999999999997</v>
      </c>
      <c r="AW45" s="121">
        <v>17.082999999999998</v>
      </c>
    </row>
    <row r="46" spans="1:49" x14ac:dyDescent="0.3">
      <c r="A46" s="126" t="s">
        <v>745</v>
      </c>
      <c r="B46" s="119">
        <v>10.9</v>
      </c>
      <c r="C46" s="120">
        <v>26</v>
      </c>
      <c r="D46" s="120">
        <v>17</v>
      </c>
      <c r="E46" s="120">
        <v>2</v>
      </c>
      <c r="F46" s="120">
        <v>28.4</v>
      </c>
      <c r="G46" s="121">
        <v>28</v>
      </c>
      <c r="H46" s="119">
        <v>10.9</v>
      </c>
      <c r="I46" s="121">
        <v>83</v>
      </c>
      <c r="J46" s="119">
        <v>13.91</v>
      </c>
      <c r="K46" s="120">
        <v>12.27</v>
      </c>
      <c r="L46" s="121">
        <v>11.78</v>
      </c>
      <c r="M46" s="122" t="s">
        <v>1381</v>
      </c>
      <c r="N46" s="123" t="s">
        <v>1381</v>
      </c>
      <c r="O46" s="124">
        <v>1.1379999999999999</v>
      </c>
      <c r="P46" s="119">
        <v>80.86</v>
      </c>
      <c r="Q46" s="120">
        <v>44.21</v>
      </c>
      <c r="R46" s="120">
        <v>170.07</v>
      </c>
      <c r="S46" s="121">
        <v>87.5</v>
      </c>
      <c r="T46" s="124">
        <v>81.456999999999994</v>
      </c>
      <c r="U46" s="124">
        <v>12.78</v>
      </c>
      <c r="V46" s="119">
        <v>20</v>
      </c>
      <c r="W46" s="120">
        <v>4.82</v>
      </c>
      <c r="X46" s="120">
        <v>0.46</v>
      </c>
      <c r="Y46" s="125" t="s">
        <v>1381</v>
      </c>
      <c r="Z46" s="123" t="s">
        <v>1381</v>
      </c>
      <c r="AA46" s="119">
        <v>53.03</v>
      </c>
      <c r="AB46" s="121">
        <v>196.42</v>
      </c>
      <c r="AC46" s="119">
        <v>45.91</v>
      </c>
      <c r="AD46" s="120">
        <v>41.829000000000001</v>
      </c>
      <c r="AE46" s="120">
        <v>12.46</v>
      </c>
      <c r="AF46" s="121">
        <v>0</v>
      </c>
      <c r="AG46" s="119">
        <v>2.3810199999999999</v>
      </c>
      <c r="AH46" s="120">
        <v>17.5</v>
      </c>
      <c r="AI46" s="120">
        <v>10.269170000000001</v>
      </c>
      <c r="AJ46" s="120">
        <v>8.7833299999999994</v>
      </c>
      <c r="AK46" s="121">
        <v>9.4</v>
      </c>
      <c r="AL46" s="119">
        <v>15.32</v>
      </c>
      <c r="AM46" s="121">
        <v>19.04</v>
      </c>
      <c r="AN46" s="119">
        <v>15.5</v>
      </c>
      <c r="AO46" s="125" t="s">
        <v>1381</v>
      </c>
      <c r="AP46" s="125" t="s">
        <v>1381</v>
      </c>
      <c r="AQ46" s="120">
        <v>9.1579999999999995</v>
      </c>
      <c r="AR46" s="125" t="s">
        <v>1381</v>
      </c>
      <c r="AS46" s="120">
        <v>5.5755499999999998</v>
      </c>
      <c r="AT46" s="120">
        <v>6.5914700000000002</v>
      </c>
      <c r="AU46" s="120">
        <v>19.908000000000001</v>
      </c>
      <c r="AV46" s="120">
        <v>6.9640000000000004</v>
      </c>
      <c r="AW46" s="121">
        <v>17.306000000000001</v>
      </c>
    </row>
    <row r="47" spans="1:49" x14ac:dyDescent="0.3">
      <c r="A47" s="126" t="s">
        <v>746</v>
      </c>
      <c r="B47" s="119">
        <v>10.9</v>
      </c>
      <c r="C47" s="120">
        <v>26</v>
      </c>
      <c r="D47" s="120">
        <v>17</v>
      </c>
      <c r="E47" s="120">
        <v>2</v>
      </c>
      <c r="F47" s="120">
        <v>28.4</v>
      </c>
      <c r="G47" s="121">
        <v>28</v>
      </c>
      <c r="H47" s="119">
        <v>10.9</v>
      </c>
      <c r="I47" s="121">
        <v>83</v>
      </c>
      <c r="J47" s="119">
        <v>13.91</v>
      </c>
      <c r="K47" s="120">
        <v>12.27</v>
      </c>
      <c r="L47" s="121">
        <v>11.78</v>
      </c>
      <c r="M47" s="122" t="s">
        <v>1381</v>
      </c>
      <c r="N47" s="123" t="s">
        <v>1381</v>
      </c>
      <c r="O47" s="124">
        <v>1.1379999999999999</v>
      </c>
      <c r="P47" s="119">
        <v>80.86</v>
      </c>
      <c r="Q47" s="120">
        <v>44.21</v>
      </c>
      <c r="R47" s="120">
        <v>170.07</v>
      </c>
      <c r="S47" s="121">
        <v>87.5</v>
      </c>
      <c r="T47" s="124">
        <v>81.456999999999994</v>
      </c>
      <c r="U47" s="124">
        <v>12.78</v>
      </c>
      <c r="V47" s="119">
        <v>20</v>
      </c>
      <c r="W47" s="120">
        <v>4.82</v>
      </c>
      <c r="X47" s="120">
        <v>0.46</v>
      </c>
      <c r="Y47" s="125" t="s">
        <v>1381</v>
      </c>
      <c r="Z47" s="123" t="s">
        <v>1381</v>
      </c>
      <c r="AA47" s="119">
        <v>53.03</v>
      </c>
      <c r="AB47" s="121">
        <v>196.42</v>
      </c>
      <c r="AC47" s="119">
        <v>45.91</v>
      </c>
      <c r="AD47" s="120">
        <v>41.829000000000001</v>
      </c>
      <c r="AE47" s="120">
        <v>12.46</v>
      </c>
      <c r="AF47" s="121">
        <v>0</v>
      </c>
      <c r="AG47" s="119">
        <v>2.3810199999999999</v>
      </c>
      <c r="AH47" s="120">
        <v>17.5</v>
      </c>
      <c r="AI47" s="120">
        <v>10.269170000000001</v>
      </c>
      <c r="AJ47" s="120">
        <v>8.7833299999999994</v>
      </c>
      <c r="AK47" s="121">
        <v>9.4</v>
      </c>
      <c r="AL47" s="119">
        <v>15.32</v>
      </c>
      <c r="AM47" s="121">
        <v>19.04</v>
      </c>
      <c r="AN47" s="119">
        <v>15.5</v>
      </c>
      <c r="AO47" s="125" t="s">
        <v>1381</v>
      </c>
      <c r="AP47" s="125" t="s">
        <v>1381</v>
      </c>
      <c r="AQ47" s="120">
        <v>9.1579999999999995</v>
      </c>
      <c r="AR47" s="125" t="s">
        <v>1381</v>
      </c>
      <c r="AS47" s="120">
        <v>5.5755499999999998</v>
      </c>
      <c r="AT47" s="120">
        <v>6.5914700000000002</v>
      </c>
      <c r="AU47" s="120">
        <v>19.908000000000001</v>
      </c>
      <c r="AV47" s="120">
        <v>6.9640000000000004</v>
      </c>
      <c r="AW47" s="121">
        <v>17.306000000000001</v>
      </c>
    </row>
    <row r="48" spans="1:49" x14ac:dyDescent="0.3">
      <c r="A48" s="126" t="s">
        <v>747</v>
      </c>
      <c r="B48" s="119">
        <v>10.9</v>
      </c>
      <c r="C48" s="120">
        <v>26</v>
      </c>
      <c r="D48" s="120">
        <v>17</v>
      </c>
      <c r="E48" s="120">
        <v>2</v>
      </c>
      <c r="F48" s="120">
        <v>40</v>
      </c>
      <c r="G48" s="121">
        <v>28</v>
      </c>
      <c r="H48" s="119">
        <v>11.3</v>
      </c>
      <c r="I48" s="121">
        <v>85</v>
      </c>
      <c r="J48" s="119">
        <v>14</v>
      </c>
      <c r="K48" s="120">
        <v>12.29</v>
      </c>
      <c r="L48" s="121">
        <v>11.79</v>
      </c>
      <c r="M48" s="119">
        <v>1.07</v>
      </c>
      <c r="N48" s="121">
        <v>61.48</v>
      </c>
      <c r="O48" s="124">
        <v>1.1379999999999999</v>
      </c>
      <c r="P48" s="119">
        <v>80.86</v>
      </c>
      <c r="Q48" s="120">
        <v>44.21</v>
      </c>
      <c r="R48" s="120">
        <v>170.07</v>
      </c>
      <c r="S48" s="121">
        <v>87.5</v>
      </c>
      <c r="T48" s="124">
        <v>79.305999999999997</v>
      </c>
      <c r="U48" s="124">
        <v>12.89</v>
      </c>
      <c r="V48" s="119">
        <v>19.54</v>
      </c>
      <c r="W48" s="120">
        <v>5.53</v>
      </c>
      <c r="X48" s="120">
        <v>0.46</v>
      </c>
      <c r="Y48" s="125" t="s">
        <v>1381</v>
      </c>
      <c r="Z48" s="123" t="s">
        <v>1381</v>
      </c>
      <c r="AA48" s="119">
        <v>62.27</v>
      </c>
      <c r="AB48" s="121">
        <v>205.66</v>
      </c>
      <c r="AC48" s="119">
        <v>46.11</v>
      </c>
      <c r="AD48" s="120">
        <v>41.023000000000003</v>
      </c>
      <c r="AE48" s="120">
        <v>11.96</v>
      </c>
      <c r="AF48" s="121">
        <v>0</v>
      </c>
      <c r="AG48" s="119">
        <v>2.3810199999999999</v>
      </c>
      <c r="AH48" s="120">
        <v>17.5</v>
      </c>
      <c r="AI48" s="120">
        <v>10.300330000000001</v>
      </c>
      <c r="AJ48" s="120">
        <v>8.7833299999999994</v>
      </c>
      <c r="AK48" s="121">
        <v>9.4</v>
      </c>
      <c r="AL48" s="119">
        <v>15.24</v>
      </c>
      <c r="AM48" s="121">
        <v>18.96</v>
      </c>
      <c r="AN48" s="119">
        <v>15.5</v>
      </c>
      <c r="AO48" s="125" t="s">
        <v>1381</v>
      </c>
      <c r="AP48" s="125" t="s">
        <v>1381</v>
      </c>
      <c r="AQ48" s="120">
        <v>9.0809999999999995</v>
      </c>
      <c r="AR48" s="125" t="s">
        <v>1381</v>
      </c>
      <c r="AS48" s="120">
        <v>5.5881999999999996</v>
      </c>
      <c r="AT48" s="120">
        <v>6.5914700000000002</v>
      </c>
      <c r="AU48" s="120">
        <v>19.908000000000001</v>
      </c>
      <c r="AV48" s="120">
        <v>7.0250000000000004</v>
      </c>
      <c r="AW48" s="121">
        <v>17.181000000000001</v>
      </c>
    </row>
    <row r="49" spans="1:49" x14ac:dyDescent="0.3">
      <c r="A49" s="126" t="s">
        <v>748</v>
      </c>
      <c r="B49" s="119">
        <v>10.9</v>
      </c>
      <c r="C49" s="120">
        <v>26</v>
      </c>
      <c r="D49" s="120">
        <v>17</v>
      </c>
      <c r="E49" s="120">
        <v>2</v>
      </c>
      <c r="F49" s="120">
        <v>40</v>
      </c>
      <c r="G49" s="121">
        <v>28</v>
      </c>
      <c r="H49" s="119">
        <v>11.3</v>
      </c>
      <c r="I49" s="121">
        <v>85</v>
      </c>
      <c r="J49" s="119">
        <v>14</v>
      </c>
      <c r="K49" s="120">
        <v>12.29</v>
      </c>
      <c r="L49" s="121">
        <v>11.79</v>
      </c>
      <c r="M49" s="119">
        <v>1.07</v>
      </c>
      <c r="N49" s="121">
        <v>61.48</v>
      </c>
      <c r="O49" s="124">
        <v>1.1379999999999999</v>
      </c>
      <c r="P49" s="119">
        <v>80.86</v>
      </c>
      <c r="Q49" s="120">
        <v>44.21</v>
      </c>
      <c r="R49" s="120">
        <v>170.07</v>
      </c>
      <c r="S49" s="121">
        <v>87.5</v>
      </c>
      <c r="T49" s="124">
        <v>79.305999999999997</v>
      </c>
      <c r="U49" s="124">
        <v>12.89</v>
      </c>
      <c r="V49" s="119">
        <v>19.54</v>
      </c>
      <c r="W49" s="120">
        <v>5.53</v>
      </c>
      <c r="X49" s="120">
        <v>0.46</v>
      </c>
      <c r="Y49" s="125" t="s">
        <v>1381</v>
      </c>
      <c r="Z49" s="123" t="s">
        <v>1381</v>
      </c>
      <c r="AA49" s="119">
        <v>62.27</v>
      </c>
      <c r="AB49" s="121">
        <v>205.66</v>
      </c>
      <c r="AC49" s="119">
        <v>46.11</v>
      </c>
      <c r="AD49" s="120">
        <v>41.023000000000003</v>
      </c>
      <c r="AE49" s="120">
        <v>11.96</v>
      </c>
      <c r="AF49" s="121">
        <v>0</v>
      </c>
      <c r="AG49" s="119">
        <v>2.3810199999999999</v>
      </c>
      <c r="AH49" s="120">
        <v>17.5</v>
      </c>
      <c r="AI49" s="120">
        <v>10.300330000000001</v>
      </c>
      <c r="AJ49" s="120">
        <v>8.7833299999999994</v>
      </c>
      <c r="AK49" s="121">
        <v>9.4</v>
      </c>
      <c r="AL49" s="119">
        <v>15.24</v>
      </c>
      <c r="AM49" s="121">
        <v>18.96</v>
      </c>
      <c r="AN49" s="119">
        <v>15.5</v>
      </c>
      <c r="AO49" s="125" t="s">
        <v>1381</v>
      </c>
      <c r="AP49" s="125" t="s">
        <v>1381</v>
      </c>
      <c r="AQ49" s="120">
        <v>9.0809999999999995</v>
      </c>
      <c r="AR49" s="125" t="s">
        <v>1381</v>
      </c>
      <c r="AS49" s="120">
        <v>5.5881999999999996</v>
      </c>
      <c r="AT49" s="120">
        <v>6.5914700000000002</v>
      </c>
      <c r="AU49" s="120">
        <v>19.908000000000001</v>
      </c>
      <c r="AV49" s="120">
        <v>7.0250000000000004</v>
      </c>
      <c r="AW49" s="121">
        <v>17.181000000000001</v>
      </c>
    </row>
    <row r="50" spans="1:49" x14ac:dyDescent="0.3">
      <c r="A50" s="126" t="s">
        <v>749</v>
      </c>
      <c r="B50" s="119">
        <v>10.9</v>
      </c>
      <c r="C50" s="120">
        <v>26</v>
      </c>
      <c r="D50" s="120">
        <v>17</v>
      </c>
      <c r="E50" s="120">
        <v>2</v>
      </c>
      <c r="F50" s="120">
        <v>40.1</v>
      </c>
      <c r="G50" s="121">
        <v>28</v>
      </c>
      <c r="H50" s="119">
        <v>11.3</v>
      </c>
      <c r="I50" s="121">
        <v>85</v>
      </c>
      <c r="J50" s="119">
        <v>13.99</v>
      </c>
      <c r="K50" s="120">
        <v>12.22</v>
      </c>
      <c r="L50" s="121">
        <v>20.16</v>
      </c>
      <c r="M50" s="122" t="s">
        <v>1381</v>
      </c>
      <c r="N50" s="123" t="s">
        <v>1381</v>
      </c>
      <c r="O50" s="124">
        <v>1.1379999999999999</v>
      </c>
      <c r="P50" s="119">
        <v>80.86</v>
      </c>
      <c r="Q50" s="120">
        <v>44.21</v>
      </c>
      <c r="R50" s="120">
        <v>170.07</v>
      </c>
      <c r="S50" s="121">
        <v>87.5</v>
      </c>
      <c r="T50" s="124">
        <v>72.069000000000003</v>
      </c>
      <c r="U50" s="124">
        <v>12.87</v>
      </c>
      <c r="V50" s="119">
        <v>20</v>
      </c>
      <c r="W50" s="120">
        <v>5.7</v>
      </c>
      <c r="X50" s="120">
        <v>0.46</v>
      </c>
      <c r="Y50" s="125" t="s">
        <v>1381</v>
      </c>
      <c r="Z50" s="123" t="s">
        <v>1381</v>
      </c>
      <c r="AA50" s="119">
        <v>55.38</v>
      </c>
      <c r="AB50" s="121">
        <v>201.47</v>
      </c>
      <c r="AC50" s="119">
        <v>45.201000000000001</v>
      </c>
      <c r="AD50" s="120">
        <v>40.606000000000002</v>
      </c>
      <c r="AE50" s="120">
        <v>12.872</v>
      </c>
      <c r="AF50" s="121">
        <v>0</v>
      </c>
      <c r="AG50" s="119">
        <v>2.3810199999999999</v>
      </c>
      <c r="AH50" s="120">
        <v>17.7</v>
      </c>
      <c r="AI50" s="120">
        <v>10.15095</v>
      </c>
      <c r="AJ50" s="120">
        <v>8.7833299999999994</v>
      </c>
      <c r="AK50" s="121">
        <v>9.4</v>
      </c>
      <c r="AL50" s="119">
        <v>15.22</v>
      </c>
      <c r="AM50" s="121">
        <v>18.940000000000001</v>
      </c>
      <c r="AN50" s="119">
        <v>15.5</v>
      </c>
      <c r="AO50" s="125" t="s">
        <v>1381</v>
      </c>
      <c r="AP50" s="125" t="s">
        <v>1381</v>
      </c>
      <c r="AQ50" s="120">
        <v>9.0730000000000004</v>
      </c>
      <c r="AR50" s="125" t="s">
        <v>1381</v>
      </c>
      <c r="AS50" s="120">
        <v>5.6245099999999999</v>
      </c>
      <c r="AT50" s="120">
        <v>6.5914700000000002</v>
      </c>
      <c r="AU50" s="120">
        <v>19.908000000000001</v>
      </c>
      <c r="AV50" s="120">
        <v>7.2</v>
      </c>
      <c r="AW50" s="121">
        <v>17.309999999999999</v>
      </c>
    </row>
    <row r="51" spans="1:49" x14ac:dyDescent="0.3">
      <c r="A51" s="126" t="s">
        <v>750</v>
      </c>
      <c r="B51" s="119">
        <v>10.9</v>
      </c>
      <c r="C51" s="120">
        <v>26</v>
      </c>
      <c r="D51" s="120">
        <v>17</v>
      </c>
      <c r="E51" s="120">
        <v>2</v>
      </c>
      <c r="F51" s="120">
        <v>40.1</v>
      </c>
      <c r="G51" s="121">
        <v>28</v>
      </c>
      <c r="H51" s="119">
        <v>11.3</v>
      </c>
      <c r="I51" s="121">
        <v>85</v>
      </c>
      <c r="J51" s="119">
        <v>13.99</v>
      </c>
      <c r="K51" s="120">
        <v>12.22</v>
      </c>
      <c r="L51" s="121">
        <v>20.16</v>
      </c>
      <c r="M51" s="122" t="s">
        <v>1381</v>
      </c>
      <c r="N51" s="123" t="s">
        <v>1381</v>
      </c>
      <c r="O51" s="124">
        <v>1.1379999999999999</v>
      </c>
      <c r="P51" s="119">
        <v>80.86</v>
      </c>
      <c r="Q51" s="120">
        <v>44.21</v>
      </c>
      <c r="R51" s="120">
        <v>170.07</v>
      </c>
      <c r="S51" s="121">
        <v>87.5</v>
      </c>
      <c r="T51" s="124">
        <v>72.069000000000003</v>
      </c>
      <c r="U51" s="124">
        <v>12.87</v>
      </c>
      <c r="V51" s="119">
        <v>20</v>
      </c>
      <c r="W51" s="120">
        <v>5.7</v>
      </c>
      <c r="X51" s="120">
        <v>0.46</v>
      </c>
      <c r="Y51" s="125" t="s">
        <v>1381</v>
      </c>
      <c r="Z51" s="123" t="s">
        <v>1381</v>
      </c>
      <c r="AA51" s="119">
        <v>55.38</v>
      </c>
      <c r="AB51" s="121">
        <v>201.47</v>
      </c>
      <c r="AC51" s="119">
        <v>45.201000000000001</v>
      </c>
      <c r="AD51" s="120">
        <v>40.606000000000002</v>
      </c>
      <c r="AE51" s="120">
        <v>12.872</v>
      </c>
      <c r="AF51" s="121">
        <v>0</v>
      </c>
      <c r="AG51" s="119">
        <v>2.3810199999999999</v>
      </c>
      <c r="AH51" s="120">
        <v>17.7</v>
      </c>
      <c r="AI51" s="120">
        <v>10.15095</v>
      </c>
      <c r="AJ51" s="120">
        <v>8.7833299999999994</v>
      </c>
      <c r="AK51" s="121">
        <v>9.4</v>
      </c>
      <c r="AL51" s="119">
        <v>15.22</v>
      </c>
      <c r="AM51" s="121">
        <v>18.940000000000001</v>
      </c>
      <c r="AN51" s="119">
        <v>15.5</v>
      </c>
      <c r="AO51" s="125" t="s">
        <v>1381</v>
      </c>
      <c r="AP51" s="125" t="s">
        <v>1381</v>
      </c>
      <c r="AQ51" s="120">
        <v>9.0730000000000004</v>
      </c>
      <c r="AR51" s="125" t="s">
        <v>1381</v>
      </c>
      <c r="AS51" s="120">
        <v>5.6245099999999999</v>
      </c>
      <c r="AT51" s="120">
        <v>6.5914700000000002</v>
      </c>
      <c r="AU51" s="120">
        <v>19.908000000000001</v>
      </c>
      <c r="AV51" s="120">
        <v>7.2</v>
      </c>
      <c r="AW51" s="121">
        <v>17.309999999999999</v>
      </c>
    </row>
    <row r="52" spans="1:49" x14ac:dyDescent="0.3">
      <c r="A52" s="126" t="s">
        <v>751</v>
      </c>
      <c r="B52" s="119">
        <v>10.9</v>
      </c>
      <c r="C52" s="120">
        <v>26</v>
      </c>
      <c r="D52" s="120">
        <v>17</v>
      </c>
      <c r="E52" s="120">
        <v>2</v>
      </c>
      <c r="F52" s="120">
        <v>40</v>
      </c>
      <c r="G52" s="121">
        <v>28</v>
      </c>
      <c r="H52" s="119">
        <v>11.3</v>
      </c>
      <c r="I52" s="121">
        <v>87</v>
      </c>
      <c r="J52" s="119">
        <v>14.04</v>
      </c>
      <c r="K52" s="120">
        <v>12.41</v>
      </c>
      <c r="L52" s="121">
        <v>20.149999999999999</v>
      </c>
      <c r="M52" s="122" t="s">
        <v>1381</v>
      </c>
      <c r="N52" s="123" t="s">
        <v>1381</v>
      </c>
      <c r="O52" s="124">
        <v>1.1379999999999999</v>
      </c>
      <c r="P52" s="119">
        <v>80.86</v>
      </c>
      <c r="Q52" s="120">
        <v>44.21</v>
      </c>
      <c r="R52" s="120">
        <v>170.07</v>
      </c>
      <c r="S52" s="121">
        <v>87.5</v>
      </c>
      <c r="T52" s="124">
        <v>74.938999999999993</v>
      </c>
      <c r="U52" s="124">
        <v>12.87</v>
      </c>
      <c r="V52" s="119">
        <v>19.54</v>
      </c>
      <c r="W52" s="120">
        <v>4.9800000000000004</v>
      </c>
      <c r="X52" s="120">
        <v>0.46</v>
      </c>
      <c r="Y52" s="125" t="s">
        <v>1381</v>
      </c>
      <c r="Z52" s="123" t="s">
        <v>1381</v>
      </c>
      <c r="AA52" s="119">
        <v>58.9</v>
      </c>
      <c r="AB52" s="121">
        <v>204.99100000000001</v>
      </c>
      <c r="AC52" s="119">
        <v>44.912999999999997</v>
      </c>
      <c r="AD52" s="120">
        <v>40.168999999999997</v>
      </c>
      <c r="AE52" s="120">
        <v>11.43</v>
      </c>
      <c r="AF52" s="121">
        <v>0</v>
      </c>
      <c r="AG52" s="119">
        <v>2.3810199999999999</v>
      </c>
      <c r="AH52" s="120">
        <v>19.7</v>
      </c>
      <c r="AI52" s="120">
        <v>10.228579999999999</v>
      </c>
      <c r="AJ52" s="120">
        <v>8.7833299999999994</v>
      </c>
      <c r="AK52" s="121">
        <v>9.4</v>
      </c>
      <c r="AL52" s="119">
        <v>15.1</v>
      </c>
      <c r="AM52" s="121">
        <v>18.82</v>
      </c>
      <c r="AN52" s="119">
        <v>15.5</v>
      </c>
      <c r="AO52" s="125" t="s">
        <v>1381</v>
      </c>
      <c r="AP52" s="125" t="s">
        <v>1381</v>
      </c>
      <c r="AQ52" s="120">
        <v>9.0869999999999997</v>
      </c>
      <c r="AR52" s="125" t="s">
        <v>1381</v>
      </c>
      <c r="AS52" s="120">
        <v>5.7371800000000004</v>
      </c>
      <c r="AT52" s="120">
        <v>6.5914700000000002</v>
      </c>
      <c r="AU52" s="120">
        <v>19.908000000000001</v>
      </c>
      <c r="AV52" s="120">
        <v>7.7430000000000003</v>
      </c>
      <c r="AW52" s="121">
        <v>17.359000000000002</v>
      </c>
    </row>
    <row r="53" spans="1:49" x14ac:dyDescent="0.3">
      <c r="A53" s="126" t="s">
        <v>752</v>
      </c>
      <c r="B53" s="119">
        <v>10.9</v>
      </c>
      <c r="C53" s="120">
        <v>26</v>
      </c>
      <c r="D53" s="120">
        <v>17</v>
      </c>
      <c r="E53" s="120">
        <v>2</v>
      </c>
      <c r="F53" s="120">
        <v>40</v>
      </c>
      <c r="G53" s="121">
        <v>28</v>
      </c>
      <c r="H53" s="119">
        <v>11.3</v>
      </c>
      <c r="I53" s="121">
        <v>87</v>
      </c>
      <c r="J53" s="119">
        <v>14.04</v>
      </c>
      <c r="K53" s="120">
        <v>12.41</v>
      </c>
      <c r="L53" s="121">
        <v>20.149999999999999</v>
      </c>
      <c r="M53" s="122" t="s">
        <v>1381</v>
      </c>
      <c r="N53" s="123" t="s">
        <v>1381</v>
      </c>
      <c r="O53" s="124">
        <v>1.1379999999999999</v>
      </c>
      <c r="P53" s="119">
        <v>80.86</v>
      </c>
      <c r="Q53" s="120">
        <v>44.21</v>
      </c>
      <c r="R53" s="120">
        <v>170.07</v>
      </c>
      <c r="S53" s="121">
        <v>87.5</v>
      </c>
      <c r="T53" s="124">
        <v>74.938999999999993</v>
      </c>
      <c r="U53" s="124">
        <v>12.87</v>
      </c>
      <c r="V53" s="119">
        <v>19.54</v>
      </c>
      <c r="W53" s="120">
        <v>4.9800000000000004</v>
      </c>
      <c r="X53" s="120">
        <v>0.46</v>
      </c>
      <c r="Y53" s="125" t="s">
        <v>1381</v>
      </c>
      <c r="Z53" s="123" t="s">
        <v>1381</v>
      </c>
      <c r="AA53" s="119">
        <v>58.9</v>
      </c>
      <c r="AB53" s="121">
        <v>204.99100000000001</v>
      </c>
      <c r="AC53" s="119">
        <v>44.912999999999997</v>
      </c>
      <c r="AD53" s="120">
        <v>40.168999999999997</v>
      </c>
      <c r="AE53" s="120">
        <v>11.43</v>
      </c>
      <c r="AF53" s="121">
        <v>0</v>
      </c>
      <c r="AG53" s="119">
        <v>2.3810199999999999</v>
      </c>
      <c r="AH53" s="120">
        <v>19.7</v>
      </c>
      <c r="AI53" s="120">
        <v>10.228579999999999</v>
      </c>
      <c r="AJ53" s="120">
        <v>8.7833299999999994</v>
      </c>
      <c r="AK53" s="121">
        <v>9.4</v>
      </c>
      <c r="AL53" s="119">
        <v>15.1</v>
      </c>
      <c r="AM53" s="121">
        <v>18.82</v>
      </c>
      <c r="AN53" s="119">
        <v>15.5</v>
      </c>
      <c r="AO53" s="125" t="s">
        <v>1381</v>
      </c>
      <c r="AP53" s="125" t="s">
        <v>1381</v>
      </c>
      <c r="AQ53" s="120">
        <v>9.0869999999999997</v>
      </c>
      <c r="AR53" s="125" t="s">
        <v>1381</v>
      </c>
      <c r="AS53" s="120">
        <v>5.7371800000000004</v>
      </c>
      <c r="AT53" s="120">
        <v>6.5914700000000002</v>
      </c>
      <c r="AU53" s="120">
        <v>19.908000000000001</v>
      </c>
      <c r="AV53" s="120">
        <v>7.7430000000000003</v>
      </c>
      <c r="AW53" s="121">
        <v>17.359000000000002</v>
      </c>
    </row>
    <row r="54" spans="1:49" x14ac:dyDescent="0.3">
      <c r="A54" s="126" t="s">
        <v>753</v>
      </c>
      <c r="B54" s="119">
        <v>10.9</v>
      </c>
      <c r="C54" s="120">
        <v>26</v>
      </c>
      <c r="D54" s="120">
        <v>17</v>
      </c>
      <c r="E54" s="120">
        <v>2</v>
      </c>
      <c r="F54" s="120">
        <v>40</v>
      </c>
      <c r="G54" s="121">
        <v>28</v>
      </c>
      <c r="H54" s="119">
        <v>11.7</v>
      </c>
      <c r="I54" s="121">
        <v>90</v>
      </c>
      <c r="J54" s="119">
        <v>14.01</v>
      </c>
      <c r="K54" s="120">
        <v>12.36</v>
      </c>
      <c r="L54" s="121">
        <v>20.170000000000002</v>
      </c>
      <c r="M54" s="122" t="s">
        <v>1381</v>
      </c>
      <c r="N54" s="123" t="s">
        <v>1381</v>
      </c>
      <c r="O54" s="124">
        <v>1.1379999999999999</v>
      </c>
      <c r="P54" s="119">
        <v>80.86</v>
      </c>
      <c r="Q54" s="120">
        <v>44.21</v>
      </c>
      <c r="R54" s="120">
        <v>170.07</v>
      </c>
      <c r="S54" s="121">
        <v>87.5</v>
      </c>
      <c r="T54" s="124">
        <v>76.238</v>
      </c>
      <c r="U54" s="124">
        <v>12.94</v>
      </c>
      <c r="V54" s="119">
        <v>18.86</v>
      </c>
      <c r="W54" s="120">
        <v>7.92</v>
      </c>
      <c r="X54" s="120">
        <v>0.46</v>
      </c>
      <c r="Y54" s="125" t="s">
        <v>1381</v>
      </c>
      <c r="Z54" s="123" t="s">
        <v>1381</v>
      </c>
      <c r="AA54" s="119">
        <v>54.84</v>
      </c>
      <c r="AB54" s="121">
        <v>200.923</v>
      </c>
      <c r="AC54" s="119">
        <v>44.430999999999997</v>
      </c>
      <c r="AD54" s="120">
        <v>40.134</v>
      </c>
      <c r="AE54" s="120">
        <v>10.676</v>
      </c>
      <c r="AF54" s="121">
        <v>0</v>
      </c>
      <c r="AG54" s="119">
        <v>2.3810199999999999</v>
      </c>
      <c r="AH54" s="120">
        <v>19.899999999999999</v>
      </c>
      <c r="AI54" s="120">
        <v>10.275589999999999</v>
      </c>
      <c r="AJ54" s="120">
        <v>8.7833299999999994</v>
      </c>
      <c r="AK54" s="121">
        <v>9.4</v>
      </c>
      <c r="AL54" s="119">
        <v>15.16</v>
      </c>
      <c r="AM54" s="121">
        <v>18.88</v>
      </c>
      <c r="AN54" s="119">
        <v>15.5</v>
      </c>
      <c r="AO54" s="125" t="s">
        <v>1381</v>
      </c>
      <c r="AP54" s="125" t="s">
        <v>1381</v>
      </c>
      <c r="AQ54" s="120">
        <v>9.0579999999999998</v>
      </c>
      <c r="AR54" s="125" t="s">
        <v>1381</v>
      </c>
      <c r="AS54" s="120">
        <v>5.8014999999999999</v>
      </c>
      <c r="AT54" s="120">
        <v>6.5914700000000002</v>
      </c>
      <c r="AU54" s="120">
        <v>19.908000000000001</v>
      </c>
      <c r="AV54" s="120">
        <v>8.0530000000000008</v>
      </c>
      <c r="AW54" s="121">
        <v>17.181000000000001</v>
      </c>
    </row>
    <row r="55" spans="1:49" x14ac:dyDescent="0.3">
      <c r="A55" s="126" t="s">
        <v>754</v>
      </c>
      <c r="B55" s="119">
        <v>10.9</v>
      </c>
      <c r="C55" s="120">
        <v>26</v>
      </c>
      <c r="D55" s="120">
        <v>17</v>
      </c>
      <c r="E55" s="120">
        <v>2</v>
      </c>
      <c r="F55" s="120">
        <v>40</v>
      </c>
      <c r="G55" s="121">
        <v>28</v>
      </c>
      <c r="H55" s="119">
        <v>11.7</v>
      </c>
      <c r="I55" s="121">
        <v>90</v>
      </c>
      <c r="J55" s="119">
        <v>14.01</v>
      </c>
      <c r="K55" s="120">
        <v>12.36</v>
      </c>
      <c r="L55" s="121">
        <v>20.170000000000002</v>
      </c>
      <c r="M55" s="122" t="s">
        <v>1381</v>
      </c>
      <c r="N55" s="123" t="s">
        <v>1381</v>
      </c>
      <c r="O55" s="124">
        <v>1.1379999999999999</v>
      </c>
      <c r="P55" s="119">
        <v>80.86</v>
      </c>
      <c r="Q55" s="120">
        <v>44.21</v>
      </c>
      <c r="R55" s="120">
        <v>170.07</v>
      </c>
      <c r="S55" s="121">
        <v>87.5</v>
      </c>
      <c r="T55" s="124">
        <v>76.238</v>
      </c>
      <c r="U55" s="124">
        <v>12.94</v>
      </c>
      <c r="V55" s="119">
        <v>18.86</v>
      </c>
      <c r="W55" s="120">
        <v>7.92</v>
      </c>
      <c r="X55" s="120">
        <v>0.46</v>
      </c>
      <c r="Y55" s="125" t="s">
        <v>1381</v>
      </c>
      <c r="Z55" s="123" t="s">
        <v>1381</v>
      </c>
      <c r="AA55" s="119">
        <v>54.84</v>
      </c>
      <c r="AB55" s="121">
        <v>200.923</v>
      </c>
      <c r="AC55" s="119">
        <v>44.430999999999997</v>
      </c>
      <c r="AD55" s="120">
        <v>40.134</v>
      </c>
      <c r="AE55" s="120">
        <v>10.676</v>
      </c>
      <c r="AF55" s="121">
        <v>0</v>
      </c>
      <c r="AG55" s="119">
        <v>2.3810199999999999</v>
      </c>
      <c r="AH55" s="120">
        <v>19.899999999999999</v>
      </c>
      <c r="AI55" s="120">
        <v>10.275589999999999</v>
      </c>
      <c r="AJ55" s="120">
        <v>8.7833299999999994</v>
      </c>
      <c r="AK55" s="121">
        <v>9.4</v>
      </c>
      <c r="AL55" s="119">
        <v>15.16</v>
      </c>
      <c r="AM55" s="121">
        <v>18.88</v>
      </c>
      <c r="AN55" s="119">
        <v>15.5</v>
      </c>
      <c r="AO55" s="125" t="s">
        <v>1381</v>
      </c>
      <c r="AP55" s="125" t="s">
        <v>1381</v>
      </c>
      <c r="AQ55" s="120">
        <v>9.0579999999999998</v>
      </c>
      <c r="AR55" s="125" t="s">
        <v>1381</v>
      </c>
      <c r="AS55" s="120">
        <v>5.8014999999999999</v>
      </c>
      <c r="AT55" s="120">
        <v>6.5914700000000002</v>
      </c>
      <c r="AU55" s="120">
        <v>19.908000000000001</v>
      </c>
      <c r="AV55" s="120">
        <v>8.0530000000000008</v>
      </c>
      <c r="AW55" s="121">
        <v>17.181000000000001</v>
      </c>
    </row>
    <row r="56" spans="1:49" x14ac:dyDescent="0.3">
      <c r="A56" s="126" t="s">
        <v>755</v>
      </c>
      <c r="B56" s="119">
        <v>10.9</v>
      </c>
      <c r="C56" s="120">
        <v>26</v>
      </c>
      <c r="D56" s="120">
        <v>17</v>
      </c>
      <c r="E56" s="120">
        <v>2</v>
      </c>
      <c r="F56" s="120">
        <v>35.799999999999997</v>
      </c>
      <c r="G56" s="121">
        <v>28</v>
      </c>
      <c r="H56" s="119">
        <v>12.2</v>
      </c>
      <c r="I56" s="121">
        <v>90</v>
      </c>
      <c r="J56" s="119">
        <v>14.04</v>
      </c>
      <c r="K56" s="120">
        <v>12.29</v>
      </c>
      <c r="L56" s="121">
        <v>12.12</v>
      </c>
      <c r="M56" s="122" t="s">
        <v>1381</v>
      </c>
      <c r="N56" s="123" t="s">
        <v>1381</v>
      </c>
      <c r="O56" s="124">
        <v>1.1379999999999999</v>
      </c>
      <c r="P56" s="119">
        <v>80.86</v>
      </c>
      <c r="Q56" s="120">
        <v>44.21</v>
      </c>
      <c r="R56" s="120">
        <v>170.07</v>
      </c>
      <c r="S56" s="121">
        <v>87.5</v>
      </c>
      <c r="T56" s="124">
        <v>78.436999999999998</v>
      </c>
      <c r="U56" s="124">
        <v>12.93</v>
      </c>
      <c r="V56" s="119">
        <v>18.86</v>
      </c>
      <c r="W56" s="120">
        <v>7.43</v>
      </c>
      <c r="X56" s="120">
        <v>0.47</v>
      </c>
      <c r="Y56" s="125" t="s">
        <v>1381</v>
      </c>
      <c r="Z56" s="123" t="s">
        <v>1381</v>
      </c>
      <c r="AA56" s="119">
        <v>59.39</v>
      </c>
      <c r="AB56" s="121">
        <v>205.48</v>
      </c>
      <c r="AC56" s="119">
        <v>44.472999999999999</v>
      </c>
      <c r="AD56" s="120">
        <v>41.533999999999999</v>
      </c>
      <c r="AE56" s="120">
        <v>11.462999999999999</v>
      </c>
      <c r="AF56" s="121">
        <v>0</v>
      </c>
      <c r="AG56" s="119">
        <v>2.3810199999999999</v>
      </c>
      <c r="AH56" s="120">
        <v>19.899999999999999</v>
      </c>
      <c r="AI56" s="120">
        <v>10.261990000000001</v>
      </c>
      <c r="AJ56" s="120">
        <v>8.7833299999999994</v>
      </c>
      <c r="AK56" s="121">
        <v>9.4</v>
      </c>
      <c r="AL56" s="119">
        <v>15.03</v>
      </c>
      <c r="AM56" s="121">
        <v>18.760000000000002</v>
      </c>
      <c r="AN56" s="119">
        <v>15.5</v>
      </c>
      <c r="AO56" s="125" t="s">
        <v>1381</v>
      </c>
      <c r="AP56" s="125" t="s">
        <v>1381</v>
      </c>
      <c r="AQ56" s="120">
        <v>9.0139999999999993</v>
      </c>
      <c r="AR56" s="125" t="s">
        <v>1381</v>
      </c>
      <c r="AS56" s="120">
        <v>5.89175</v>
      </c>
      <c r="AT56" s="120">
        <v>6.5914700000000002</v>
      </c>
      <c r="AU56" s="120">
        <v>19.908000000000001</v>
      </c>
      <c r="AV56" s="120">
        <v>8.4879999999999995</v>
      </c>
      <c r="AW56" s="121">
        <v>17.489999999999998</v>
      </c>
    </row>
    <row r="57" spans="1:49" x14ac:dyDescent="0.3">
      <c r="A57" s="126" t="s">
        <v>756</v>
      </c>
      <c r="B57" s="119">
        <v>10.9</v>
      </c>
      <c r="C57" s="120">
        <v>26</v>
      </c>
      <c r="D57" s="120">
        <v>17</v>
      </c>
      <c r="E57" s="120">
        <v>2</v>
      </c>
      <c r="F57" s="120">
        <v>35.799999999999997</v>
      </c>
      <c r="G57" s="121">
        <v>28</v>
      </c>
      <c r="H57" s="119">
        <v>12.2</v>
      </c>
      <c r="I57" s="121">
        <v>90</v>
      </c>
      <c r="J57" s="119">
        <v>14.04</v>
      </c>
      <c r="K57" s="120">
        <v>12.29</v>
      </c>
      <c r="L57" s="121">
        <v>12.12</v>
      </c>
      <c r="M57" s="122" t="s">
        <v>1381</v>
      </c>
      <c r="N57" s="123" t="s">
        <v>1381</v>
      </c>
      <c r="O57" s="124">
        <v>1.1379999999999999</v>
      </c>
      <c r="P57" s="119">
        <v>80.86</v>
      </c>
      <c r="Q57" s="120">
        <v>44.21</v>
      </c>
      <c r="R57" s="120">
        <v>170.07</v>
      </c>
      <c r="S57" s="121">
        <v>87.5</v>
      </c>
      <c r="T57" s="124">
        <v>78.436999999999998</v>
      </c>
      <c r="U57" s="124">
        <v>12.93</v>
      </c>
      <c r="V57" s="119">
        <v>18.86</v>
      </c>
      <c r="W57" s="120">
        <v>7.43</v>
      </c>
      <c r="X57" s="120">
        <v>0.47</v>
      </c>
      <c r="Y57" s="125" t="s">
        <v>1381</v>
      </c>
      <c r="Z57" s="123" t="s">
        <v>1381</v>
      </c>
      <c r="AA57" s="119">
        <v>59.39</v>
      </c>
      <c r="AB57" s="121">
        <v>205.48</v>
      </c>
      <c r="AC57" s="119">
        <v>44.472999999999999</v>
      </c>
      <c r="AD57" s="120">
        <v>41.533999999999999</v>
      </c>
      <c r="AE57" s="120">
        <v>11.462999999999999</v>
      </c>
      <c r="AF57" s="121">
        <v>0</v>
      </c>
      <c r="AG57" s="119">
        <v>2.3810199999999999</v>
      </c>
      <c r="AH57" s="120">
        <v>19.899999999999999</v>
      </c>
      <c r="AI57" s="120">
        <v>10.261990000000001</v>
      </c>
      <c r="AJ57" s="120">
        <v>8.7833299999999994</v>
      </c>
      <c r="AK57" s="121">
        <v>9.4</v>
      </c>
      <c r="AL57" s="119">
        <v>15.03</v>
      </c>
      <c r="AM57" s="121">
        <v>18.760000000000002</v>
      </c>
      <c r="AN57" s="119">
        <v>15.5</v>
      </c>
      <c r="AO57" s="125" t="s">
        <v>1381</v>
      </c>
      <c r="AP57" s="125" t="s">
        <v>1381</v>
      </c>
      <c r="AQ57" s="120">
        <v>9.0139999999999993</v>
      </c>
      <c r="AR57" s="125" t="s">
        <v>1381</v>
      </c>
      <c r="AS57" s="120">
        <v>5.89175</v>
      </c>
      <c r="AT57" s="120">
        <v>6.5914700000000002</v>
      </c>
      <c r="AU57" s="120">
        <v>19.908000000000001</v>
      </c>
      <c r="AV57" s="120">
        <v>8.4879999999999995</v>
      </c>
      <c r="AW57" s="121">
        <v>17.489999999999998</v>
      </c>
    </row>
    <row r="58" spans="1:49" x14ac:dyDescent="0.3">
      <c r="A58" s="126" t="s">
        <v>757</v>
      </c>
      <c r="B58" s="119">
        <v>10.9</v>
      </c>
      <c r="C58" s="120">
        <v>26</v>
      </c>
      <c r="D58" s="120">
        <v>17</v>
      </c>
      <c r="E58" s="120">
        <v>2</v>
      </c>
      <c r="F58" s="120">
        <v>25.8</v>
      </c>
      <c r="G58" s="121">
        <v>28</v>
      </c>
      <c r="H58" s="119">
        <v>12.2</v>
      </c>
      <c r="I58" s="121">
        <v>92</v>
      </c>
      <c r="J58" s="119">
        <v>14</v>
      </c>
      <c r="K58" s="120">
        <v>12.35</v>
      </c>
      <c r="L58" s="121">
        <v>12.28</v>
      </c>
      <c r="M58" s="122" t="s">
        <v>1381</v>
      </c>
      <c r="N58" s="123" t="s">
        <v>1381</v>
      </c>
      <c r="O58" s="124">
        <v>1.1379999999999999</v>
      </c>
      <c r="P58" s="119">
        <v>80.02</v>
      </c>
      <c r="Q58" s="120">
        <v>43.65</v>
      </c>
      <c r="R58" s="120">
        <v>170.07</v>
      </c>
      <c r="S58" s="121">
        <v>87.5</v>
      </c>
      <c r="T58" s="124">
        <v>76.971000000000004</v>
      </c>
      <c r="U58" s="124">
        <v>12.88</v>
      </c>
      <c r="V58" s="119">
        <v>20</v>
      </c>
      <c r="W58" s="120">
        <v>12.56</v>
      </c>
      <c r="X58" s="120">
        <v>0.46</v>
      </c>
      <c r="Y58" s="125" t="s">
        <v>1381</v>
      </c>
      <c r="Z58" s="123" t="s">
        <v>1381</v>
      </c>
      <c r="AA58" s="119">
        <v>58.51</v>
      </c>
      <c r="AB58" s="121">
        <v>204.601</v>
      </c>
      <c r="AC58" s="119">
        <v>46.048999999999999</v>
      </c>
      <c r="AD58" s="120">
        <v>40.86</v>
      </c>
      <c r="AE58" s="120">
        <v>11.685</v>
      </c>
      <c r="AF58" s="121">
        <v>0.3</v>
      </c>
      <c r="AG58" s="119">
        <v>2.3810199999999999</v>
      </c>
      <c r="AH58" s="120">
        <v>19.8</v>
      </c>
      <c r="AI58" s="120">
        <v>10.2859</v>
      </c>
      <c r="AJ58" s="120">
        <v>8.7833299999999994</v>
      </c>
      <c r="AK58" s="121">
        <v>9.4</v>
      </c>
      <c r="AL58" s="119">
        <v>15.26</v>
      </c>
      <c r="AM58" s="121">
        <v>18.98</v>
      </c>
      <c r="AN58" s="119">
        <v>15.5</v>
      </c>
      <c r="AO58" s="120">
        <v>25.741350000000001</v>
      </c>
      <c r="AP58" s="120">
        <v>70.442329999999998</v>
      </c>
      <c r="AQ58" s="120">
        <v>8.89</v>
      </c>
      <c r="AR58" s="120">
        <v>29.60256</v>
      </c>
      <c r="AS58" s="120">
        <v>5.9210099999999999</v>
      </c>
      <c r="AT58" s="120">
        <v>6.5914700000000002</v>
      </c>
      <c r="AU58" s="120">
        <v>19.908000000000001</v>
      </c>
      <c r="AV58" s="120">
        <v>8.6289999999999996</v>
      </c>
      <c r="AW58" s="121">
        <v>17.588999999999999</v>
      </c>
    </row>
    <row r="59" spans="1:49" x14ac:dyDescent="0.3">
      <c r="A59" s="127" t="s">
        <v>758</v>
      </c>
      <c r="B59" s="128">
        <v>10.9</v>
      </c>
      <c r="C59" s="129">
        <v>26</v>
      </c>
      <c r="D59" s="129">
        <v>17</v>
      </c>
      <c r="E59" s="129">
        <v>2</v>
      </c>
      <c r="F59" s="129">
        <v>25.8</v>
      </c>
      <c r="G59" s="130">
        <v>28</v>
      </c>
      <c r="H59" s="128">
        <v>12.2</v>
      </c>
      <c r="I59" s="130">
        <v>92</v>
      </c>
      <c r="J59" s="128">
        <v>14</v>
      </c>
      <c r="K59" s="129">
        <v>12.35</v>
      </c>
      <c r="L59" s="130">
        <v>12.28</v>
      </c>
      <c r="M59" s="131" t="s">
        <v>1381</v>
      </c>
      <c r="N59" s="132" t="s">
        <v>1381</v>
      </c>
      <c r="O59" s="133">
        <v>1.1379999999999999</v>
      </c>
      <c r="P59" s="128">
        <v>80.02</v>
      </c>
      <c r="Q59" s="129">
        <v>43.65</v>
      </c>
      <c r="R59" s="129">
        <v>170.07</v>
      </c>
      <c r="S59" s="130">
        <v>87.5</v>
      </c>
      <c r="T59" s="133">
        <v>76.971000000000004</v>
      </c>
      <c r="U59" s="133">
        <v>12.88</v>
      </c>
      <c r="V59" s="128">
        <v>20</v>
      </c>
      <c r="W59" s="129">
        <v>12.56</v>
      </c>
      <c r="X59" s="129">
        <v>0.46</v>
      </c>
      <c r="Y59" s="134" t="s">
        <v>1381</v>
      </c>
      <c r="Z59" s="132" t="s">
        <v>1381</v>
      </c>
      <c r="AA59" s="128">
        <v>58.51</v>
      </c>
      <c r="AB59" s="130">
        <v>204.601</v>
      </c>
      <c r="AC59" s="128">
        <v>46.048999999999999</v>
      </c>
      <c r="AD59" s="129">
        <v>40.86</v>
      </c>
      <c r="AE59" s="129">
        <v>11.685</v>
      </c>
      <c r="AF59" s="130">
        <v>0.3</v>
      </c>
      <c r="AG59" s="128">
        <v>2.3810199999999999</v>
      </c>
      <c r="AH59" s="129">
        <v>19.8</v>
      </c>
      <c r="AI59" s="129">
        <v>10.2859</v>
      </c>
      <c r="AJ59" s="129">
        <v>8.7833299999999994</v>
      </c>
      <c r="AK59" s="130">
        <v>9.4</v>
      </c>
      <c r="AL59" s="128">
        <v>15.26</v>
      </c>
      <c r="AM59" s="130">
        <v>18.98</v>
      </c>
      <c r="AN59" s="128">
        <v>15.5</v>
      </c>
      <c r="AO59" s="129">
        <v>25.741350000000001</v>
      </c>
      <c r="AP59" s="129">
        <v>70.442329999999998</v>
      </c>
      <c r="AQ59" s="129">
        <v>8.89</v>
      </c>
      <c r="AR59" s="129">
        <v>29.60256</v>
      </c>
      <c r="AS59" s="129">
        <v>5.9210099999999999</v>
      </c>
      <c r="AT59" s="129">
        <v>6.5914700000000002</v>
      </c>
      <c r="AU59" s="129">
        <v>19.908000000000001</v>
      </c>
      <c r="AV59" s="129">
        <v>8.6289999999999996</v>
      </c>
      <c r="AW59" s="130">
        <v>17.588999999999999</v>
      </c>
    </row>
    <row r="60" spans="1:49" x14ac:dyDescent="0.3">
      <c r="A60" s="135" t="s">
        <v>1310</v>
      </c>
      <c r="B60" s="136">
        <f t="shared" ref="B60:AW60" si="0">MIN(B12:B59)</f>
        <v>10.9</v>
      </c>
      <c r="C60" s="136">
        <f t="shared" si="0"/>
        <v>25</v>
      </c>
      <c r="D60" s="136">
        <f t="shared" si="0"/>
        <v>17</v>
      </c>
      <c r="E60" s="136">
        <f t="shared" si="0"/>
        <v>2</v>
      </c>
      <c r="F60" s="136">
        <f t="shared" si="0"/>
        <v>5</v>
      </c>
      <c r="G60" s="136">
        <f t="shared" si="0"/>
        <v>27</v>
      </c>
      <c r="H60" s="136">
        <f t="shared" si="0"/>
        <v>10.9</v>
      </c>
      <c r="I60" s="136">
        <f t="shared" si="0"/>
        <v>83</v>
      </c>
      <c r="J60" s="136">
        <f t="shared" si="0"/>
        <v>12.4</v>
      </c>
      <c r="K60" s="136">
        <f t="shared" si="0"/>
        <v>12.2</v>
      </c>
      <c r="L60" s="136">
        <f t="shared" si="0"/>
        <v>11.57</v>
      </c>
      <c r="M60" s="136">
        <f t="shared" si="0"/>
        <v>1.07</v>
      </c>
      <c r="N60" s="136">
        <f t="shared" si="0"/>
        <v>58.93</v>
      </c>
      <c r="O60" s="136">
        <f t="shared" si="0"/>
        <v>1.1379999999999999</v>
      </c>
      <c r="P60" s="136">
        <f t="shared" si="0"/>
        <v>80.02</v>
      </c>
      <c r="Q60" s="136">
        <f t="shared" si="0"/>
        <v>43.65</v>
      </c>
      <c r="R60" s="136">
        <f t="shared" si="0"/>
        <v>167.59</v>
      </c>
      <c r="S60" s="136">
        <f t="shared" si="0"/>
        <v>85.88</v>
      </c>
      <c r="T60" s="136">
        <f t="shared" si="0"/>
        <v>72.069000000000003</v>
      </c>
      <c r="U60" s="136">
        <f t="shared" si="0"/>
        <v>12.76</v>
      </c>
      <c r="V60" s="136">
        <f t="shared" si="0"/>
        <v>15.64</v>
      </c>
      <c r="W60" s="136">
        <f t="shared" si="0"/>
        <v>4.82</v>
      </c>
      <c r="X60" s="136">
        <f t="shared" si="0"/>
        <v>0.43</v>
      </c>
      <c r="Y60" s="136">
        <f t="shared" si="0"/>
        <v>0</v>
      </c>
      <c r="Z60" s="136">
        <f t="shared" si="0"/>
        <v>0</v>
      </c>
      <c r="AA60" s="136">
        <f t="shared" si="0"/>
        <v>26.89</v>
      </c>
      <c r="AB60" s="136">
        <f t="shared" si="0"/>
        <v>169.17</v>
      </c>
      <c r="AC60" s="136">
        <f t="shared" si="0"/>
        <v>18.5</v>
      </c>
      <c r="AD60" s="136">
        <f t="shared" si="0"/>
        <v>15.012</v>
      </c>
      <c r="AE60" s="136">
        <f t="shared" si="0"/>
        <v>10.676</v>
      </c>
      <c r="AF60" s="136">
        <f t="shared" si="0"/>
        <v>0</v>
      </c>
      <c r="AG60" s="136">
        <f t="shared" si="0"/>
        <v>2.3810199999999999</v>
      </c>
      <c r="AH60" s="136">
        <f t="shared" si="0"/>
        <v>9.4</v>
      </c>
      <c r="AI60" s="136">
        <f t="shared" si="0"/>
        <v>10.011990000000001</v>
      </c>
      <c r="AJ60" s="136">
        <f t="shared" si="0"/>
        <v>8.7833299999999994</v>
      </c>
      <c r="AK60" s="136">
        <f t="shared" si="0"/>
        <v>9.4</v>
      </c>
      <c r="AL60" s="136">
        <f t="shared" si="0"/>
        <v>14.46</v>
      </c>
      <c r="AM60" s="136">
        <f t="shared" si="0"/>
        <v>18.18</v>
      </c>
      <c r="AN60" s="136">
        <f t="shared" si="0"/>
        <v>14.6</v>
      </c>
      <c r="AO60" s="136">
        <f t="shared" si="0"/>
        <v>25.741350000000001</v>
      </c>
      <c r="AP60" s="136">
        <f t="shared" si="0"/>
        <v>70.442329999999998</v>
      </c>
      <c r="AQ60" s="136">
        <f t="shared" si="0"/>
        <v>8.89</v>
      </c>
      <c r="AR60" s="136">
        <f t="shared" si="0"/>
        <v>29.60256</v>
      </c>
      <c r="AS60" s="136">
        <f t="shared" si="0"/>
        <v>5.55687</v>
      </c>
      <c r="AT60" s="136">
        <f t="shared" si="0"/>
        <v>6.5914700000000002</v>
      </c>
      <c r="AU60" s="136">
        <f t="shared" si="0"/>
        <v>19.908000000000001</v>
      </c>
      <c r="AV60" s="136">
        <f t="shared" si="0"/>
        <v>6.8739999999999997</v>
      </c>
      <c r="AW60" s="137">
        <f t="shared" si="0"/>
        <v>16.596</v>
      </c>
    </row>
    <row r="61" spans="1:49" x14ac:dyDescent="0.3">
      <c r="A61" s="138" t="s">
        <v>1308</v>
      </c>
      <c r="B61" s="139">
        <f t="shared" ref="B61:AW61" si="1">MAX(B12:B59)</f>
        <v>10.9</v>
      </c>
      <c r="C61" s="139">
        <f t="shared" si="1"/>
        <v>26</v>
      </c>
      <c r="D61" s="139">
        <f t="shared" si="1"/>
        <v>19</v>
      </c>
      <c r="E61" s="139">
        <f t="shared" si="1"/>
        <v>2</v>
      </c>
      <c r="F61" s="139">
        <f t="shared" si="1"/>
        <v>40.1</v>
      </c>
      <c r="G61" s="139">
        <f t="shared" si="1"/>
        <v>28</v>
      </c>
      <c r="H61" s="139">
        <f t="shared" si="1"/>
        <v>13.8</v>
      </c>
      <c r="I61" s="139">
        <f t="shared" si="1"/>
        <v>105</v>
      </c>
      <c r="J61" s="139">
        <f t="shared" si="1"/>
        <v>14.04</v>
      </c>
      <c r="K61" s="139">
        <f t="shared" si="1"/>
        <v>12.46</v>
      </c>
      <c r="L61" s="139">
        <f t="shared" si="1"/>
        <v>20.170000000000002</v>
      </c>
      <c r="M61" s="139">
        <f t="shared" si="1"/>
        <v>1.07</v>
      </c>
      <c r="N61" s="139">
        <f t="shared" si="1"/>
        <v>61.48</v>
      </c>
      <c r="O61" s="139">
        <f t="shared" si="1"/>
        <v>1.1379999999999999</v>
      </c>
      <c r="P61" s="139">
        <f t="shared" si="1"/>
        <v>82.57</v>
      </c>
      <c r="Q61" s="139">
        <f t="shared" si="1"/>
        <v>45.36</v>
      </c>
      <c r="R61" s="139">
        <f t="shared" si="1"/>
        <v>178.92</v>
      </c>
      <c r="S61" s="139">
        <f t="shared" si="1"/>
        <v>97.21</v>
      </c>
      <c r="T61" s="139">
        <f t="shared" si="1"/>
        <v>109.28230000000001</v>
      </c>
      <c r="U61" s="139">
        <f t="shared" si="1"/>
        <v>13.04</v>
      </c>
      <c r="V61" s="139">
        <f t="shared" si="1"/>
        <v>20</v>
      </c>
      <c r="W61" s="139">
        <f t="shared" si="1"/>
        <v>12.56</v>
      </c>
      <c r="X61" s="139">
        <f t="shared" si="1"/>
        <v>0.47</v>
      </c>
      <c r="Y61" s="139">
        <f t="shared" si="1"/>
        <v>0</v>
      </c>
      <c r="Z61" s="139">
        <f t="shared" si="1"/>
        <v>0</v>
      </c>
      <c r="AA61" s="139">
        <f t="shared" si="1"/>
        <v>69.91</v>
      </c>
      <c r="AB61" s="139">
        <f t="shared" si="1"/>
        <v>213.3</v>
      </c>
      <c r="AC61" s="139">
        <f t="shared" si="1"/>
        <v>48.85</v>
      </c>
      <c r="AD61" s="139">
        <f t="shared" si="1"/>
        <v>44.151000000000003</v>
      </c>
      <c r="AE61" s="139">
        <f t="shared" si="1"/>
        <v>17.260000000000002</v>
      </c>
      <c r="AF61" s="139">
        <f t="shared" si="1"/>
        <v>0.3</v>
      </c>
      <c r="AG61" s="139">
        <f t="shared" si="1"/>
        <v>2.3810199999999999</v>
      </c>
      <c r="AH61" s="139">
        <f t="shared" si="1"/>
        <v>19.899999999999999</v>
      </c>
      <c r="AI61" s="139">
        <f t="shared" si="1"/>
        <v>10.56836</v>
      </c>
      <c r="AJ61" s="139">
        <f t="shared" si="1"/>
        <v>8.7833299999999994</v>
      </c>
      <c r="AK61" s="139">
        <f t="shared" si="1"/>
        <v>10</v>
      </c>
      <c r="AL61" s="139">
        <f t="shared" si="1"/>
        <v>16.940000000000001</v>
      </c>
      <c r="AM61" s="139">
        <f t="shared" si="1"/>
        <v>20.66</v>
      </c>
      <c r="AN61" s="139">
        <f t="shared" si="1"/>
        <v>15.5</v>
      </c>
      <c r="AO61" s="139">
        <f t="shared" si="1"/>
        <v>25.741350000000001</v>
      </c>
      <c r="AP61" s="139">
        <f t="shared" si="1"/>
        <v>74.319360000000003</v>
      </c>
      <c r="AQ61" s="139">
        <f t="shared" si="1"/>
        <v>9.7319999999999993</v>
      </c>
      <c r="AR61" s="139">
        <f t="shared" si="1"/>
        <v>29.60256</v>
      </c>
      <c r="AS61" s="139">
        <f t="shared" si="1"/>
        <v>6.2573400000000001</v>
      </c>
      <c r="AT61" s="139">
        <f t="shared" si="1"/>
        <v>6.5914700000000002</v>
      </c>
      <c r="AU61" s="139">
        <f t="shared" si="1"/>
        <v>21.763999999999999</v>
      </c>
      <c r="AV61" s="139">
        <f t="shared" si="1"/>
        <v>8.6289999999999996</v>
      </c>
      <c r="AW61" s="140">
        <f t="shared" si="1"/>
        <v>17.588999999999999</v>
      </c>
    </row>
    <row r="62" spans="1:49" x14ac:dyDescent="0.3">
      <c r="A62" s="141" t="s">
        <v>1382</v>
      </c>
      <c r="B62" s="142">
        <f t="shared" ref="B62:AW62" si="2">AVERAGE(B12:B59)</f>
        <v>10.899999999999991</v>
      </c>
      <c r="C62" s="142">
        <f t="shared" si="2"/>
        <v>25.833333333333332</v>
      </c>
      <c r="D62" s="142">
        <f t="shared" si="2"/>
        <v>17.875</v>
      </c>
      <c r="E62" s="142">
        <f t="shared" si="2"/>
        <v>2</v>
      </c>
      <c r="F62" s="142">
        <f t="shared" si="2"/>
        <v>27.041666666666661</v>
      </c>
      <c r="G62" s="142">
        <f t="shared" si="2"/>
        <v>27.833333333333332</v>
      </c>
      <c r="H62" s="142">
        <f t="shared" si="2"/>
        <v>12.445833333333338</v>
      </c>
      <c r="I62" s="142">
        <f t="shared" si="2"/>
        <v>91.666666666666671</v>
      </c>
      <c r="J62" s="142">
        <f t="shared" si="2"/>
        <v>13.212499999999993</v>
      </c>
      <c r="K62" s="142">
        <f t="shared" si="2"/>
        <v>12.333333333333334</v>
      </c>
      <c r="L62" s="142">
        <f t="shared" si="2"/>
        <v>13.269583333333328</v>
      </c>
      <c r="M62" s="142">
        <f t="shared" si="2"/>
        <v>1.07</v>
      </c>
      <c r="N62" s="142">
        <f t="shared" si="2"/>
        <v>60.204999999999998</v>
      </c>
      <c r="O62" s="142">
        <f t="shared" si="2"/>
        <v>1.1379999999999988</v>
      </c>
      <c r="P62" s="142">
        <f t="shared" si="2"/>
        <v>81.607083333333378</v>
      </c>
      <c r="Q62" s="142">
        <f t="shared" si="2"/>
        <v>44.593333333333355</v>
      </c>
      <c r="R62" s="142">
        <f t="shared" si="2"/>
        <v>171.43541666666655</v>
      </c>
      <c r="S62" s="142">
        <f t="shared" si="2"/>
        <v>89.330833333333317</v>
      </c>
      <c r="T62" s="142">
        <f t="shared" si="2"/>
        <v>84.24163750000001</v>
      </c>
      <c r="U62" s="142">
        <f t="shared" si="2"/>
        <v>12.907499999999997</v>
      </c>
      <c r="V62" s="142">
        <f t="shared" si="2"/>
        <v>18.974999999999998</v>
      </c>
      <c r="W62" s="142">
        <f t="shared" si="2"/>
        <v>6.5687083333333325</v>
      </c>
      <c r="X62" s="142">
        <f t="shared" si="2"/>
        <v>0.44791666666666674</v>
      </c>
      <c r="Y62" s="142" t="e">
        <f t="shared" si="2"/>
        <v>#DIV/0!</v>
      </c>
      <c r="Z62" s="142" t="e">
        <f t="shared" si="2"/>
        <v>#DIV/0!</v>
      </c>
      <c r="AA62" s="142">
        <f t="shared" si="2"/>
        <v>51.885416666666679</v>
      </c>
      <c r="AB62" s="142">
        <f t="shared" si="2"/>
        <v>195.51395833333336</v>
      </c>
      <c r="AC62" s="142">
        <f t="shared" si="2"/>
        <v>44.710291666666677</v>
      </c>
      <c r="AD62" s="142">
        <f t="shared" si="2"/>
        <v>40.544875000000005</v>
      </c>
      <c r="AE62" s="142">
        <f t="shared" si="2"/>
        <v>13.563166666666662</v>
      </c>
      <c r="AF62" s="142">
        <f t="shared" si="2"/>
        <v>1.2499999999999999E-2</v>
      </c>
      <c r="AG62" s="142">
        <f t="shared" si="2"/>
        <v>2.3810200000000026</v>
      </c>
      <c r="AH62" s="142">
        <f t="shared" si="2"/>
        <v>17.570833333333333</v>
      </c>
      <c r="AI62" s="142">
        <f t="shared" si="2"/>
        <v>10.235691250000002</v>
      </c>
      <c r="AJ62" s="142">
        <f t="shared" si="2"/>
        <v>8.7833299999999941</v>
      </c>
      <c r="AK62" s="142">
        <f t="shared" si="2"/>
        <v>9.6833333333333282</v>
      </c>
      <c r="AL62" s="142">
        <f t="shared" si="2"/>
        <v>15.490416666666668</v>
      </c>
      <c r="AM62" s="142">
        <f t="shared" si="2"/>
        <v>19.210833333333337</v>
      </c>
      <c r="AN62" s="142">
        <f t="shared" si="2"/>
        <v>15.3125</v>
      </c>
      <c r="AO62" s="142">
        <f t="shared" si="2"/>
        <v>25.741350000000001</v>
      </c>
      <c r="AP62" s="142">
        <f t="shared" si="2"/>
        <v>72.380844999999994</v>
      </c>
      <c r="AQ62" s="142">
        <f t="shared" si="2"/>
        <v>9.3693333333333353</v>
      </c>
      <c r="AR62" s="142">
        <f t="shared" si="2"/>
        <v>29.60256</v>
      </c>
      <c r="AS62" s="142">
        <f t="shared" si="2"/>
        <v>5.8602504166666662</v>
      </c>
      <c r="AT62" s="142">
        <f t="shared" si="2"/>
        <v>6.5914699999999975</v>
      </c>
      <c r="AU62" s="142">
        <f t="shared" si="2"/>
        <v>20.440000000000008</v>
      </c>
      <c r="AV62" s="142">
        <f t="shared" si="2"/>
        <v>7.8041666666666663</v>
      </c>
      <c r="AW62" s="143">
        <f t="shared" si="2"/>
        <v>17.091666666666669</v>
      </c>
    </row>
    <row r="63" spans="1:49" x14ac:dyDescent="0.3">
      <c r="A63" s="144" t="s">
        <v>7</v>
      </c>
      <c r="B63" s="139">
        <f t="shared" ref="B63:AW63" si="3">B12</f>
        <v>10.9</v>
      </c>
      <c r="C63" s="139">
        <f t="shared" si="3"/>
        <v>25</v>
      </c>
      <c r="D63" s="139">
        <f t="shared" si="3"/>
        <v>18</v>
      </c>
      <c r="E63" s="139">
        <f t="shared" si="3"/>
        <v>2</v>
      </c>
      <c r="F63" s="139">
        <f t="shared" si="3"/>
        <v>34</v>
      </c>
      <c r="G63" s="139">
        <f t="shared" si="3"/>
        <v>27</v>
      </c>
      <c r="H63" s="139">
        <f t="shared" si="3"/>
        <v>13.4</v>
      </c>
      <c r="I63" s="139">
        <f t="shared" si="3"/>
        <v>105</v>
      </c>
      <c r="J63" s="139">
        <f t="shared" si="3"/>
        <v>13.99</v>
      </c>
      <c r="K63" s="139">
        <f t="shared" si="3"/>
        <v>12.46</v>
      </c>
      <c r="L63" s="139">
        <f t="shared" si="3"/>
        <v>13.02</v>
      </c>
      <c r="M63" s="139" t="str">
        <f t="shared" si="3"/>
        <v>--</v>
      </c>
      <c r="N63" s="139" t="str">
        <f t="shared" si="3"/>
        <v>--</v>
      </c>
      <c r="O63" s="139">
        <f t="shared" si="3"/>
        <v>1.1379999999999999</v>
      </c>
      <c r="P63" s="139">
        <f t="shared" si="3"/>
        <v>82.57</v>
      </c>
      <c r="Q63" s="139">
        <f t="shared" si="3"/>
        <v>45.36</v>
      </c>
      <c r="R63" s="139">
        <f t="shared" si="3"/>
        <v>178.92</v>
      </c>
      <c r="S63" s="139">
        <f t="shared" si="3"/>
        <v>97.21</v>
      </c>
      <c r="T63" s="139">
        <f t="shared" si="3"/>
        <v>109.28230000000001</v>
      </c>
      <c r="U63" s="139">
        <f t="shared" si="3"/>
        <v>13</v>
      </c>
      <c r="V63" s="139">
        <f t="shared" si="3"/>
        <v>18.2</v>
      </c>
      <c r="W63" s="139">
        <f t="shared" si="3"/>
        <v>5.62</v>
      </c>
      <c r="X63" s="139">
        <f t="shared" si="3"/>
        <v>0.45</v>
      </c>
      <c r="Y63" s="139" t="str">
        <f t="shared" si="3"/>
        <v>--</v>
      </c>
      <c r="Z63" s="139" t="str">
        <f t="shared" si="3"/>
        <v>--</v>
      </c>
      <c r="AA63" s="139">
        <f t="shared" si="3"/>
        <v>29.69</v>
      </c>
      <c r="AB63" s="139">
        <f t="shared" si="3"/>
        <v>171.97</v>
      </c>
      <c r="AC63" s="139">
        <f t="shared" si="3"/>
        <v>42.37</v>
      </c>
      <c r="AD63" s="139">
        <f t="shared" si="3"/>
        <v>38.29</v>
      </c>
      <c r="AE63" s="139">
        <f t="shared" si="3"/>
        <v>12.69</v>
      </c>
      <c r="AF63" s="139">
        <f t="shared" si="3"/>
        <v>0</v>
      </c>
      <c r="AG63" s="139">
        <f t="shared" si="3"/>
        <v>2.3810199999999999</v>
      </c>
      <c r="AH63" s="139">
        <f t="shared" si="3"/>
        <v>18.5</v>
      </c>
      <c r="AI63" s="139">
        <f t="shared" si="3"/>
        <v>10.08628</v>
      </c>
      <c r="AJ63" s="139">
        <f t="shared" si="3"/>
        <v>8.7833299999999994</v>
      </c>
      <c r="AK63" s="139">
        <f t="shared" si="3"/>
        <v>10</v>
      </c>
      <c r="AL63" s="139">
        <f t="shared" si="3"/>
        <v>16.72</v>
      </c>
      <c r="AM63" s="139">
        <f t="shared" si="3"/>
        <v>20.440000000000001</v>
      </c>
      <c r="AN63" s="139">
        <f t="shared" si="3"/>
        <v>14.6</v>
      </c>
      <c r="AO63" s="139" t="str">
        <f t="shared" si="3"/>
        <v>--</v>
      </c>
      <c r="AP63" s="139">
        <f t="shared" si="3"/>
        <v>74.319360000000003</v>
      </c>
      <c r="AQ63" s="139">
        <f t="shared" si="3"/>
        <v>9.6709999999999994</v>
      </c>
      <c r="AR63" s="139" t="str">
        <f t="shared" si="3"/>
        <v>--</v>
      </c>
      <c r="AS63" s="139">
        <f t="shared" si="3"/>
        <v>6.2573400000000001</v>
      </c>
      <c r="AT63" s="139">
        <f t="shared" si="3"/>
        <v>6.5914700000000002</v>
      </c>
      <c r="AU63" s="139">
        <f t="shared" si="3"/>
        <v>21.763999999999999</v>
      </c>
      <c r="AV63" s="139">
        <f t="shared" si="3"/>
        <v>8.3940000000000001</v>
      </c>
      <c r="AW63" s="139">
        <f t="shared" si="3"/>
        <v>16.831</v>
      </c>
    </row>
    <row r="64" spans="1:49" x14ac:dyDescent="0.3">
      <c r="A64" s="144" t="s">
        <v>8</v>
      </c>
      <c r="B64" s="139">
        <f t="shared" ref="B64:AW64" si="4">B59</f>
        <v>10.9</v>
      </c>
      <c r="C64" s="139">
        <f t="shared" si="4"/>
        <v>26</v>
      </c>
      <c r="D64" s="139">
        <f t="shared" si="4"/>
        <v>17</v>
      </c>
      <c r="E64" s="139">
        <f t="shared" si="4"/>
        <v>2</v>
      </c>
      <c r="F64" s="139">
        <f t="shared" si="4"/>
        <v>25.8</v>
      </c>
      <c r="G64" s="139">
        <f t="shared" si="4"/>
        <v>28</v>
      </c>
      <c r="H64" s="139">
        <f t="shared" si="4"/>
        <v>12.2</v>
      </c>
      <c r="I64" s="139">
        <f t="shared" si="4"/>
        <v>92</v>
      </c>
      <c r="J64" s="139">
        <f t="shared" si="4"/>
        <v>14</v>
      </c>
      <c r="K64" s="139">
        <f t="shared" si="4"/>
        <v>12.35</v>
      </c>
      <c r="L64" s="139">
        <f t="shared" si="4"/>
        <v>12.28</v>
      </c>
      <c r="M64" s="139" t="str">
        <f t="shared" si="4"/>
        <v>--</v>
      </c>
      <c r="N64" s="139" t="str">
        <f t="shared" si="4"/>
        <v>--</v>
      </c>
      <c r="O64" s="139">
        <f t="shared" si="4"/>
        <v>1.1379999999999999</v>
      </c>
      <c r="P64" s="139">
        <f t="shared" si="4"/>
        <v>80.02</v>
      </c>
      <c r="Q64" s="139">
        <f t="shared" si="4"/>
        <v>43.65</v>
      </c>
      <c r="R64" s="139">
        <f t="shared" si="4"/>
        <v>170.07</v>
      </c>
      <c r="S64" s="139">
        <f t="shared" si="4"/>
        <v>87.5</v>
      </c>
      <c r="T64" s="139">
        <f t="shared" si="4"/>
        <v>76.971000000000004</v>
      </c>
      <c r="U64" s="139">
        <f t="shared" si="4"/>
        <v>12.88</v>
      </c>
      <c r="V64" s="139">
        <f t="shared" si="4"/>
        <v>20</v>
      </c>
      <c r="W64" s="139">
        <f t="shared" si="4"/>
        <v>12.56</v>
      </c>
      <c r="X64" s="139">
        <f t="shared" si="4"/>
        <v>0.46</v>
      </c>
      <c r="Y64" s="139" t="str">
        <f t="shared" si="4"/>
        <v>--</v>
      </c>
      <c r="Z64" s="139" t="str">
        <f t="shared" si="4"/>
        <v>--</v>
      </c>
      <c r="AA64" s="139">
        <f t="shared" si="4"/>
        <v>58.51</v>
      </c>
      <c r="AB64" s="139">
        <f t="shared" si="4"/>
        <v>204.601</v>
      </c>
      <c r="AC64" s="139">
        <f t="shared" si="4"/>
        <v>46.048999999999999</v>
      </c>
      <c r="AD64" s="139">
        <f t="shared" si="4"/>
        <v>40.86</v>
      </c>
      <c r="AE64" s="139">
        <f t="shared" si="4"/>
        <v>11.685</v>
      </c>
      <c r="AF64" s="139">
        <f t="shared" si="4"/>
        <v>0.3</v>
      </c>
      <c r="AG64" s="139">
        <f t="shared" si="4"/>
        <v>2.3810199999999999</v>
      </c>
      <c r="AH64" s="139">
        <f t="shared" si="4"/>
        <v>19.8</v>
      </c>
      <c r="AI64" s="139">
        <f t="shared" si="4"/>
        <v>10.2859</v>
      </c>
      <c r="AJ64" s="139">
        <f t="shared" si="4"/>
        <v>8.7833299999999994</v>
      </c>
      <c r="AK64" s="139">
        <f t="shared" si="4"/>
        <v>9.4</v>
      </c>
      <c r="AL64" s="139">
        <f t="shared" si="4"/>
        <v>15.26</v>
      </c>
      <c r="AM64" s="139">
        <f t="shared" si="4"/>
        <v>18.98</v>
      </c>
      <c r="AN64" s="139">
        <f t="shared" si="4"/>
        <v>15.5</v>
      </c>
      <c r="AO64" s="139">
        <f t="shared" si="4"/>
        <v>25.741350000000001</v>
      </c>
      <c r="AP64" s="139">
        <f t="shared" si="4"/>
        <v>70.442329999999998</v>
      </c>
      <c r="AQ64" s="139">
        <f t="shared" si="4"/>
        <v>8.89</v>
      </c>
      <c r="AR64" s="139">
        <f t="shared" si="4"/>
        <v>29.60256</v>
      </c>
      <c r="AS64" s="139">
        <f t="shared" si="4"/>
        <v>5.9210099999999999</v>
      </c>
      <c r="AT64" s="139">
        <f t="shared" si="4"/>
        <v>6.5914700000000002</v>
      </c>
      <c r="AU64" s="139">
        <f t="shared" si="4"/>
        <v>19.908000000000001</v>
      </c>
      <c r="AV64" s="139">
        <f t="shared" si="4"/>
        <v>8.6289999999999996</v>
      </c>
      <c r="AW64" s="139">
        <f t="shared" si="4"/>
        <v>17.588999999999999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60</v>
      </c>
      <c r="C5" s="117" t="s">
        <v>495</v>
      </c>
      <c r="D5" s="117" t="s">
        <v>497</v>
      </c>
      <c r="E5" s="117" t="s">
        <v>116</v>
      </c>
      <c r="F5" s="117" t="s">
        <v>116</v>
      </c>
      <c r="G5" s="117" t="s">
        <v>116</v>
      </c>
      <c r="H5" s="117" t="s">
        <v>130</v>
      </c>
      <c r="I5" s="117" t="s">
        <v>130</v>
      </c>
      <c r="J5" s="117" t="s">
        <v>130</v>
      </c>
      <c r="K5" s="117" t="s">
        <v>130</v>
      </c>
      <c r="L5" s="117" t="s">
        <v>130</v>
      </c>
      <c r="M5" s="117" t="s">
        <v>130</v>
      </c>
      <c r="N5" s="117" t="s">
        <v>130</v>
      </c>
      <c r="O5" s="117" t="s">
        <v>130</v>
      </c>
      <c r="P5" s="117" t="s">
        <v>72</v>
      </c>
      <c r="Q5" s="117" t="s">
        <v>72</v>
      </c>
      <c r="R5" s="117" t="s">
        <v>72</v>
      </c>
      <c r="S5" s="117" t="s">
        <v>94</v>
      </c>
      <c r="T5" s="117" t="s">
        <v>94</v>
      </c>
      <c r="U5" s="117" t="s">
        <v>492</v>
      </c>
      <c r="V5" s="117" t="s">
        <v>207</v>
      </c>
      <c r="W5" s="117" t="s">
        <v>55</v>
      </c>
      <c r="X5" s="117" t="s">
        <v>55</v>
      </c>
      <c r="Y5" s="117" t="s">
        <v>396</v>
      </c>
      <c r="Z5" s="117" t="s">
        <v>396</v>
      </c>
      <c r="AA5" s="117" t="s">
        <v>493</v>
      </c>
      <c r="AB5" s="117" t="s">
        <v>493</v>
      </c>
      <c r="AC5" s="117" t="s">
        <v>84</v>
      </c>
      <c r="AD5" s="117" t="s">
        <v>890</v>
      </c>
    </row>
    <row r="6" spans="1:30" ht="26.4" x14ac:dyDescent="0.3">
      <c r="A6" s="117" t="s">
        <v>1317</v>
      </c>
      <c r="B6" s="117" t="s">
        <v>548</v>
      </c>
      <c r="C6" s="117" t="s">
        <v>1384</v>
      </c>
      <c r="D6" s="117" t="s">
        <v>1385</v>
      </c>
      <c r="E6" s="117" t="s">
        <v>1334</v>
      </c>
      <c r="F6" s="117" t="s">
        <v>1334</v>
      </c>
      <c r="G6" s="117" t="s">
        <v>1334</v>
      </c>
      <c r="H6" s="117" t="s">
        <v>548</v>
      </c>
      <c r="I6" s="117" t="s">
        <v>1327</v>
      </c>
      <c r="J6" s="117" t="s">
        <v>1336</v>
      </c>
      <c r="K6" s="117" t="s">
        <v>1386</v>
      </c>
      <c r="L6" s="117" t="s">
        <v>548</v>
      </c>
      <c r="M6" s="117" t="s">
        <v>548</v>
      </c>
      <c r="N6" s="117" t="s">
        <v>1387</v>
      </c>
      <c r="O6" s="117" t="s">
        <v>1387</v>
      </c>
      <c r="P6" s="117" t="s">
        <v>1327</v>
      </c>
      <c r="Q6" s="117" t="s">
        <v>1327</v>
      </c>
      <c r="R6" s="117" t="s">
        <v>1331</v>
      </c>
      <c r="S6" s="117" t="s">
        <v>1331</v>
      </c>
      <c r="T6" s="117" t="s">
        <v>1332</v>
      </c>
      <c r="U6" s="117" t="s">
        <v>1322</v>
      </c>
      <c r="V6" s="117" t="s">
        <v>1388</v>
      </c>
      <c r="W6" s="117" t="s">
        <v>1321</v>
      </c>
      <c r="X6" s="117" t="s">
        <v>1321</v>
      </c>
      <c r="Y6" s="117" t="s">
        <v>396</v>
      </c>
      <c r="Z6" s="117" t="s">
        <v>396</v>
      </c>
      <c r="AA6" s="117" t="s">
        <v>1318</v>
      </c>
      <c r="AB6" s="117" t="s">
        <v>1318</v>
      </c>
      <c r="AC6" s="117" t="s">
        <v>548</v>
      </c>
      <c r="AD6" s="117" t="s">
        <v>1334</v>
      </c>
    </row>
    <row r="7" spans="1:30" ht="26.4" x14ac:dyDescent="0.3">
      <c r="A7" s="117" t="s">
        <v>1339</v>
      </c>
      <c r="B7" s="117" t="s">
        <v>1340</v>
      </c>
      <c r="C7" s="117" t="s">
        <v>1340</v>
      </c>
      <c r="D7" s="117" t="s">
        <v>1340</v>
      </c>
      <c r="E7" s="117" t="s">
        <v>1340</v>
      </c>
      <c r="F7" s="117" t="s">
        <v>1340</v>
      </c>
      <c r="G7" s="117" t="s">
        <v>1340</v>
      </c>
      <c r="H7" s="117" t="s">
        <v>1340</v>
      </c>
      <c r="I7" s="117" t="s">
        <v>1340</v>
      </c>
      <c r="J7" s="117" t="s">
        <v>1340</v>
      </c>
      <c r="K7" s="117" t="s">
        <v>1340</v>
      </c>
      <c r="L7" s="117" t="s">
        <v>1340</v>
      </c>
      <c r="M7" s="117" t="s">
        <v>1340</v>
      </c>
      <c r="N7" s="117" t="s">
        <v>1340</v>
      </c>
      <c r="O7" s="117" t="s">
        <v>1340</v>
      </c>
      <c r="P7" s="117" t="s">
        <v>1340</v>
      </c>
      <c r="Q7" s="117" t="s">
        <v>1340</v>
      </c>
      <c r="R7" s="117" t="s">
        <v>1340</v>
      </c>
      <c r="S7" s="117" t="s">
        <v>1340</v>
      </c>
      <c r="T7" s="117" t="s">
        <v>1340</v>
      </c>
      <c r="U7" s="117" t="s">
        <v>1340</v>
      </c>
      <c r="V7" s="117" t="s">
        <v>1340</v>
      </c>
      <c r="W7" s="117" t="s">
        <v>1340</v>
      </c>
      <c r="X7" s="117" t="s">
        <v>1340</v>
      </c>
      <c r="Y7" s="117" t="s">
        <v>1340</v>
      </c>
      <c r="Z7" s="117" t="s">
        <v>1340</v>
      </c>
      <c r="AA7" s="117" t="s">
        <v>1340</v>
      </c>
      <c r="AB7" s="117" t="s">
        <v>1340</v>
      </c>
      <c r="AC7" s="117" t="s">
        <v>1340</v>
      </c>
      <c r="AD7" s="117" t="s">
        <v>1340</v>
      </c>
    </row>
    <row r="8" spans="1:30" ht="39.6" x14ac:dyDescent="0.3">
      <c r="A8" s="117" t="s">
        <v>6</v>
      </c>
      <c r="B8" s="117" t="s">
        <v>1389</v>
      </c>
      <c r="C8" s="117" t="s">
        <v>1390</v>
      </c>
      <c r="D8" s="117" t="s">
        <v>1391</v>
      </c>
      <c r="E8" s="117" t="s">
        <v>1392</v>
      </c>
      <c r="F8" s="117" t="s">
        <v>1393</v>
      </c>
      <c r="G8" s="117" t="s">
        <v>1394</v>
      </c>
      <c r="H8" s="117" t="s">
        <v>1395</v>
      </c>
      <c r="I8" s="117" t="s">
        <v>1396</v>
      </c>
      <c r="J8" s="117" t="s">
        <v>1397</v>
      </c>
      <c r="K8" s="117" t="s">
        <v>1398</v>
      </c>
      <c r="L8" s="117" t="s">
        <v>1395</v>
      </c>
      <c r="M8" s="117" t="s">
        <v>1399</v>
      </c>
      <c r="N8" s="117" t="s">
        <v>1400</v>
      </c>
      <c r="O8" s="117" t="s">
        <v>1338</v>
      </c>
      <c r="P8" s="117" t="s">
        <v>1356</v>
      </c>
      <c r="Q8" s="117" t="s">
        <v>1356</v>
      </c>
      <c r="R8" s="117" t="s">
        <v>1329</v>
      </c>
      <c r="S8" s="117" t="s">
        <v>1401</v>
      </c>
      <c r="T8" s="117" t="s">
        <v>1361</v>
      </c>
      <c r="U8" s="117" t="s">
        <v>1402</v>
      </c>
      <c r="V8" s="117" t="s">
        <v>1403</v>
      </c>
      <c r="W8" s="117" t="s">
        <v>1346</v>
      </c>
      <c r="X8" s="117" t="s">
        <v>1347</v>
      </c>
      <c r="Y8" s="117" t="s">
        <v>1404</v>
      </c>
      <c r="Z8" s="117" t="s">
        <v>1405</v>
      </c>
      <c r="AA8" s="117" t="s">
        <v>1344</v>
      </c>
      <c r="AB8" s="117" t="s">
        <v>1406</v>
      </c>
      <c r="AC8" s="117" t="s">
        <v>1407</v>
      </c>
      <c r="AD8" s="117" t="s">
        <v>1408</v>
      </c>
    </row>
    <row r="9" spans="1:30" ht="26.4" x14ac:dyDescent="0.3">
      <c r="A9" s="117" t="s">
        <v>994</v>
      </c>
      <c r="B9" s="117" t="s">
        <v>1409</v>
      </c>
      <c r="C9" s="117" t="s">
        <v>1410</v>
      </c>
      <c r="D9" s="117" t="s">
        <v>1410</v>
      </c>
      <c r="E9" s="117" t="s">
        <v>1410</v>
      </c>
      <c r="F9" s="117" t="s">
        <v>1410</v>
      </c>
      <c r="G9" s="117" t="s">
        <v>1410</v>
      </c>
      <c r="H9" s="117" t="s">
        <v>1409</v>
      </c>
      <c r="I9" s="117" t="s">
        <v>1410</v>
      </c>
      <c r="J9" s="117" t="s">
        <v>1410</v>
      </c>
      <c r="K9" s="117" t="s">
        <v>1410</v>
      </c>
      <c r="L9" s="117" t="s">
        <v>1410</v>
      </c>
      <c r="M9" s="117" t="s">
        <v>1410</v>
      </c>
      <c r="N9" s="117" t="s">
        <v>1410</v>
      </c>
      <c r="O9" s="117" t="s">
        <v>1410</v>
      </c>
      <c r="P9" s="117" t="s">
        <v>1409</v>
      </c>
      <c r="Q9" s="117" t="s">
        <v>1410</v>
      </c>
      <c r="R9" s="117" t="s">
        <v>1410</v>
      </c>
      <c r="S9" s="117" t="s">
        <v>1410</v>
      </c>
      <c r="T9" s="117" t="s">
        <v>867</v>
      </c>
      <c r="U9" s="117" t="s">
        <v>1410</v>
      </c>
      <c r="V9" s="117" t="s">
        <v>1410</v>
      </c>
      <c r="W9" s="117" t="s">
        <v>1410</v>
      </c>
      <c r="X9" s="117" t="s">
        <v>1410</v>
      </c>
      <c r="Y9" s="117" t="s">
        <v>1410</v>
      </c>
      <c r="Z9" s="117" t="s">
        <v>1410</v>
      </c>
      <c r="AA9" s="117" t="s">
        <v>1410</v>
      </c>
      <c r="AB9" s="117" t="s">
        <v>1410</v>
      </c>
      <c r="AC9" s="117" t="s">
        <v>1410</v>
      </c>
      <c r="AD9" s="117" t="s">
        <v>1410</v>
      </c>
    </row>
    <row r="10" spans="1:30" x14ac:dyDescent="0.3">
      <c r="A10" s="117" t="s">
        <v>48</v>
      </c>
      <c r="B10" s="117" t="s">
        <v>1411</v>
      </c>
      <c r="C10" s="117" t="s">
        <v>1412</v>
      </c>
      <c r="D10" s="117" t="s">
        <v>1412</v>
      </c>
      <c r="E10" s="117" t="s">
        <v>1412</v>
      </c>
      <c r="F10" s="117" t="s">
        <v>1412</v>
      </c>
      <c r="G10" s="117" t="s">
        <v>1412</v>
      </c>
      <c r="H10" s="117" t="s">
        <v>1411</v>
      </c>
      <c r="I10" s="117" t="s">
        <v>1412</v>
      </c>
      <c r="J10" s="117" t="s">
        <v>1412</v>
      </c>
      <c r="K10" s="117" t="s">
        <v>1412</v>
      </c>
      <c r="L10" s="117" t="s">
        <v>1412</v>
      </c>
      <c r="M10" s="117" t="s">
        <v>1412</v>
      </c>
      <c r="N10" s="117" t="s">
        <v>1412</v>
      </c>
      <c r="O10" s="117" t="s">
        <v>1412</v>
      </c>
      <c r="P10" s="117" t="s">
        <v>1411</v>
      </c>
      <c r="Q10" s="117" t="s">
        <v>1412</v>
      </c>
      <c r="R10" s="117" t="s">
        <v>1412</v>
      </c>
      <c r="S10" s="117" t="s">
        <v>1412</v>
      </c>
      <c r="T10" s="117" t="s">
        <v>1412</v>
      </c>
      <c r="U10" s="117" t="s">
        <v>1412</v>
      </c>
      <c r="V10" s="117" t="s">
        <v>1412</v>
      </c>
      <c r="W10" s="117" t="s">
        <v>1412</v>
      </c>
      <c r="X10" s="117" t="s">
        <v>1412</v>
      </c>
      <c r="Y10" s="117" t="s">
        <v>1412</v>
      </c>
      <c r="Z10" s="117" t="s">
        <v>1412</v>
      </c>
      <c r="AA10" s="117" t="s">
        <v>1412</v>
      </c>
      <c r="AB10" s="117" t="s">
        <v>1412</v>
      </c>
      <c r="AC10" s="117" t="s">
        <v>1412</v>
      </c>
      <c r="AD10" s="117" t="s">
        <v>1412</v>
      </c>
    </row>
    <row r="11" spans="1:30" x14ac:dyDescent="0.3">
      <c r="A11" s="118" t="s">
        <v>53</v>
      </c>
      <c r="B11" s="146">
        <v>2695</v>
      </c>
      <c r="C11" s="146">
        <v>7.3558500000000002</v>
      </c>
      <c r="D11" s="146">
        <v>1.21</v>
      </c>
      <c r="E11" s="146">
        <v>0.29299999999999998</v>
      </c>
      <c r="F11" s="146">
        <v>0.16435</v>
      </c>
      <c r="G11" s="146">
        <v>6.8399999999999997E-3</v>
      </c>
      <c r="H11" s="146">
        <v>3875.6941499999998</v>
      </c>
      <c r="I11" s="118" t="s">
        <v>1381</v>
      </c>
      <c r="J11" s="118" t="s">
        <v>1381</v>
      </c>
      <c r="K11" s="146">
        <v>0.68364000000000003</v>
      </c>
      <c r="L11" s="146">
        <v>23.983689999999999</v>
      </c>
      <c r="M11" s="118" t="s">
        <v>1381</v>
      </c>
      <c r="N11" s="146">
        <v>0.1</v>
      </c>
      <c r="O11" s="146">
        <v>1.1100000000000001E-3</v>
      </c>
      <c r="P11" s="146">
        <v>2411.41</v>
      </c>
      <c r="Q11" s="146">
        <v>0.88900000000000001</v>
      </c>
      <c r="R11" s="118" t="s">
        <v>1381</v>
      </c>
      <c r="S11" s="146">
        <v>0.17100000000000001</v>
      </c>
      <c r="T11" s="146">
        <v>0.41299999999999998</v>
      </c>
      <c r="U11" s="118" t="s">
        <v>1381</v>
      </c>
      <c r="V11" s="146">
        <v>261.108</v>
      </c>
      <c r="W11" s="146">
        <v>8.6999999999999994E-2</v>
      </c>
      <c r="X11" s="146">
        <v>3.6999999999999998E-2</v>
      </c>
      <c r="Y11" s="146">
        <v>16.62</v>
      </c>
      <c r="Z11" s="146">
        <v>0.14699999999999999</v>
      </c>
      <c r="AA11" s="146">
        <v>0.55864000000000003</v>
      </c>
      <c r="AB11" s="146">
        <v>0.18848999999999999</v>
      </c>
      <c r="AC11" s="146">
        <v>5.52</v>
      </c>
      <c r="AD11" s="146">
        <v>0.33700000000000002</v>
      </c>
    </row>
    <row r="12" spans="1:30" x14ac:dyDescent="0.3">
      <c r="A12" s="126" t="s">
        <v>712</v>
      </c>
      <c r="B12" s="124">
        <v>2695</v>
      </c>
      <c r="C12" s="124">
        <v>7.3558500000000002</v>
      </c>
      <c r="D12" s="124">
        <v>1.21</v>
      </c>
      <c r="E12" s="124">
        <v>0.29299999999999998</v>
      </c>
      <c r="F12" s="124">
        <v>0.16435</v>
      </c>
      <c r="G12" s="124">
        <v>6.8399999999999997E-3</v>
      </c>
      <c r="H12" s="124">
        <v>3875.6941499999998</v>
      </c>
      <c r="I12" s="126" t="s">
        <v>1381</v>
      </c>
      <c r="J12" s="126" t="s">
        <v>1381</v>
      </c>
      <c r="K12" s="124">
        <v>0.68364000000000003</v>
      </c>
      <c r="L12" s="124">
        <v>23.983689999999999</v>
      </c>
      <c r="M12" s="126" t="s">
        <v>1381</v>
      </c>
      <c r="N12" s="124">
        <v>0.1</v>
      </c>
      <c r="O12" s="124">
        <v>1.1100000000000001E-3</v>
      </c>
      <c r="P12" s="124">
        <v>2411.41</v>
      </c>
      <c r="Q12" s="124">
        <v>0.88900000000000001</v>
      </c>
      <c r="R12" s="126" t="s">
        <v>1381</v>
      </c>
      <c r="S12" s="124">
        <v>0.17100000000000001</v>
      </c>
      <c r="T12" s="124">
        <v>0.41299999999999998</v>
      </c>
      <c r="U12" s="126" t="s">
        <v>1381</v>
      </c>
      <c r="V12" s="124">
        <v>261.108</v>
      </c>
      <c r="W12" s="124">
        <v>8.6999999999999994E-2</v>
      </c>
      <c r="X12" s="124">
        <v>3.6999999999999998E-2</v>
      </c>
      <c r="Y12" s="124">
        <v>16.62</v>
      </c>
      <c r="Z12" s="124">
        <v>0.14699999999999999</v>
      </c>
      <c r="AA12" s="124">
        <v>0.55864000000000003</v>
      </c>
      <c r="AB12" s="124">
        <v>0.18848999999999999</v>
      </c>
      <c r="AC12" s="124">
        <v>5.52</v>
      </c>
      <c r="AD12" s="124">
        <v>0.33700000000000002</v>
      </c>
    </row>
    <row r="13" spans="1:30" x14ac:dyDescent="0.3">
      <c r="A13" s="126" t="s">
        <v>713</v>
      </c>
      <c r="B13" s="124">
        <v>2695</v>
      </c>
      <c r="C13" s="124">
        <v>7.44231</v>
      </c>
      <c r="D13" s="124">
        <v>1.1679999999999999</v>
      </c>
      <c r="E13" s="124">
        <v>0.27900000000000003</v>
      </c>
      <c r="F13" s="124">
        <v>0.1946</v>
      </c>
      <c r="G13" s="124">
        <v>7.3299999999999997E-3</v>
      </c>
      <c r="H13" s="124">
        <v>3875.6895800000002</v>
      </c>
      <c r="I13" s="126" t="s">
        <v>1381</v>
      </c>
      <c r="J13" s="126" t="s">
        <v>1381</v>
      </c>
      <c r="K13" s="124">
        <v>0.65851999999999999</v>
      </c>
      <c r="L13" s="124">
        <v>23.971900000000002</v>
      </c>
      <c r="M13" s="126" t="s">
        <v>1381</v>
      </c>
      <c r="N13" s="124">
        <v>0.1</v>
      </c>
      <c r="O13" s="124">
        <v>1.1100000000000001E-3</v>
      </c>
      <c r="P13" s="124">
        <v>2411.39</v>
      </c>
      <c r="Q13" s="124">
        <v>0.88600000000000001</v>
      </c>
      <c r="R13" s="126" t="s">
        <v>1381</v>
      </c>
      <c r="S13" s="124">
        <v>0.17100000000000001</v>
      </c>
      <c r="T13" s="124">
        <v>0.38700000000000001</v>
      </c>
      <c r="U13" s="126" t="s">
        <v>1381</v>
      </c>
      <c r="V13" s="124">
        <v>261.10899999999998</v>
      </c>
      <c r="W13" s="124">
        <v>8.3000000000000004E-2</v>
      </c>
      <c r="X13" s="124">
        <v>4.2000000000000003E-2</v>
      </c>
      <c r="Y13" s="124">
        <v>16.62</v>
      </c>
      <c r="Z13" s="124">
        <v>0.14699999999999999</v>
      </c>
      <c r="AA13" s="124">
        <v>0.52251000000000003</v>
      </c>
      <c r="AB13" s="124">
        <v>0.22398999999999999</v>
      </c>
      <c r="AC13" s="124">
        <v>5.29</v>
      </c>
      <c r="AD13" s="124">
        <v>0.33300000000000002</v>
      </c>
    </row>
    <row r="14" spans="1:30" x14ac:dyDescent="0.3">
      <c r="A14" s="126" t="s">
        <v>714</v>
      </c>
      <c r="B14" s="124">
        <v>2695</v>
      </c>
      <c r="C14" s="124">
        <v>7.44231</v>
      </c>
      <c r="D14" s="124">
        <v>1.1679999999999999</v>
      </c>
      <c r="E14" s="124">
        <v>0.27900000000000003</v>
      </c>
      <c r="F14" s="124">
        <v>0.1946</v>
      </c>
      <c r="G14" s="124">
        <v>7.3299999999999997E-3</v>
      </c>
      <c r="H14" s="124">
        <v>3875.6895800000002</v>
      </c>
      <c r="I14" s="126" t="s">
        <v>1381</v>
      </c>
      <c r="J14" s="126" t="s">
        <v>1381</v>
      </c>
      <c r="K14" s="124">
        <v>0.65851999999999999</v>
      </c>
      <c r="L14" s="124">
        <v>23.971900000000002</v>
      </c>
      <c r="M14" s="126" t="s">
        <v>1381</v>
      </c>
      <c r="N14" s="124">
        <v>0.1</v>
      </c>
      <c r="O14" s="124">
        <v>1.1100000000000001E-3</v>
      </c>
      <c r="P14" s="124">
        <v>2411.39</v>
      </c>
      <c r="Q14" s="124">
        <v>0.88600000000000001</v>
      </c>
      <c r="R14" s="126" t="s">
        <v>1381</v>
      </c>
      <c r="S14" s="124">
        <v>0.17100000000000001</v>
      </c>
      <c r="T14" s="124">
        <v>0.38700000000000001</v>
      </c>
      <c r="U14" s="126" t="s">
        <v>1381</v>
      </c>
      <c r="V14" s="124">
        <v>261.10899999999998</v>
      </c>
      <c r="W14" s="124">
        <v>8.3000000000000004E-2</v>
      </c>
      <c r="X14" s="124">
        <v>4.2000000000000003E-2</v>
      </c>
      <c r="Y14" s="124">
        <v>16.62</v>
      </c>
      <c r="Z14" s="124">
        <v>0.14699999999999999</v>
      </c>
      <c r="AA14" s="124">
        <v>0.52251000000000003</v>
      </c>
      <c r="AB14" s="124">
        <v>0.22398999999999999</v>
      </c>
      <c r="AC14" s="124">
        <v>5.29</v>
      </c>
      <c r="AD14" s="124">
        <v>0.33300000000000002</v>
      </c>
    </row>
    <row r="15" spans="1:30" x14ac:dyDescent="0.3">
      <c r="A15" s="126" t="s">
        <v>715</v>
      </c>
      <c r="B15" s="124">
        <v>2695</v>
      </c>
      <c r="C15" s="124">
        <v>7.5623800000000001</v>
      </c>
      <c r="D15" s="124">
        <v>1.1178999999999999</v>
      </c>
      <c r="E15" s="124">
        <v>0.29899999999999999</v>
      </c>
      <c r="F15" s="124">
        <v>0.19205</v>
      </c>
      <c r="G15" s="124">
        <v>7.77E-3</v>
      </c>
      <c r="H15" s="124">
        <v>3875.6862299999998</v>
      </c>
      <c r="I15" s="126" t="s">
        <v>1381</v>
      </c>
      <c r="J15" s="126" t="s">
        <v>1381</v>
      </c>
      <c r="K15" s="124">
        <v>0.63202999999999998</v>
      </c>
      <c r="L15" s="124">
        <v>23.963249999999999</v>
      </c>
      <c r="M15" s="126" t="s">
        <v>1381</v>
      </c>
      <c r="N15" s="124">
        <v>0.1</v>
      </c>
      <c r="O15" s="124">
        <v>1.1100000000000001E-3</v>
      </c>
      <c r="P15" s="124">
        <v>2411.38</v>
      </c>
      <c r="Q15" s="124">
        <v>0.88500000000000001</v>
      </c>
      <c r="R15" s="126" t="s">
        <v>1381</v>
      </c>
      <c r="S15" s="124">
        <v>0.17100000000000001</v>
      </c>
      <c r="T15" s="124">
        <v>0.36299999999999999</v>
      </c>
      <c r="U15" s="126" t="s">
        <v>1381</v>
      </c>
      <c r="V15" s="124">
        <v>261.11</v>
      </c>
      <c r="W15" s="124">
        <v>7.9000000000000001E-2</v>
      </c>
      <c r="X15" s="124">
        <v>4.7E-2</v>
      </c>
      <c r="Y15" s="124">
        <v>16.62</v>
      </c>
      <c r="Z15" s="124">
        <v>0.14799999999999999</v>
      </c>
      <c r="AA15" s="124">
        <v>0.47344999999999998</v>
      </c>
      <c r="AB15" s="124">
        <v>0.26995000000000002</v>
      </c>
      <c r="AC15" s="124">
        <v>5.09</v>
      </c>
      <c r="AD15" s="124">
        <v>0.32900000000000001</v>
      </c>
    </row>
    <row r="16" spans="1:30" x14ac:dyDescent="0.3">
      <c r="A16" s="126" t="s">
        <v>716</v>
      </c>
      <c r="B16" s="124">
        <v>2695</v>
      </c>
      <c r="C16" s="124">
        <v>7.5623800000000001</v>
      </c>
      <c r="D16" s="124">
        <v>1.1178999999999999</v>
      </c>
      <c r="E16" s="124">
        <v>0.29899999999999999</v>
      </c>
      <c r="F16" s="124">
        <v>0.19205</v>
      </c>
      <c r="G16" s="124">
        <v>7.77E-3</v>
      </c>
      <c r="H16" s="124">
        <v>3875.6862299999998</v>
      </c>
      <c r="I16" s="126" t="s">
        <v>1381</v>
      </c>
      <c r="J16" s="126" t="s">
        <v>1381</v>
      </c>
      <c r="K16" s="124">
        <v>0.63202999999999998</v>
      </c>
      <c r="L16" s="124">
        <v>23.963249999999999</v>
      </c>
      <c r="M16" s="126" t="s">
        <v>1381</v>
      </c>
      <c r="N16" s="124">
        <v>0.1</v>
      </c>
      <c r="O16" s="124">
        <v>1.1100000000000001E-3</v>
      </c>
      <c r="P16" s="124">
        <v>2411.38</v>
      </c>
      <c r="Q16" s="124">
        <v>0.88500000000000001</v>
      </c>
      <c r="R16" s="126" t="s">
        <v>1381</v>
      </c>
      <c r="S16" s="124">
        <v>0.17100000000000001</v>
      </c>
      <c r="T16" s="124">
        <v>0.36299999999999999</v>
      </c>
      <c r="U16" s="126" t="s">
        <v>1381</v>
      </c>
      <c r="V16" s="124">
        <v>261.11</v>
      </c>
      <c r="W16" s="124">
        <v>7.9000000000000001E-2</v>
      </c>
      <c r="X16" s="124">
        <v>4.7E-2</v>
      </c>
      <c r="Y16" s="124">
        <v>16.62</v>
      </c>
      <c r="Z16" s="124">
        <v>0.14799999999999999</v>
      </c>
      <c r="AA16" s="124">
        <v>0.47344999999999998</v>
      </c>
      <c r="AB16" s="124">
        <v>0.26995000000000002</v>
      </c>
      <c r="AC16" s="124">
        <v>5.09</v>
      </c>
      <c r="AD16" s="124">
        <v>0.32900000000000001</v>
      </c>
    </row>
    <row r="17" spans="1:30" x14ac:dyDescent="0.3">
      <c r="A17" s="126" t="s">
        <v>717</v>
      </c>
      <c r="B17" s="124">
        <v>2695</v>
      </c>
      <c r="C17" s="124">
        <v>7.7484799999999998</v>
      </c>
      <c r="D17" s="124">
        <v>1.0828</v>
      </c>
      <c r="E17" s="124">
        <v>0.31</v>
      </c>
      <c r="F17" s="124">
        <v>0.18095</v>
      </c>
      <c r="G17" s="124">
        <v>8.26E-3</v>
      </c>
      <c r="H17" s="124">
        <v>3875.6834899999999</v>
      </c>
      <c r="I17" s="126" t="s">
        <v>1381</v>
      </c>
      <c r="J17" s="126" t="s">
        <v>1381</v>
      </c>
      <c r="K17" s="124">
        <v>0.60546999999999995</v>
      </c>
      <c r="L17" s="124">
        <v>23.95618</v>
      </c>
      <c r="M17" s="126" t="s">
        <v>1381</v>
      </c>
      <c r="N17" s="124">
        <v>0.1</v>
      </c>
      <c r="O17" s="124">
        <v>1.1100000000000001E-3</v>
      </c>
      <c r="P17" s="124">
        <v>2411.38</v>
      </c>
      <c r="Q17" s="124">
        <v>0.88500000000000001</v>
      </c>
      <c r="R17" s="126" t="s">
        <v>1381</v>
      </c>
      <c r="S17" s="124">
        <v>0.17100000000000001</v>
      </c>
      <c r="T17" s="124">
        <v>0.35699999999999998</v>
      </c>
      <c r="U17" s="126" t="s">
        <v>1381</v>
      </c>
      <c r="V17" s="124">
        <v>261.11099999999999</v>
      </c>
      <c r="W17" s="124">
        <v>7.8E-2</v>
      </c>
      <c r="X17" s="124">
        <v>5.0999999999999997E-2</v>
      </c>
      <c r="Y17" s="124">
        <v>16.62</v>
      </c>
      <c r="Z17" s="124">
        <v>0.14799999999999999</v>
      </c>
      <c r="AA17" s="124">
        <v>0.42763000000000001</v>
      </c>
      <c r="AB17" s="124">
        <v>0.30946000000000001</v>
      </c>
      <c r="AC17" s="124">
        <v>4.8899999999999997</v>
      </c>
      <c r="AD17" s="124">
        <v>0.32500000000000001</v>
      </c>
    </row>
    <row r="18" spans="1:30" x14ac:dyDescent="0.3">
      <c r="A18" s="126" t="s">
        <v>718</v>
      </c>
      <c r="B18" s="124">
        <v>2695</v>
      </c>
      <c r="C18" s="124">
        <v>7.7484799999999998</v>
      </c>
      <c r="D18" s="124">
        <v>1.0828</v>
      </c>
      <c r="E18" s="124">
        <v>0.31</v>
      </c>
      <c r="F18" s="124">
        <v>0.18095</v>
      </c>
      <c r="G18" s="124">
        <v>8.26E-3</v>
      </c>
      <c r="H18" s="124">
        <v>3875.6834899999999</v>
      </c>
      <c r="I18" s="126" t="s">
        <v>1381</v>
      </c>
      <c r="J18" s="126" t="s">
        <v>1381</v>
      </c>
      <c r="K18" s="124">
        <v>0.60546999999999995</v>
      </c>
      <c r="L18" s="124">
        <v>23.95618</v>
      </c>
      <c r="M18" s="126" t="s">
        <v>1381</v>
      </c>
      <c r="N18" s="124">
        <v>0.1</v>
      </c>
      <c r="O18" s="124">
        <v>1.1100000000000001E-3</v>
      </c>
      <c r="P18" s="124">
        <v>2411.38</v>
      </c>
      <c r="Q18" s="124">
        <v>0.88500000000000001</v>
      </c>
      <c r="R18" s="126" t="s">
        <v>1381</v>
      </c>
      <c r="S18" s="124">
        <v>0.17100000000000001</v>
      </c>
      <c r="T18" s="124">
        <v>0.35699999999999998</v>
      </c>
      <c r="U18" s="126" t="s">
        <v>1381</v>
      </c>
      <c r="V18" s="124">
        <v>261.11099999999999</v>
      </c>
      <c r="W18" s="124">
        <v>7.8E-2</v>
      </c>
      <c r="X18" s="124">
        <v>5.0999999999999997E-2</v>
      </c>
      <c r="Y18" s="124">
        <v>16.62</v>
      </c>
      <c r="Z18" s="124">
        <v>0.14799999999999999</v>
      </c>
      <c r="AA18" s="124">
        <v>0.42763000000000001</v>
      </c>
      <c r="AB18" s="124">
        <v>0.30946000000000001</v>
      </c>
      <c r="AC18" s="124">
        <v>4.8899999999999997</v>
      </c>
      <c r="AD18" s="124">
        <v>0.32500000000000001</v>
      </c>
    </row>
    <row r="19" spans="1:30" x14ac:dyDescent="0.3">
      <c r="A19" s="126" t="s">
        <v>719</v>
      </c>
      <c r="B19" s="124">
        <v>2695</v>
      </c>
      <c r="C19" s="124">
        <v>8.0407899999999994</v>
      </c>
      <c r="D19" s="124">
        <v>1.0449999999999999</v>
      </c>
      <c r="E19" s="124">
        <v>0.318</v>
      </c>
      <c r="F19" s="124">
        <v>0.18067</v>
      </c>
      <c r="G19" s="124">
        <v>8.6800000000000002E-3</v>
      </c>
      <c r="H19" s="124">
        <v>3875.6816600000002</v>
      </c>
      <c r="I19" s="126" t="s">
        <v>1381</v>
      </c>
      <c r="J19" s="126" t="s">
        <v>1381</v>
      </c>
      <c r="K19" s="124">
        <v>0.57894999999999996</v>
      </c>
      <c r="L19" s="124">
        <v>23.951460000000001</v>
      </c>
      <c r="M19" s="126" t="s">
        <v>1381</v>
      </c>
      <c r="N19" s="124">
        <v>0.1</v>
      </c>
      <c r="O19" s="124">
        <v>1.1100000000000001E-3</v>
      </c>
      <c r="P19" s="124">
        <v>2411.36</v>
      </c>
      <c r="Q19" s="124">
        <v>0.88200000000000001</v>
      </c>
      <c r="R19" s="126" t="s">
        <v>1381</v>
      </c>
      <c r="S19" s="124">
        <v>0.17100000000000001</v>
      </c>
      <c r="T19" s="124">
        <v>0.35799999999999998</v>
      </c>
      <c r="U19" s="126" t="s">
        <v>1381</v>
      </c>
      <c r="V19" s="124">
        <v>261.11200000000002</v>
      </c>
      <c r="W19" s="124">
        <v>7.8E-2</v>
      </c>
      <c r="X19" s="124">
        <v>5.0999999999999997E-2</v>
      </c>
      <c r="Y19" s="124">
        <v>16.62</v>
      </c>
      <c r="Z19" s="124">
        <v>0.14799999999999999</v>
      </c>
      <c r="AA19" s="124">
        <v>0.38291999999999998</v>
      </c>
      <c r="AB19" s="124">
        <v>0.34972999999999999</v>
      </c>
      <c r="AC19" s="124">
        <v>4.6900000000000004</v>
      </c>
      <c r="AD19" s="124">
        <v>0.32100000000000001</v>
      </c>
    </row>
    <row r="20" spans="1:30" x14ac:dyDescent="0.3">
      <c r="A20" s="126" t="s">
        <v>720</v>
      </c>
      <c r="B20" s="124">
        <v>2695</v>
      </c>
      <c r="C20" s="124">
        <v>8.0407899999999994</v>
      </c>
      <c r="D20" s="124">
        <v>1.0449999999999999</v>
      </c>
      <c r="E20" s="124">
        <v>0.318</v>
      </c>
      <c r="F20" s="124">
        <v>0.18067</v>
      </c>
      <c r="G20" s="124">
        <v>8.6800000000000002E-3</v>
      </c>
      <c r="H20" s="124">
        <v>3875.6816600000002</v>
      </c>
      <c r="I20" s="126" t="s">
        <v>1381</v>
      </c>
      <c r="J20" s="126" t="s">
        <v>1381</v>
      </c>
      <c r="K20" s="124">
        <v>0.57894999999999996</v>
      </c>
      <c r="L20" s="124">
        <v>23.951460000000001</v>
      </c>
      <c r="M20" s="126" t="s">
        <v>1381</v>
      </c>
      <c r="N20" s="124">
        <v>0.1</v>
      </c>
      <c r="O20" s="124">
        <v>1.1100000000000001E-3</v>
      </c>
      <c r="P20" s="124">
        <v>2411.36</v>
      </c>
      <c r="Q20" s="124">
        <v>0.88200000000000001</v>
      </c>
      <c r="R20" s="126" t="s">
        <v>1381</v>
      </c>
      <c r="S20" s="124">
        <v>0.17100000000000001</v>
      </c>
      <c r="T20" s="124">
        <v>0.35799999999999998</v>
      </c>
      <c r="U20" s="126" t="s">
        <v>1381</v>
      </c>
      <c r="V20" s="124">
        <v>261.11200000000002</v>
      </c>
      <c r="W20" s="124">
        <v>7.8E-2</v>
      </c>
      <c r="X20" s="124">
        <v>5.0999999999999997E-2</v>
      </c>
      <c r="Y20" s="124">
        <v>16.62</v>
      </c>
      <c r="Z20" s="124">
        <v>0.14799999999999999</v>
      </c>
      <c r="AA20" s="124">
        <v>0.38291999999999998</v>
      </c>
      <c r="AB20" s="124">
        <v>0.34972999999999999</v>
      </c>
      <c r="AC20" s="124">
        <v>4.6900000000000004</v>
      </c>
      <c r="AD20" s="124">
        <v>0.32100000000000001</v>
      </c>
    </row>
    <row r="21" spans="1:30" x14ac:dyDescent="0.3">
      <c r="A21" s="126" t="s">
        <v>721</v>
      </c>
      <c r="B21" s="124">
        <v>2695</v>
      </c>
      <c r="C21" s="124">
        <v>8.3284000000000002</v>
      </c>
      <c r="D21" s="124">
        <v>0.98560000000000003</v>
      </c>
      <c r="E21" s="124">
        <v>0.30599999999999999</v>
      </c>
      <c r="F21" s="124">
        <v>0.19678000000000001</v>
      </c>
      <c r="G21" s="124">
        <v>9.1400000000000006E-3</v>
      </c>
      <c r="H21" s="124">
        <v>3875.6810500000001</v>
      </c>
      <c r="I21" s="126" t="s">
        <v>1381</v>
      </c>
      <c r="J21" s="126" t="s">
        <v>1381</v>
      </c>
      <c r="K21" s="124">
        <v>0.55188999999999999</v>
      </c>
      <c r="L21" s="124">
        <v>23.94989</v>
      </c>
      <c r="M21" s="126" t="s">
        <v>1381</v>
      </c>
      <c r="N21" s="124">
        <v>0.1</v>
      </c>
      <c r="O21" s="124">
        <v>1.1100000000000001E-3</v>
      </c>
      <c r="P21" s="124">
        <v>2411.34</v>
      </c>
      <c r="Q21" s="124">
        <v>0.88</v>
      </c>
      <c r="R21" s="126" t="s">
        <v>1381</v>
      </c>
      <c r="S21" s="124">
        <v>0.17100000000000001</v>
      </c>
      <c r="T21" s="124">
        <v>0.36</v>
      </c>
      <c r="U21" s="126" t="s">
        <v>1381</v>
      </c>
      <c r="V21" s="124">
        <v>261.113</v>
      </c>
      <c r="W21" s="124">
        <v>7.9000000000000001E-2</v>
      </c>
      <c r="X21" s="124">
        <v>0.05</v>
      </c>
      <c r="Y21" s="124">
        <v>16.62</v>
      </c>
      <c r="Z21" s="124">
        <v>0.14799999999999999</v>
      </c>
      <c r="AA21" s="124">
        <v>0.34</v>
      </c>
      <c r="AB21" s="124">
        <v>0.39217999999999997</v>
      </c>
      <c r="AC21" s="124">
        <v>4.49</v>
      </c>
      <c r="AD21" s="124">
        <v>0.317</v>
      </c>
    </row>
    <row r="22" spans="1:30" x14ac:dyDescent="0.3">
      <c r="A22" s="126" t="s">
        <v>722</v>
      </c>
      <c r="B22" s="124">
        <v>2695</v>
      </c>
      <c r="C22" s="124">
        <v>8.3284000000000002</v>
      </c>
      <c r="D22" s="124">
        <v>0.98560000000000003</v>
      </c>
      <c r="E22" s="124">
        <v>0.30599999999999999</v>
      </c>
      <c r="F22" s="124">
        <v>0.19678000000000001</v>
      </c>
      <c r="G22" s="124">
        <v>9.1400000000000006E-3</v>
      </c>
      <c r="H22" s="124">
        <v>3875.6810500000001</v>
      </c>
      <c r="I22" s="126" t="s">
        <v>1381</v>
      </c>
      <c r="J22" s="126" t="s">
        <v>1381</v>
      </c>
      <c r="K22" s="124">
        <v>0.55188999999999999</v>
      </c>
      <c r="L22" s="124">
        <v>23.94989</v>
      </c>
      <c r="M22" s="126" t="s">
        <v>1381</v>
      </c>
      <c r="N22" s="124">
        <v>0.1</v>
      </c>
      <c r="O22" s="124">
        <v>1.1100000000000001E-3</v>
      </c>
      <c r="P22" s="124">
        <v>2411.34</v>
      </c>
      <c r="Q22" s="124">
        <v>0.88</v>
      </c>
      <c r="R22" s="126" t="s">
        <v>1381</v>
      </c>
      <c r="S22" s="124">
        <v>0.17100000000000001</v>
      </c>
      <c r="T22" s="124">
        <v>0.36</v>
      </c>
      <c r="U22" s="126" t="s">
        <v>1381</v>
      </c>
      <c r="V22" s="124">
        <v>261.113</v>
      </c>
      <c r="W22" s="124">
        <v>7.9000000000000001E-2</v>
      </c>
      <c r="X22" s="124">
        <v>0.05</v>
      </c>
      <c r="Y22" s="124">
        <v>16.62</v>
      </c>
      <c r="Z22" s="124">
        <v>0.14799999999999999</v>
      </c>
      <c r="AA22" s="124">
        <v>0.34</v>
      </c>
      <c r="AB22" s="124">
        <v>0.39217999999999997</v>
      </c>
      <c r="AC22" s="124">
        <v>4.49</v>
      </c>
      <c r="AD22" s="124">
        <v>0.317</v>
      </c>
    </row>
    <row r="23" spans="1:30" x14ac:dyDescent="0.3">
      <c r="A23" s="126" t="s">
        <v>723</v>
      </c>
      <c r="B23" s="124">
        <v>2695</v>
      </c>
      <c r="C23" s="124">
        <v>8.4183800000000009</v>
      </c>
      <c r="D23" s="124">
        <v>0.91810000000000003</v>
      </c>
      <c r="E23" s="124">
        <v>0.308</v>
      </c>
      <c r="F23" s="124">
        <v>0.21196000000000001</v>
      </c>
      <c r="G23" s="124">
        <v>9.6299999999999997E-3</v>
      </c>
      <c r="H23" s="124">
        <v>3875.67983</v>
      </c>
      <c r="I23" s="126" t="s">
        <v>1381</v>
      </c>
      <c r="J23" s="126" t="s">
        <v>1381</v>
      </c>
      <c r="K23" s="124">
        <v>0.52449999999999997</v>
      </c>
      <c r="L23" s="124">
        <v>23.946739999999998</v>
      </c>
      <c r="M23" s="126" t="s">
        <v>1381</v>
      </c>
      <c r="N23" s="124">
        <v>0.1</v>
      </c>
      <c r="O23" s="124">
        <v>1.1100000000000001E-3</v>
      </c>
      <c r="P23" s="124">
        <v>2411.35</v>
      </c>
      <c r="Q23" s="124">
        <v>0.88100000000000001</v>
      </c>
      <c r="R23" s="126" t="s">
        <v>1381</v>
      </c>
      <c r="S23" s="124">
        <v>0.17100000000000001</v>
      </c>
      <c r="T23" s="124">
        <v>0.36299999999999999</v>
      </c>
      <c r="U23" s="124">
        <v>54.37</v>
      </c>
      <c r="V23" s="124">
        <v>261.11500000000001</v>
      </c>
      <c r="W23" s="124">
        <v>7.9000000000000001E-2</v>
      </c>
      <c r="X23" s="124">
        <v>4.7E-2</v>
      </c>
      <c r="Y23" s="124">
        <v>16.62</v>
      </c>
      <c r="Z23" s="124">
        <v>0.14799999999999999</v>
      </c>
      <c r="AA23" s="124">
        <v>0.31059999999999999</v>
      </c>
      <c r="AB23" s="124">
        <v>0.41810999999999998</v>
      </c>
      <c r="AC23" s="124">
        <v>4.3499999999999996</v>
      </c>
      <c r="AD23" s="124">
        <v>0.314</v>
      </c>
    </row>
    <row r="24" spans="1:30" x14ac:dyDescent="0.3">
      <c r="A24" s="126" t="s">
        <v>724</v>
      </c>
      <c r="B24" s="124">
        <v>2695</v>
      </c>
      <c r="C24" s="124">
        <v>8.4183800000000009</v>
      </c>
      <c r="D24" s="124">
        <v>0.91810000000000003</v>
      </c>
      <c r="E24" s="124">
        <v>0.308</v>
      </c>
      <c r="F24" s="124">
        <v>0.21196000000000001</v>
      </c>
      <c r="G24" s="124">
        <v>9.6299999999999997E-3</v>
      </c>
      <c r="H24" s="124">
        <v>3875.67983</v>
      </c>
      <c r="I24" s="126" t="s">
        <v>1381</v>
      </c>
      <c r="J24" s="126" t="s">
        <v>1381</v>
      </c>
      <c r="K24" s="124">
        <v>0.52449999999999997</v>
      </c>
      <c r="L24" s="124">
        <v>23.946739999999998</v>
      </c>
      <c r="M24" s="126" t="s">
        <v>1381</v>
      </c>
      <c r="N24" s="124">
        <v>0.1</v>
      </c>
      <c r="O24" s="124">
        <v>1.1100000000000001E-3</v>
      </c>
      <c r="P24" s="124">
        <v>2411.35</v>
      </c>
      <c r="Q24" s="124">
        <v>0.88100000000000001</v>
      </c>
      <c r="R24" s="126" t="s">
        <v>1381</v>
      </c>
      <c r="S24" s="124">
        <v>0.17100000000000001</v>
      </c>
      <c r="T24" s="124">
        <v>0.36299999999999999</v>
      </c>
      <c r="U24" s="124">
        <v>54.37</v>
      </c>
      <c r="V24" s="124">
        <v>261.11500000000001</v>
      </c>
      <c r="W24" s="124">
        <v>7.9000000000000001E-2</v>
      </c>
      <c r="X24" s="124">
        <v>4.7E-2</v>
      </c>
      <c r="Y24" s="124">
        <v>16.62</v>
      </c>
      <c r="Z24" s="124">
        <v>0.14799999999999999</v>
      </c>
      <c r="AA24" s="124">
        <v>0.31059999999999999</v>
      </c>
      <c r="AB24" s="124">
        <v>0.41810999999999998</v>
      </c>
      <c r="AC24" s="124">
        <v>4.3499999999999996</v>
      </c>
      <c r="AD24" s="124">
        <v>0.314</v>
      </c>
    </row>
    <row r="25" spans="1:30" x14ac:dyDescent="0.3">
      <c r="A25" s="126" t="s">
        <v>725</v>
      </c>
      <c r="B25" s="124">
        <v>2695</v>
      </c>
      <c r="C25" s="124">
        <v>8.5431899999999992</v>
      </c>
      <c r="D25" s="124">
        <v>0.8992</v>
      </c>
      <c r="E25" s="124">
        <v>0.28100000000000003</v>
      </c>
      <c r="F25" s="124">
        <v>0.2195</v>
      </c>
      <c r="G25" s="124">
        <v>1.009E-2</v>
      </c>
      <c r="H25" s="124">
        <v>3875.6770799999999</v>
      </c>
      <c r="I25" s="126" t="s">
        <v>1381</v>
      </c>
      <c r="J25" s="126" t="s">
        <v>1381</v>
      </c>
      <c r="K25" s="124">
        <v>0.49691000000000002</v>
      </c>
      <c r="L25" s="124">
        <v>23.93967</v>
      </c>
      <c r="M25" s="126" t="s">
        <v>1381</v>
      </c>
      <c r="N25" s="124">
        <v>0.1</v>
      </c>
      <c r="O25" s="124">
        <v>1.1100000000000001E-3</v>
      </c>
      <c r="P25" s="124">
        <v>2411.41</v>
      </c>
      <c r="Q25" s="124">
        <v>0.88900000000000001</v>
      </c>
      <c r="R25" s="126" t="s">
        <v>1381</v>
      </c>
      <c r="S25" s="124">
        <v>0.17100000000000001</v>
      </c>
      <c r="T25" s="124">
        <v>0.39400000000000002</v>
      </c>
      <c r="U25" s="126" t="s">
        <v>1381</v>
      </c>
      <c r="V25" s="124">
        <v>261.11599999999999</v>
      </c>
      <c r="W25" s="124">
        <v>7.9000000000000001E-2</v>
      </c>
      <c r="X25" s="124">
        <v>4.3999999999999997E-2</v>
      </c>
      <c r="Y25" s="124">
        <v>16.62</v>
      </c>
      <c r="Z25" s="124">
        <v>0.14799999999999999</v>
      </c>
      <c r="AA25" s="124">
        <v>0.23322999999999999</v>
      </c>
      <c r="AB25" s="124">
        <v>0.49573</v>
      </c>
      <c r="AC25" s="124">
        <v>4.37</v>
      </c>
      <c r="AD25" s="124">
        <v>0.34499999999999997</v>
      </c>
    </row>
    <row r="26" spans="1:30" x14ac:dyDescent="0.3">
      <c r="A26" s="126" t="s">
        <v>726</v>
      </c>
      <c r="B26" s="124">
        <v>2695</v>
      </c>
      <c r="C26" s="124">
        <v>8.5431899999999992</v>
      </c>
      <c r="D26" s="124">
        <v>0.8992</v>
      </c>
      <c r="E26" s="124">
        <v>0.28100000000000003</v>
      </c>
      <c r="F26" s="124">
        <v>0.2195</v>
      </c>
      <c r="G26" s="124">
        <v>1.009E-2</v>
      </c>
      <c r="H26" s="124">
        <v>3875.6770799999999</v>
      </c>
      <c r="I26" s="126" t="s">
        <v>1381</v>
      </c>
      <c r="J26" s="126" t="s">
        <v>1381</v>
      </c>
      <c r="K26" s="124">
        <v>0.49691000000000002</v>
      </c>
      <c r="L26" s="124">
        <v>23.93967</v>
      </c>
      <c r="M26" s="126" t="s">
        <v>1381</v>
      </c>
      <c r="N26" s="124">
        <v>0.1</v>
      </c>
      <c r="O26" s="124">
        <v>1.1100000000000001E-3</v>
      </c>
      <c r="P26" s="124">
        <v>2411.41</v>
      </c>
      <c r="Q26" s="124">
        <v>0.88900000000000001</v>
      </c>
      <c r="R26" s="126" t="s">
        <v>1381</v>
      </c>
      <c r="S26" s="124">
        <v>0.17100000000000001</v>
      </c>
      <c r="T26" s="124">
        <v>0.39400000000000002</v>
      </c>
      <c r="U26" s="126" t="s">
        <v>1381</v>
      </c>
      <c r="V26" s="124">
        <v>261.11599999999999</v>
      </c>
      <c r="W26" s="124">
        <v>7.9000000000000001E-2</v>
      </c>
      <c r="X26" s="124">
        <v>4.3999999999999997E-2</v>
      </c>
      <c r="Y26" s="124">
        <v>16.62</v>
      </c>
      <c r="Z26" s="124">
        <v>0.14799999999999999</v>
      </c>
      <c r="AA26" s="124">
        <v>0.23322999999999999</v>
      </c>
      <c r="AB26" s="124">
        <v>0.49573</v>
      </c>
      <c r="AC26" s="124">
        <v>4.37</v>
      </c>
      <c r="AD26" s="124">
        <v>0.34499999999999997</v>
      </c>
    </row>
    <row r="27" spans="1:30" x14ac:dyDescent="0.3">
      <c r="A27" s="126" t="s">
        <v>727</v>
      </c>
      <c r="B27" s="124">
        <v>2695</v>
      </c>
      <c r="C27" s="124">
        <v>8.6478099999999998</v>
      </c>
      <c r="D27" s="124">
        <v>0.92620000000000002</v>
      </c>
      <c r="E27" s="124">
        <v>0.26400000000000001</v>
      </c>
      <c r="F27" s="124">
        <v>0.19921</v>
      </c>
      <c r="G27" s="124">
        <v>1.055E-2</v>
      </c>
      <c r="H27" s="124">
        <v>3875.66977</v>
      </c>
      <c r="I27" s="126" t="s">
        <v>1381</v>
      </c>
      <c r="J27" s="126" t="s">
        <v>1381</v>
      </c>
      <c r="K27" s="124">
        <v>0.46898000000000001</v>
      </c>
      <c r="L27" s="124">
        <v>23.920809999999999</v>
      </c>
      <c r="M27" s="124">
        <v>103.18671999999999</v>
      </c>
      <c r="N27" s="124">
        <v>0.1</v>
      </c>
      <c r="O27" s="124">
        <v>1.1100000000000001E-3</v>
      </c>
      <c r="P27" s="124">
        <v>2411.46</v>
      </c>
      <c r="Q27" s="124">
        <v>0.89500000000000002</v>
      </c>
      <c r="R27" s="126" t="s">
        <v>1381</v>
      </c>
      <c r="S27" s="124">
        <v>0.17100000000000001</v>
      </c>
      <c r="T27" s="124">
        <v>0.42799999999999999</v>
      </c>
      <c r="U27" s="126" t="s">
        <v>1381</v>
      </c>
      <c r="V27" s="124">
        <v>261.11700000000002</v>
      </c>
      <c r="W27" s="124">
        <v>7.9000000000000001E-2</v>
      </c>
      <c r="X27" s="124">
        <v>4.1000000000000002E-2</v>
      </c>
      <c r="Y27" s="124">
        <v>16.62</v>
      </c>
      <c r="Z27" s="124">
        <v>0.14699999999999999</v>
      </c>
      <c r="AA27" s="124">
        <v>0.15278</v>
      </c>
      <c r="AB27" s="124">
        <v>0.55906999999999996</v>
      </c>
      <c r="AC27" s="124">
        <v>4.59</v>
      </c>
      <c r="AD27" s="124">
        <v>0.36399999999999999</v>
      </c>
    </row>
    <row r="28" spans="1:30" x14ac:dyDescent="0.3">
      <c r="A28" s="126" t="s">
        <v>728</v>
      </c>
      <c r="B28" s="124">
        <v>2695</v>
      </c>
      <c r="C28" s="124">
        <v>8.6478099999999998</v>
      </c>
      <c r="D28" s="124">
        <v>0.92620000000000002</v>
      </c>
      <c r="E28" s="124">
        <v>0.26400000000000001</v>
      </c>
      <c r="F28" s="124">
        <v>0.19921</v>
      </c>
      <c r="G28" s="124">
        <v>1.055E-2</v>
      </c>
      <c r="H28" s="124">
        <v>3875.66977</v>
      </c>
      <c r="I28" s="126" t="s">
        <v>1381</v>
      </c>
      <c r="J28" s="126" t="s">
        <v>1381</v>
      </c>
      <c r="K28" s="124">
        <v>0.46898000000000001</v>
      </c>
      <c r="L28" s="124">
        <v>23.920809999999999</v>
      </c>
      <c r="M28" s="124">
        <v>103.18671999999999</v>
      </c>
      <c r="N28" s="124">
        <v>0.1</v>
      </c>
      <c r="O28" s="124">
        <v>1.1100000000000001E-3</v>
      </c>
      <c r="P28" s="124">
        <v>2411.46</v>
      </c>
      <c r="Q28" s="124">
        <v>0.89500000000000002</v>
      </c>
      <c r="R28" s="126" t="s">
        <v>1381</v>
      </c>
      <c r="S28" s="124">
        <v>0.17100000000000001</v>
      </c>
      <c r="T28" s="124">
        <v>0.42799999999999999</v>
      </c>
      <c r="U28" s="126" t="s">
        <v>1381</v>
      </c>
      <c r="V28" s="124">
        <v>261.11700000000002</v>
      </c>
      <c r="W28" s="124">
        <v>7.9000000000000001E-2</v>
      </c>
      <c r="X28" s="124">
        <v>4.1000000000000002E-2</v>
      </c>
      <c r="Y28" s="124">
        <v>16.62</v>
      </c>
      <c r="Z28" s="124">
        <v>0.14699999999999999</v>
      </c>
      <c r="AA28" s="124">
        <v>0.15278</v>
      </c>
      <c r="AB28" s="124">
        <v>0.55906999999999996</v>
      </c>
      <c r="AC28" s="124">
        <v>4.59</v>
      </c>
      <c r="AD28" s="124">
        <v>0.36399999999999999</v>
      </c>
    </row>
    <row r="29" spans="1:30" x14ac:dyDescent="0.3">
      <c r="A29" s="126" t="s">
        <v>729</v>
      </c>
      <c r="B29" s="124">
        <v>2695</v>
      </c>
      <c r="C29" s="124">
        <v>8.6757899999999992</v>
      </c>
      <c r="D29" s="124">
        <v>0.94510000000000005</v>
      </c>
      <c r="E29" s="124">
        <v>0.27500000000000002</v>
      </c>
      <c r="F29" s="124">
        <v>0.19161</v>
      </c>
      <c r="G29" s="124">
        <v>1.099E-2</v>
      </c>
      <c r="H29" s="124">
        <v>3875.6627600000002</v>
      </c>
      <c r="I29" s="126" t="s">
        <v>1381</v>
      </c>
      <c r="J29" s="126" t="s">
        <v>1381</v>
      </c>
      <c r="K29" s="124">
        <v>0.44063000000000002</v>
      </c>
      <c r="L29" s="124">
        <v>23.902740000000001</v>
      </c>
      <c r="M29" s="126" t="s">
        <v>1381</v>
      </c>
      <c r="N29" s="124">
        <v>0.1</v>
      </c>
      <c r="O29" s="124">
        <v>1.1100000000000001E-3</v>
      </c>
      <c r="P29" s="124">
        <v>2411.4899999999998</v>
      </c>
      <c r="Q29" s="124">
        <v>0.89800000000000002</v>
      </c>
      <c r="R29" s="126" t="s">
        <v>1381</v>
      </c>
      <c r="S29" s="124">
        <v>0.17100000000000001</v>
      </c>
      <c r="T29" s="124">
        <v>0.46100000000000002</v>
      </c>
      <c r="U29" s="126" t="s">
        <v>1381</v>
      </c>
      <c r="V29" s="124">
        <v>261.108</v>
      </c>
      <c r="W29" s="124">
        <v>7.8E-2</v>
      </c>
      <c r="X29" s="124">
        <v>3.7999999999999999E-2</v>
      </c>
      <c r="Y29" s="124">
        <v>16.62</v>
      </c>
      <c r="Z29" s="124">
        <v>0.14699999999999999</v>
      </c>
      <c r="AA29" s="124">
        <v>0.17246</v>
      </c>
      <c r="AB29" s="124">
        <v>0.52791999999999994</v>
      </c>
      <c r="AC29" s="124">
        <v>5</v>
      </c>
      <c r="AD29" s="124">
        <v>0.36299999999999999</v>
      </c>
    </row>
    <row r="30" spans="1:30" x14ac:dyDescent="0.3">
      <c r="A30" s="126" t="s">
        <v>730</v>
      </c>
      <c r="B30" s="124">
        <v>2695</v>
      </c>
      <c r="C30" s="124">
        <v>8.6757899999999992</v>
      </c>
      <c r="D30" s="124">
        <v>0.94510000000000005</v>
      </c>
      <c r="E30" s="124">
        <v>0.27500000000000002</v>
      </c>
      <c r="F30" s="124">
        <v>0.19161</v>
      </c>
      <c r="G30" s="124">
        <v>1.099E-2</v>
      </c>
      <c r="H30" s="124">
        <v>3875.6627600000002</v>
      </c>
      <c r="I30" s="126" t="s">
        <v>1381</v>
      </c>
      <c r="J30" s="126" t="s">
        <v>1381</v>
      </c>
      <c r="K30" s="124">
        <v>0.44063000000000002</v>
      </c>
      <c r="L30" s="124">
        <v>23.902740000000001</v>
      </c>
      <c r="M30" s="126" t="s">
        <v>1381</v>
      </c>
      <c r="N30" s="124">
        <v>0.1</v>
      </c>
      <c r="O30" s="124">
        <v>1.1100000000000001E-3</v>
      </c>
      <c r="P30" s="124">
        <v>2411.4899999999998</v>
      </c>
      <c r="Q30" s="124">
        <v>0.89800000000000002</v>
      </c>
      <c r="R30" s="126" t="s">
        <v>1381</v>
      </c>
      <c r="S30" s="124">
        <v>0.17100000000000001</v>
      </c>
      <c r="T30" s="124">
        <v>0.46100000000000002</v>
      </c>
      <c r="U30" s="126" t="s">
        <v>1381</v>
      </c>
      <c r="V30" s="124">
        <v>261.108</v>
      </c>
      <c r="W30" s="124">
        <v>7.8E-2</v>
      </c>
      <c r="X30" s="124">
        <v>3.7999999999999999E-2</v>
      </c>
      <c r="Y30" s="124">
        <v>16.62</v>
      </c>
      <c r="Z30" s="124">
        <v>0.14699999999999999</v>
      </c>
      <c r="AA30" s="124">
        <v>0.17246</v>
      </c>
      <c r="AB30" s="124">
        <v>0.52791999999999994</v>
      </c>
      <c r="AC30" s="124">
        <v>5</v>
      </c>
      <c r="AD30" s="124">
        <v>0.36299999999999999</v>
      </c>
    </row>
    <row r="31" spans="1:30" x14ac:dyDescent="0.3">
      <c r="A31" s="126" t="s">
        <v>731</v>
      </c>
      <c r="B31" s="124">
        <v>2695</v>
      </c>
      <c r="C31" s="124">
        <v>8.6898099999999996</v>
      </c>
      <c r="D31" s="124">
        <v>0.95050000000000001</v>
      </c>
      <c r="E31" s="124">
        <v>0.28699999999999998</v>
      </c>
      <c r="F31" s="124">
        <v>0.16777</v>
      </c>
      <c r="G31" s="124">
        <v>1.146E-2</v>
      </c>
      <c r="H31" s="124">
        <v>3875.6588000000002</v>
      </c>
      <c r="I31" s="126" t="s">
        <v>1381</v>
      </c>
      <c r="J31" s="126" t="s">
        <v>1381</v>
      </c>
      <c r="K31" s="124">
        <v>0.41141</v>
      </c>
      <c r="L31" s="124">
        <v>23.892530000000001</v>
      </c>
      <c r="M31" s="126" t="s">
        <v>1381</v>
      </c>
      <c r="N31" s="124">
        <v>0.1</v>
      </c>
      <c r="O31" s="124">
        <v>1.1100000000000001E-3</v>
      </c>
      <c r="P31" s="124">
        <v>2411.5300000000002</v>
      </c>
      <c r="Q31" s="124">
        <v>0.90300000000000002</v>
      </c>
      <c r="R31" s="126" t="s">
        <v>1381</v>
      </c>
      <c r="S31" s="124">
        <v>0.17100000000000001</v>
      </c>
      <c r="T31" s="124">
        <v>0.495</v>
      </c>
      <c r="U31" s="126" t="s">
        <v>1381</v>
      </c>
      <c r="V31" s="124">
        <v>261.10000000000002</v>
      </c>
      <c r="W31" s="124">
        <v>7.6999999999999999E-2</v>
      </c>
      <c r="X31" s="124">
        <v>3.5000000000000003E-2</v>
      </c>
      <c r="Y31" s="124">
        <v>16.62</v>
      </c>
      <c r="Z31" s="124">
        <v>0.14699999999999999</v>
      </c>
      <c r="AA31" s="124">
        <v>0.20519999999999999</v>
      </c>
      <c r="AB31" s="124">
        <v>0.49429000000000001</v>
      </c>
      <c r="AC31" s="124">
        <v>5.5</v>
      </c>
      <c r="AD31" s="124">
        <v>0.36099999999999999</v>
      </c>
    </row>
    <row r="32" spans="1:30" x14ac:dyDescent="0.3">
      <c r="A32" s="126" t="s">
        <v>732</v>
      </c>
      <c r="B32" s="124">
        <v>2695</v>
      </c>
      <c r="C32" s="124">
        <v>8.6898099999999996</v>
      </c>
      <c r="D32" s="124">
        <v>0.95050000000000001</v>
      </c>
      <c r="E32" s="124">
        <v>0.28699999999999998</v>
      </c>
      <c r="F32" s="124">
        <v>0.16777</v>
      </c>
      <c r="G32" s="124">
        <v>1.146E-2</v>
      </c>
      <c r="H32" s="124">
        <v>3875.6588000000002</v>
      </c>
      <c r="I32" s="126" t="s">
        <v>1381</v>
      </c>
      <c r="J32" s="126" t="s">
        <v>1381</v>
      </c>
      <c r="K32" s="124">
        <v>0.41141</v>
      </c>
      <c r="L32" s="124">
        <v>23.892530000000001</v>
      </c>
      <c r="M32" s="126" t="s">
        <v>1381</v>
      </c>
      <c r="N32" s="124">
        <v>0.1</v>
      </c>
      <c r="O32" s="124">
        <v>1.1100000000000001E-3</v>
      </c>
      <c r="P32" s="124">
        <v>2411.5300000000002</v>
      </c>
      <c r="Q32" s="124">
        <v>0.90300000000000002</v>
      </c>
      <c r="R32" s="126" t="s">
        <v>1381</v>
      </c>
      <c r="S32" s="124">
        <v>0.17100000000000001</v>
      </c>
      <c r="T32" s="124">
        <v>0.495</v>
      </c>
      <c r="U32" s="126" t="s">
        <v>1381</v>
      </c>
      <c r="V32" s="124">
        <v>261.10000000000002</v>
      </c>
      <c r="W32" s="124">
        <v>7.6999999999999999E-2</v>
      </c>
      <c r="X32" s="124">
        <v>3.5000000000000003E-2</v>
      </c>
      <c r="Y32" s="124">
        <v>16.62</v>
      </c>
      <c r="Z32" s="124">
        <v>0.14699999999999999</v>
      </c>
      <c r="AA32" s="124">
        <v>0.20519999999999999</v>
      </c>
      <c r="AB32" s="124">
        <v>0.49429000000000001</v>
      </c>
      <c r="AC32" s="124">
        <v>5.5</v>
      </c>
      <c r="AD32" s="124">
        <v>0.36099999999999999</v>
      </c>
    </row>
    <row r="33" spans="1:30" x14ac:dyDescent="0.3">
      <c r="A33" s="126" t="s">
        <v>733</v>
      </c>
      <c r="B33" s="124">
        <v>2695</v>
      </c>
      <c r="C33" s="124">
        <v>8.6901299999999999</v>
      </c>
      <c r="D33" s="124">
        <v>0.95050000000000001</v>
      </c>
      <c r="E33" s="124">
        <v>0.27500000000000002</v>
      </c>
      <c r="F33" s="124">
        <v>0.17680999999999999</v>
      </c>
      <c r="G33" s="124">
        <v>1.192E-2</v>
      </c>
      <c r="H33" s="124">
        <v>3875.6548299999999</v>
      </c>
      <c r="I33" s="126" t="s">
        <v>1381</v>
      </c>
      <c r="J33" s="126" t="s">
        <v>1381</v>
      </c>
      <c r="K33" s="124">
        <v>0.38303999999999999</v>
      </c>
      <c r="L33" s="124">
        <v>23.88232</v>
      </c>
      <c r="M33" s="126" t="s">
        <v>1381</v>
      </c>
      <c r="N33" s="124">
        <v>0.1</v>
      </c>
      <c r="O33" s="124">
        <v>1.1100000000000001E-3</v>
      </c>
      <c r="P33" s="124">
        <v>2411.56</v>
      </c>
      <c r="Q33" s="124">
        <v>0.90700000000000003</v>
      </c>
      <c r="R33" s="126" t="s">
        <v>1381</v>
      </c>
      <c r="S33" s="124">
        <v>0.17100000000000001</v>
      </c>
      <c r="T33" s="124">
        <v>0.52700000000000002</v>
      </c>
      <c r="U33" s="126" t="s">
        <v>1381</v>
      </c>
      <c r="V33" s="124">
        <v>261.09100000000001</v>
      </c>
      <c r="W33" s="124">
        <v>7.2999999999999995E-2</v>
      </c>
      <c r="X33" s="124">
        <v>3.4000000000000002E-2</v>
      </c>
      <c r="Y33" s="124">
        <v>16.62</v>
      </c>
      <c r="Z33" s="124">
        <v>0.14799999999999999</v>
      </c>
      <c r="AA33" s="124">
        <v>0.23322999999999999</v>
      </c>
      <c r="AB33" s="124">
        <v>0.46422000000000002</v>
      </c>
      <c r="AC33" s="124">
        <v>5.86</v>
      </c>
      <c r="AD33" s="124">
        <v>0.36</v>
      </c>
    </row>
    <row r="34" spans="1:30" x14ac:dyDescent="0.3">
      <c r="A34" s="126" t="s">
        <v>734</v>
      </c>
      <c r="B34" s="124">
        <v>2695</v>
      </c>
      <c r="C34" s="124">
        <v>8.6901299999999999</v>
      </c>
      <c r="D34" s="124">
        <v>0.95050000000000001</v>
      </c>
      <c r="E34" s="124">
        <v>0.27500000000000002</v>
      </c>
      <c r="F34" s="124">
        <v>0.17680999999999999</v>
      </c>
      <c r="G34" s="124">
        <v>1.192E-2</v>
      </c>
      <c r="H34" s="124">
        <v>3875.6548299999999</v>
      </c>
      <c r="I34" s="126" t="s">
        <v>1381</v>
      </c>
      <c r="J34" s="126" t="s">
        <v>1381</v>
      </c>
      <c r="K34" s="124">
        <v>0.38303999999999999</v>
      </c>
      <c r="L34" s="124">
        <v>23.88232</v>
      </c>
      <c r="M34" s="126" t="s">
        <v>1381</v>
      </c>
      <c r="N34" s="124">
        <v>0.1</v>
      </c>
      <c r="O34" s="124">
        <v>1.1100000000000001E-3</v>
      </c>
      <c r="P34" s="124">
        <v>2411.56</v>
      </c>
      <c r="Q34" s="124">
        <v>0.90700000000000003</v>
      </c>
      <c r="R34" s="126" t="s">
        <v>1381</v>
      </c>
      <c r="S34" s="124">
        <v>0.17100000000000001</v>
      </c>
      <c r="T34" s="124">
        <v>0.52700000000000002</v>
      </c>
      <c r="U34" s="126" t="s">
        <v>1381</v>
      </c>
      <c r="V34" s="124">
        <v>261.09100000000001</v>
      </c>
      <c r="W34" s="124">
        <v>7.2999999999999995E-2</v>
      </c>
      <c r="X34" s="124">
        <v>3.4000000000000002E-2</v>
      </c>
      <c r="Y34" s="124">
        <v>16.62</v>
      </c>
      <c r="Z34" s="124">
        <v>0.14799999999999999</v>
      </c>
      <c r="AA34" s="124">
        <v>0.23322999999999999</v>
      </c>
      <c r="AB34" s="124">
        <v>0.46422000000000002</v>
      </c>
      <c r="AC34" s="124">
        <v>5.86</v>
      </c>
      <c r="AD34" s="124">
        <v>0.36</v>
      </c>
    </row>
    <row r="35" spans="1:30" x14ac:dyDescent="0.3">
      <c r="A35" s="126" t="s">
        <v>735</v>
      </c>
      <c r="B35" s="124">
        <v>2695</v>
      </c>
      <c r="C35" s="124">
        <v>8.6849900000000009</v>
      </c>
      <c r="D35" s="124">
        <v>0.94779999999999998</v>
      </c>
      <c r="E35" s="124">
        <v>0.27700000000000002</v>
      </c>
      <c r="F35" s="124">
        <v>0.17138</v>
      </c>
      <c r="G35" s="124">
        <v>1.234E-2</v>
      </c>
      <c r="H35" s="124">
        <v>3875.65362</v>
      </c>
      <c r="I35" s="126" t="s">
        <v>1381</v>
      </c>
      <c r="J35" s="126" t="s">
        <v>1381</v>
      </c>
      <c r="K35" s="124">
        <v>0.36093999999999998</v>
      </c>
      <c r="L35" s="124">
        <v>23.879180000000002</v>
      </c>
      <c r="M35" s="126" t="s">
        <v>1381</v>
      </c>
      <c r="N35" s="124">
        <v>0.1</v>
      </c>
      <c r="O35" s="124">
        <v>1.1100000000000001E-3</v>
      </c>
      <c r="P35" s="124">
        <v>2411.61</v>
      </c>
      <c r="Q35" s="124">
        <v>0.91300000000000003</v>
      </c>
      <c r="R35" s="126" t="s">
        <v>1381</v>
      </c>
      <c r="S35" s="124">
        <v>0.17100000000000001</v>
      </c>
      <c r="T35" s="124">
        <v>0.55400000000000005</v>
      </c>
      <c r="U35" s="126" t="s">
        <v>1381</v>
      </c>
      <c r="V35" s="124">
        <v>261.08199999999999</v>
      </c>
      <c r="W35" s="124">
        <v>7.0999999999999994E-2</v>
      </c>
      <c r="X35" s="124">
        <v>3.1E-2</v>
      </c>
      <c r="Y35" s="124">
        <v>16.62</v>
      </c>
      <c r="Z35" s="124">
        <v>0.14699999999999999</v>
      </c>
      <c r="AA35" s="124">
        <v>0.25846000000000002</v>
      </c>
      <c r="AB35" s="124">
        <v>0.4264</v>
      </c>
      <c r="AC35" s="124">
        <v>6.14</v>
      </c>
      <c r="AD35" s="124">
        <v>0.35899999999999999</v>
      </c>
    </row>
    <row r="36" spans="1:30" x14ac:dyDescent="0.3">
      <c r="A36" s="126" t="s">
        <v>736</v>
      </c>
      <c r="B36" s="124">
        <v>2695</v>
      </c>
      <c r="C36" s="124">
        <v>8.6849900000000009</v>
      </c>
      <c r="D36" s="124">
        <v>0.94779999999999998</v>
      </c>
      <c r="E36" s="124">
        <v>0.27700000000000002</v>
      </c>
      <c r="F36" s="124">
        <v>0.17138</v>
      </c>
      <c r="G36" s="124">
        <v>1.234E-2</v>
      </c>
      <c r="H36" s="124">
        <v>3875.65362</v>
      </c>
      <c r="I36" s="126" t="s">
        <v>1381</v>
      </c>
      <c r="J36" s="126" t="s">
        <v>1381</v>
      </c>
      <c r="K36" s="124">
        <v>0.36093999999999998</v>
      </c>
      <c r="L36" s="124">
        <v>23.879180000000002</v>
      </c>
      <c r="M36" s="126" t="s">
        <v>1381</v>
      </c>
      <c r="N36" s="124">
        <v>0.1</v>
      </c>
      <c r="O36" s="124">
        <v>1.1100000000000001E-3</v>
      </c>
      <c r="P36" s="124">
        <v>2411.61</v>
      </c>
      <c r="Q36" s="124">
        <v>0.91300000000000003</v>
      </c>
      <c r="R36" s="126" t="s">
        <v>1381</v>
      </c>
      <c r="S36" s="124">
        <v>0.17100000000000001</v>
      </c>
      <c r="T36" s="124">
        <v>0.55400000000000005</v>
      </c>
      <c r="U36" s="126" t="s">
        <v>1381</v>
      </c>
      <c r="V36" s="124">
        <v>261.08199999999999</v>
      </c>
      <c r="W36" s="124">
        <v>7.0999999999999994E-2</v>
      </c>
      <c r="X36" s="124">
        <v>3.1E-2</v>
      </c>
      <c r="Y36" s="124">
        <v>16.62</v>
      </c>
      <c r="Z36" s="124">
        <v>0.14699999999999999</v>
      </c>
      <c r="AA36" s="124">
        <v>0.25846000000000002</v>
      </c>
      <c r="AB36" s="124">
        <v>0.4264</v>
      </c>
      <c r="AC36" s="124">
        <v>6.14</v>
      </c>
      <c r="AD36" s="124">
        <v>0.35899999999999999</v>
      </c>
    </row>
    <row r="37" spans="1:30" x14ac:dyDescent="0.3">
      <c r="A37" s="126" t="s">
        <v>737</v>
      </c>
      <c r="B37" s="124">
        <v>2695</v>
      </c>
      <c r="C37" s="124">
        <v>8.6827400000000008</v>
      </c>
      <c r="D37" s="124">
        <v>0.94240000000000002</v>
      </c>
      <c r="E37" s="124">
        <v>0.29899999999999999</v>
      </c>
      <c r="F37" s="124">
        <v>0.14409</v>
      </c>
      <c r="G37" s="124">
        <v>1.2789999999999999E-2</v>
      </c>
      <c r="H37" s="124">
        <v>3875.65301</v>
      </c>
      <c r="I37" s="126" t="s">
        <v>1381</v>
      </c>
      <c r="J37" s="126" t="s">
        <v>1381</v>
      </c>
      <c r="K37" s="124">
        <v>0.33987000000000001</v>
      </c>
      <c r="L37" s="124">
        <v>23.877610000000001</v>
      </c>
      <c r="M37" s="126" t="s">
        <v>1381</v>
      </c>
      <c r="N37" s="124">
        <v>0.1</v>
      </c>
      <c r="O37" s="124">
        <v>1.1100000000000001E-3</v>
      </c>
      <c r="P37" s="124">
        <v>2411.64</v>
      </c>
      <c r="Q37" s="124">
        <v>0.91700000000000004</v>
      </c>
      <c r="R37" s="126" t="s">
        <v>1381</v>
      </c>
      <c r="S37" s="124">
        <v>0.17100000000000001</v>
      </c>
      <c r="T37" s="124">
        <v>0.57999999999999996</v>
      </c>
      <c r="U37" s="126" t="s">
        <v>1381</v>
      </c>
      <c r="V37" s="124">
        <v>261.07299999999998</v>
      </c>
      <c r="W37" s="124">
        <v>6.8000000000000005E-2</v>
      </c>
      <c r="X37" s="124">
        <v>0.03</v>
      </c>
      <c r="Y37" s="124">
        <v>16.62</v>
      </c>
      <c r="Z37" s="124">
        <v>0.14699999999999999</v>
      </c>
      <c r="AA37" s="124">
        <v>0.28337000000000001</v>
      </c>
      <c r="AB37" s="124">
        <v>0.39760000000000001</v>
      </c>
      <c r="AC37" s="124">
        <v>6.67</v>
      </c>
      <c r="AD37" s="124">
        <v>0.35699999999999998</v>
      </c>
    </row>
    <row r="38" spans="1:30" x14ac:dyDescent="0.3">
      <c r="A38" s="126" t="s">
        <v>738</v>
      </c>
      <c r="B38" s="124">
        <v>2695</v>
      </c>
      <c r="C38" s="124">
        <v>8.6827400000000008</v>
      </c>
      <c r="D38" s="124">
        <v>0.94240000000000002</v>
      </c>
      <c r="E38" s="124">
        <v>0.29899999999999999</v>
      </c>
      <c r="F38" s="124">
        <v>0.14409</v>
      </c>
      <c r="G38" s="124">
        <v>1.2789999999999999E-2</v>
      </c>
      <c r="H38" s="124">
        <v>3875.65301</v>
      </c>
      <c r="I38" s="126" t="s">
        <v>1381</v>
      </c>
      <c r="J38" s="126" t="s">
        <v>1381</v>
      </c>
      <c r="K38" s="124">
        <v>0.33987000000000001</v>
      </c>
      <c r="L38" s="124">
        <v>23.877610000000001</v>
      </c>
      <c r="M38" s="126" t="s">
        <v>1381</v>
      </c>
      <c r="N38" s="124">
        <v>0.1</v>
      </c>
      <c r="O38" s="124">
        <v>1.1100000000000001E-3</v>
      </c>
      <c r="P38" s="124">
        <v>2411.64</v>
      </c>
      <c r="Q38" s="124">
        <v>0.91700000000000004</v>
      </c>
      <c r="R38" s="126" t="s">
        <v>1381</v>
      </c>
      <c r="S38" s="124">
        <v>0.17100000000000001</v>
      </c>
      <c r="T38" s="124">
        <v>0.57999999999999996</v>
      </c>
      <c r="U38" s="126" t="s">
        <v>1381</v>
      </c>
      <c r="V38" s="124">
        <v>261.07299999999998</v>
      </c>
      <c r="W38" s="124">
        <v>6.8000000000000005E-2</v>
      </c>
      <c r="X38" s="124">
        <v>0.03</v>
      </c>
      <c r="Y38" s="124">
        <v>16.62</v>
      </c>
      <c r="Z38" s="124">
        <v>0.14699999999999999</v>
      </c>
      <c r="AA38" s="124">
        <v>0.28337000000000001</v>
      </c>
      <c r="AB38" s="124">
        <v>0.39760000000000001</v>
      </c>
      <c r="AC38" s="124">
        <v>6.67</v>
      </c>
      <c r="AD38" s="124">
        <v>0.35699999999999998</v>
      </c>
    </row>
    <row r="39" spans="1:30" x14ac:dyDescent="0.3">
      <c r="A39" s="126" t="s">
        <v>739</v>
      </c>
      <c r="B39" s="124">
        <v>2695</v>
      </c>
      <c r="C39" s="124">
        <v>8.7052600000000009</v>
      </c>
      <c r="D39" s="124">
        <v>0.92889999999999995</v>
      </c>
      <c r="E39" s="124">
        <v>0.33200000000000002</v>
      </c>
      <c r="F39" s="124">
        <v>0.10314</v>
      </c>
      <c r="G39" s="124">
        <v>1.3270000000000001E-2</v>
      </c>
      <c r="H39" s="124">
        <v>3875.6432500000001</v>
      </c>
      <c r="I39" s="126" t="s">
        <v>1381</v>
      </c>
      <c r="J39" s="126" t="s">
        <v>1381</v>
      </c>
      <c r="K39" s="124">
        <v>0.31789000000000001</v>
      </c>
      <c r="L39" s="124">
        <v>23.85248</v>
      </c>
      <c r="M39" s="126" t="s">
        <v>1381</v>
      </c>
      <c r="N39" s="124">
        <v>0.1</v>
      </c>
      <c r="O39" s="124">
        <v>1.1100000000000001E-3</v>
      </c>
      <c r="P39" s="124">
        <v>2411.65</v>
      </c>
      <c r="Q39" s="124">
        <v>0.91800000000000004</v>
      </c>
      <c r="R39" s="126" t="s">
        <v>1381</v>
      </c>
      <c r="S39" s="124">
        <v>0.17100000000000001</v>
      </c>
      <c r="T39" s="124">
        <v>0.58899999999999997</v>
      </c>
      <c r="U39" s="126" t="s">
        <v>1381</v>
      </c>
      <c r="V39" s="124">
        <v>261.065</v>
      </c>
      <c r="W39" s="124">
        <v>6.5000000000000002E-2</v>
      </c>
      <c r="X39" s="124">
        <v>2.7E-2</v>
      </c>
      <c r="Y39" s="124">
        <v>16.62</v>
      </c>
      <c r="Z39" s="124">
        <v>0.14699999999999999</v>
      </c>
      <c r="AA39" s="124">
        <v>0.31059999999999999</v>
      </c>
      <c r="AB39" s="124">
        <v>0.36412</v>
      </c>
      <c r="AC39" s="124">
        <v>7.3</v>
      </c>
      <c r="AD39" s="124">
        <v>0.35599999999999998</v>
      </c>
    </row>
    <row r="40" spans="1:30" x14ac:dyDescent="0.3">
      <c r="A40" s="126" t="s">
        <v>740</v>
      </c>
      <c r="B40" s="124">
        <v>2695</v>
      </c>
      <c r="C40" s="124">
        <v>8.7052600000000009</v>
      </c>
      <c r="D40" s="124">
        <v>0.92889999999999995</v>
      </c>
      <c r="E40" s="124">
        <v>0.33200000000000002</v>
      </c>
      <c r="F40" s="124">
        <v>0.10314</v>
      </c>
      <c r="G40" s="124">
        <v>1.3270000000000001E-2</v>
      </c>
      <c r="H40" s="124">
        <v>3875.6432500000001</v>
      </c>
      <c r="I40" s="126" t="s">
        <v>1381</v>
      </c>
      <c r="J40" s="126" t="s">
        <v>1381</v>
      </c>
      <c r="K40" s="124">
        <v>0.31789000000000001</v>
      </c>
      <c r="L40" s="124">
        <v>23.85248</v>
      </c>
      <c r="M40" s="126" t="s">
        <v>1381</v>
      </c>
      <c r="N40" s="124">
        <v>0.1</v>
      </c>
      <c r="O40" s="124">
        <v>1.1100000000000001E-3</v>
      </c>
      <c r="P40" s="124">
        <v>2411.65</v>
      </c>
      <c r="Q40" s="124">
        <v>0.91800000000000004</v>
      </c>
      <c r="R40" s="126" t="s">
        <v>1381</v>
      </c>
      <c r="S40" s="124">
        <v>0.17100000000000001</v>
      </c>
      <c r="T40" s="124">
        <v>0.58899999999999997</v>
      </c>
      <c r="U40" s="126" t="s">
        <v>1381</v>
      </c>
      <c r="V40" s="124">
        <v>261.065</v>
      </c>
      <c r="W40" s="124">
        <v>6.5000000000000002E-2</v>
      </c>
      <c r="X40" s="124">
        <v>2.7E-2</v>
      </c>
      <c r="Y40" s="124">
        <v>16.62</v>
      </c>
      <c r="Z40" s="124">
        <v>0.14699999999999999</v>
      </c>
      <c r="AA40" s="124">
        <v>0.31059999999999999</v>
      </c>
      <c r="AB40" s="124">
        <v>0.36412</v>
      </c>
      <c r="AC40" s="124">
        <v>7.3</v>
      </c>
      <c r="AD40" s="124">
        <v>0.35599999999999998</v>
      </c>
    </row>
    <row r="41" spans="1:30" x14ac:dyDescent="0.3">
      <c r="A41" s="126" t="s">
        <v>741</v>
      </c>
      <c r="B41" s="124">
        <v>2695</v>
      </c>
      <c r="C41" s="124">
        <v>8.7688600000000001</v>
      </c>
      <c r="D41" s="124">
        <v>0.91</v>
      </c>
      <c r="E41" s="124">
        <v>0.36199999999999999</v>
      </c>
      <c r="F41" s="124">
        <v>7.145E-2</v>
      </c>
      <c r="G41" s="124">
        <v>1.3729999999999999E-2</v>
      </c>
      <c r="H41" s="124">
        <v>3875.6417299999998</v>
      </c>
      <c r="I41" s="126" t="s">
        <v>1381</v>
      </c>
      <c r="J41" s="126" t="s">
        <v>1381</v>
      </c>
      <c r="K41" s="124">
        <v>0.29635</v>
      </c>
      <c r="L41" s="124">
        <v>23.848549999999999</v>
      </c>
      <c r="M41" s="126" t="s">
        <v>1381</v>
      </c>
      <c r="N41" s="124">
        <v>0.1</v>
      </c>
      <c r="O41" s="124">
        <v>1.1100000000000001E-3</v>
      </c>
      <c r="P41" s="124">
        <v>2411.65</v>
      </c>
      <c r="Q41" s="124">
        <v>0.91800000000000004</v>
      </c>
      <c r="R41" s="126" t="s">
        <v>1381</v>
      </c>
      <c r="S41" s="124">
        <v>0.17100000000000001</v>
      </c>
      <c r="T41" s="124">
        <v>0.58799999999999997</v>
      </c>
      <c r="U41" s="126" t="s">
        <v>1381</v>
      </c>
      <c r="V41" s="124">
        <v>261.05599999999998</v>
      </c>
      <c r="W41" s="124">
        <v>6.0999999999999999E-2</v>
      </c>
      <c r="X41" s="124">
        <v>2.4E-2</v>
      </c>
      <c r="Y41" s="124">
        <v>16.62</v>
      </c>
      <c r="Z41" s="124">
        <v>0.14599999999999999</v>
      </c>
      <c r="AA41" s="124">
        <v>0.33688000000000001</v>
      </c>
      <c r="AB41" s="124">
        <v>0.34455999999999998</v>
      </c>
      <c r="AC41" s="124">
        <v>7.9</v>
      </c>
      <c r="AD41" s="124">
        <v>0.35399999999999998</v>
      </c>
    </row>
    <row r="42" spans="1:30" x14ac:dyDescent="0.3">
      <c r="A42" s="126" t="s">
        <v>742</v>
      </c>
      <c r="B42" s="124">
        <v>2695</v>
      </c>
      <c r="C42" s="124">
        <v>8.7688600000000001</v>
      </c>
      <c r="D42" s="124">
        <v>0.91</v>
      </c>
      <c r="E42" s="124">
        <v>0.36199999999999999</v>
      </c>
      <c r="F42" s="124">
        <v>7.145E-2</v>
      </c>
      <c r="G42" s="124">
        <v>1.3729999999999999E-2</v>
      </c>
      <c r="H42" s="124">
        <v>3875.6417299999998</v>
      </c>
      <c r="I42" s="126" t="s">
        <v>1381</v>
      </c>
      <c r="J42" s="126" t="s">
        <v>1381</v>
      </c>
      <c r="K42" s="124">
        <v>0.29635</v>
      </c>
      <c r="L42" s="124">
        <v>23.848549999999999</v>
      </c>
      <c r="M42" s="126" t="s">
        <v>1381</v>
      </c>
      <c r="N42" s="124">
        <v>0.1</v>
      </c>
      <c r="O42" s="124">
        <v>1.1100000000000001E-3</v>
      </c>
      <c r="P42" s="124">
        <v>2411.65</v>
      </c>
      <c r="Q42" s="124">
        <v>0.91800000000000004</v>
      </c>
      <c r="R42" s="126" t="s">
        <v>1381</v>
      </c>
      <c r="S42" s="124">
        <v>0.17100000000000001</v>
      </c>
      <c r="T42" s="124">
        <v>0.58799999999999997</v>
      </c>
      <c r="U42" s="126" t="s">
        <v>1381</v>
      </c>
      <c r="V42" s="124">
        <v>261.05599999999998</v>
      </c>
      <c r="W42" s="124">
        <v>6.0999999999999999E-2</v>
      </c>
      <c r="X42" s="124">
        <v>2.4E-2</v>
      </c>
      <c r="Y42" s="124">
        <v>16.62</v>
      </c>
      <c r="Z42" s="124">
        <v>0.14599999999999999</v>
      </c>
      <c r="AA42" s="124">
        <v>0.33688000000000001</v>
      </c>
      <c r="AB42" s="124">
        <v>0.34455999999999998</v>
      </c>
      <c r="AC42" s="124">
        <v>7.9</v>
      </c>
      <c r="AD42" s="124">
        <v>0.35399999999999998</v>
      </c>
    </row>
    <row r="43" spans="1:30" x14ac:dyDescent="0.3">
      <c r="A43" s="126" t="s">
        <v>743</v>
      </c>
      <c r="B43" s="124">
        <v>2695</v>
      </c>
      <c r="C43" s="124">
        <v>8.8386300000000002</v>
      </c>
      <c r="D43" s="124">
        <v>0.88839999999999997</v>
      </c>
      <c r="E43" s="124">
        <v>0.372</v>
      </c>
      <c r="F43" s="124">
        <v>6.0879999999999997E-2</v>
      </c>
      <c r="G43" s="124">
        <v>1.421E-2</v>
      </c>
      <c r="H43" s="124">
        <v>3875.64813</v>
      </c>
      <c r="I43" s="126" t="s">
        <v>1381</v>
      </c>
      <c r="J43" s="126" t="s">
        <v>1381</v>
      </c>
      <c r="K43" s="124">
        <v>0.28251999999999999</v>
      </c>
      <c r="L43" s="124">
        <v>23.86504</v>
      </c>
      <c r="M43" s="126" t="s">
        <v>1381</v>
      </c>
      <c r="N43" s="124">
        <v>0.1</v>
      </c>
      <c r="O43" s="124">
        <v>1.1100000000000001E-3</v>
      </c>
      <c r="P43" s="124">
        <v>2411.65</v>
      </c>
      <c r="Q43" s="124">
        <v>0.91800000000000004</v>
      </c>
      <c r="R43" s="126" t="s">
        <v>1381</v>
      </c>
      <c r="S43" s="124">
        <v>0.17100000000000001</v>
      </c>
      <c r="T43" s="124">
        <v>0.59099999999999997</v>
      </c>
      <c r="U43" s="126" t="s">
        <v>1381</v>
      </c>
      <c r="V43" s="124">
        <v>261.04700000000003</v>
      </c>
      <c r="W43" s="124">
        <v>5.2999999999999999E-2</v>
      </c>
      <c r="X43" s="124">
        <v>2.1999999999999999E-2</v>
      </c>
      <c r="Y43" s="124">
        <v>16.62</v>
      </c>
      <c r="Z43" s="124">
        <v>0.14599999999999999</v>
      </c>
      <c r="AA43" s="124">
        <v>0.31674000000000002</v>
      </c>
      <c r="AB43" s="124">
        <v>0.35493999999999998</v>
      </c>
      <c r="AC43" s="124">
        <v>8.43</v>
      </c>
      <c r="AD43" s="124">
        <v>0.35199999999999998</v>
      </c>
    </row>
    <row r="44" spans="1:30" x14ac:dyDescent="0.3">
      <c r="A44" s="126" t="s">
        <v>744</v>
      </c>
      <c r="B44" s="124">
        <v>2695</v>
      </c>
      <c r="C44" s="124">
        <v>8.8386300000000002</v>
      </c>
      <c r="D44" s="124">
        <v>0.88839999999999997</v>
      </c>
      <c r="E44" s="124">
        <v>0.372</v>
      </c>
      <c r="F44" s="124">
        <v>6.0879999999999997E-2</v>
      </c>
      <c r="G44" s="124">
        <v>1.421E-2</v>
      </c>
      <c r="H44" s="124">
        <v>3875.64813</v>
      </c>
      <c r="I44" s="126" t="s">
        <v>1381</v>
      </c>
      <c r="J44" s="126" t="s">
        <v>1381</v>
      </c>
      <c r="K44" s="124">
        <v>0.28251999999999999</v>
      </c>
      <c r="L44" s="124">
        <v>23.86504</v>
      </c>
      <c r="M44" s="126" t="s">
        <v>1381</v>
      </c>
      <c r="N44" s="124">
        <v>0.1</v>
      </c>
      <c r="O44" s="124">
        <v>1.1100000000000001E-3</v>
      </c>
      <c r="P44" s="124">
        <v>2411.65</v>
      </c>
      <c r="Q44" s="124">
        <v>0.91800000000000004</v>
      </c>
      <c r="R44" s="126" t="s">
        <v>1381</v>
      </c>
      <c r="S44" s="124">
        <v>0.17100000000000001</v>
      </c>
      <c r="T44" s="124">
        <v>0.59099999999999997</v>
      </c>
      <c r="U44" s="126" t="s">
        <v>1381</v>
      </c>
      <c r="V44" s="124">
        <v>261.04700000000003</v>
      </c>
      <c r="W44" s="124">
        <v>5.2999999999999999E-2</v>
      </c>
      <c r="X44" s="124">
        <v>2.1999999999999999E-2</v>
      </c>
      <c r="Y44" s="124">
        <v>16.62</v>
      </c>
      <c r="Z44" s="124">
        <v>0.14599999999999999</v>
      </c>
      <c r="AA44" s="124">
        <v>0.31674000000000002</v>
      </c>
      <c r="AB44" s="124">
        <v>0.35493999999999998</v>
      </c>
      <c r="AC44" s="124">
        <v>8.43</v>
      </c>
      <c r="AD44" s="124">
        <v>0.35199999999999998</v>
      </c>
    </row>
    <row r="45" spans="1:30" x14ac:dyDescent="0.3">
      <c r="A45" s="126" t="s">
        <v>745</v>
      </c>
      <c r="B45" s="124">
        <v>2695</v>
      </c>
      <c r="C45" s="124">
        <v>8.8695000000000004</v>
      </c>
      <c r="D45" s="124">
        <v>0.873</v>
      </c>
      <c r="E45" s="124">
        <v>0.372</v>
      </c>
      <c r="F45" s="124">
        <v>6.8349999999999994E-2</v>
      </c>
      <c r="G45" s="124">
        <v>1.4630000000000001E-2</v>
      </c>
      <c r="H45" s="124">
        <v>3875.64356</v>
      </c>
      <c r="I45" s="124">
        <v>39.805999999999997</v>
      </c>
      <c r="J45" s="124">
        <v>6.0836899999999998</v>
      </c>
      <c r="K45" s="124">
        <v>0.27372000000000002</v>
      </c>
      <c r="L45" s="124">
        <v>23.853259999999999</v>
      </c>
      <c r="M45" s="126" t="s">
        <v>1381</v>
      </c>
      <c r="N45" s="124">
        <v>0.1</v>
      </c>
      <c r="O45" s="124">
        <v>1.1100000000000001E-3</v>
      </c>
      <c r="P45" s="124">
        <v>2411.65</v>
      </c>
      <c r="Q45" s="124">
        <v>0.91800000000000004</v>
      </c>
      <c r="R45" s="126" t="s">
        <v>1381</v>
      </c>
      <c r="S45" s="124">
        <v>0.17100000000000001</v>
      </c>
      <c r="T45" s="124">
        <v>0.59099999999999997</v>
      </c>
      <c r="U45" s="126" t="s">
        <v>1381</v>
      </c>
      <c r="V45" s="124">
        <v>261.03899999999999</v>
      </c>
      <c r="W45" s="124">
        <v>4.4999999999999998E-2</v>
      </c>
      <c r="X45" s="124">
        <v>2.4E-2</v>
      </c>
      <c r="Y45" s="124">
        <v>16.62</v>
      </c>
      <c r="Z45" s="124">
        <v>0.14699999999999999</v>
      </c>
      <c r="AA45" s="124">
        <v>0.31520999999999999</v>
      </c>
      <c r="AB45" s="124">
        <v>0.34455999999999998</v>
      </c>
      <c r="AC45" s="124">
        <v>8.81</v>
      </c>
      <c r="AD45" s="124">
        <v>0.35</v>
      </c>
    </row>
    <row r="46" spans="1:30" x14ac:dyDescent="0.3">
      <c r="A46" s="126" t="s">
        <v>746</v>
      </c>
      <c r="B46" s="124">
        <v>2695</v>
      </c>
      <c r="C46" s="124">
        <v>8.8695000000000004</v>
      </c>
      <c r="D46" s="124">
        <v>0.873</v>
      </c>
      <c r="E46" s="124">
        <v>0.372</v>
      </c>
      <c r="F46" s="124">
        <v>6.8349999999999994E-2</v>
      </c>
      <c r="G46" s="124">
        <v>1.4630000000000001E-2</v>
      </c>
      <c r="H46" s="124">
        <v>3875.64356</v>
      </c>
      <c r="I46" s="124">
        <v>39.805999999999997</v>
      </c>
      <c r="J46" s="124">
        <v>6.0836899999999998</v>
      </c>
      <c r="K46" s="124">
        <v>0.27372000000000002</v>
      </c>
      <c r="L46" s="124">
        <v>23.853259999999999</v>
      </c>
      <c r="M46" s="126" t="s">
        <v>1381</v>
      </c>
      <c r="N46" s="124">
        <v>0.1</v>
      </c>
      <c r="O46" s="124">
        <v>1.1100000000000001E-3</v>
      </c>
      <c r="P46" s="124">
        <v>2411.65</v>
      </c>
      <c r="Q46" s="124">
        <v>0.91800000000000004</v>
      </c>
      <c r="R46" s="126" t="s">
        <v>1381</v>
      </c>
      <c r="S46" s="124">
        <v>0.17100000000000001</v>
      </c>
      <c r="T46" s="124">
        <v>0.59099999999999997</v>
      </c>
      <c r="U46" s="126" t="s">
        <v>1381</v>
      </c>
      <c r="V46" s="124">
        <v>261.03899999999999</v>
      </c>
      <c r="W46" s="124">
        <v>4.4999999999999998E-2</v>
      </c>
      <c r="X46" s="124">
        <v>2.4E-2</v>
      </c>
      <c r="Y46" s="124">
        <v>16.62</v>
      </c>
      <c r="Z46" s="124">
        <v>0.14699999999999999</v>
      </c>
      <c r="AA46" s="124">
        <v>0.31520999999999999</v>
      </c>
      <c r="AB46" s="124">
        <v>0.34455999999999998</v>
      </c>
      <c r="AC46" s="124">
        <v>8.81</v>
      </c>
      <c r="AD46" s="124">
        <v>0.35</v>
      </c>
    </row>
    <row r="47" spans="1:30" x14ac:dyDescent="0.3">
      <c r="A47" s="126" t="s">
        <v>747</v>
      </c>
      <c r="B47" s="124">
        <v>2695</v>
      </c>
      <c r="C47" s="124">
        <v>8.7079900000000006</v>
      </c>
      <c r="D47" s="124">
        <v>0.86550000000000005</v>
      </c>
      <c r="E47" s="124">
        <v>0.35599999999999998</v>
      </c>
      <c r="F47" s="124">
        <v>9.6339999999999995E-2</v>
      </c>
      <c r="G47" s="124">
        <v>1.511E-2</v>
      </c>
      <c r="H47" s="124">
        <v>3875.6374599999999</v>
      </c>
      <c r="I47" s="126" t="s">
        <v>1381</v>
      </c>
      <c r="J47" s="126" t="s">
        <v>1381</v>
      </c>
      <c r="K47" s="124">
        <v>0.32940000000000003</v>
      </c>
      <c r="L47" s="124">
        <v>23.83756</v>
      </c>
      <c r="M47" s="124">
        <v>101.03434</v>
      </c>
      <c r="N47" s="124">
        <v>0.1</v>
      </c>
      <c r="O47" s="124">
        <v>1.1100000000000001E-3</v>
      </c>
      <c r="P47" s="124">
        <v>2411.66</v>
      </c>
      <c r="Q47" s="124">
        <v>0.91900000000000004</v>
      </c>
      <c r="R47" s="126" t="s">
        <v>1381</v>
      </c>
      <c r="S47" s="124">
        <v>0.17100000000000001</v>
      </c>
      <c r="T47" s="124">
        <v>0.59099999999999997</v>
      </c>
      <c r="U47" s="124">
        <v>54.37</v>
      </c>
      <c r="V47" s="124">
        <v>261.02999999999997</v>
      </c>
      <c r="W47" s="124">
        <v>3.6999999999999998E-2</v>
      </c>
      <c r="X47" s="124">
        <v>2.5000000000000001E-2</v>
      </c>
      <c r="Y47" s="124">
        <v>16.62</v>
      </c>
      <c r="Z47" s="124">
        <v>0.14799999999999999</v>
      </c>
      <c r="AA47" s="124">
        <v>0.37007000000000001</v>
      </c>
      <c r="AB47" s="124">
        <v>0.29126000000000002</v>
      </c>
      <c r="AC47" s="124">
        <v>8.7200000000000006</v>
      </c>
      <c r="AD47" s="124">
        <v>0.34899999999999998</v>
      </c>
    </row>
    <row r="48" spans="1:30" x14ac:dyDescent="0.3">
      <c r="A48" s="126" t="s">
        <v>748</v>
      </c>
      <c r="B48" s="124">
        <v>2695</v>
      </c>
      <c r="C48" s="124">
        <v>8.7079900000000006</v>
      </c>
      <c r="D48" s="124">
        <v>0.86550000000000005</v>
      </c>
      <c r="E48" s="124">
        <v>0.35599999999999998</v>
      </c>
      <c r="F48" s="124">
        <v>9.6339999999999995E-2</v>
      </c>
      <c r="G48" s="124">
        <v>1.511E-2</v>
      </c>
      <c r="H48" s="124">
        <v>3875.6374599999999</v>
      </c>
      <c r="I48" s="126" t="s">
        <v>1381</v>
      </c>
      <c r="J48" s="126" t="s">
        <v>1381</v>
      </c>
      <c r="K48" s="124">
        <v>0.32940000000000003</v>
      </c>
      <c r="L48" s="124">
        <v>23.83756</v>
      </c>
      <c r="M48" s="124">
        <v>101.03434</v>
      </c>
      <c r="N48" s="124">
        <v>0.1</v>
      </c>
      <c r="O48" s="124">
        <v>1.1100000000000001E-3</v>
      </c>
      <c r="P48" s="124">
        <v>2411.66</v>
      </c>
      <c r="Q48" s="124">
        <v>0.91900000000000004</v>
      </c>
      <c r="R48" s="126" t="s">
        <v>1381</v>
      </c>
      <c r="S48" s="124">
        <v>0.17100000000000001</v>
      </c>
      <c r="T48" s="124">
        <v>0.59099999999999997</v>
      </c>
      <c r="U48" s="124">
        <v>54.37</v>
      </c>
      <c r="V48" s="124">
        <v>261.02999999999997</v>
      </c>
      <c r="W48" s="124">
        <v>3.6999999999999998E-2</v>
      </c>
      <c r="X48" s="124">
        <v>2.5000000000000001E-2</v>
      </c>
      <c r="Y48" s="124">
        <v>16.62</v>
      </c>
      <c r="Z48" s="124">
        <v>0.14799999999999999</v>
      </c>
      <c r="AA48" s="124">
        <v>0.37007000000000001</v>
      </c>
      <c r="AB48" s="124">
        <v>0.29126000000000002</v>
      </c>
      <c r="AC48" s="124">
        <v>8.7200000000000006</v>
      </c>
      <c r="AD48" s="124">
        <v>0.34899999999999998</v>
      </c>
    </row>
    <row r="49" spans="1:30" x14ac:dyDescent="0.3">
      <c r="A49" s="126" t="s">
        <v>749</v>
      </c>
      <c r="B49" s="124">
        <v>2695</v>
      </c>
      <c r="C49" s="124">
        <v>8.4746400000000008</v>
      </c>
      <c r="D49" s="124">
        <v>0.85299999999999998</v>
      </c>
      <c r="E49" s="124">
        <v>0.33400000000000002</v>
      </c>
      <c r="F49" s="124">
        <v>0.12603</v>
      </c>
      <c r="G49" s="124">
        <v>1.555E-2</v>
      </c>
      <c r="H49" s="124">
        <v>3875.6365500000002</v>
      </c>
      <c r="I49" s="126" t="s">
        <v>1381</v>
      </c>
      <c r="J49" s="126" t="s">
        <v>1381</v>
      </c>
      <c r="K49" s="124">
        <v>0.40784999999999999</v>
      </c>
      <c r="L49" s="124">
        <v>23.83521</v>
      </c>
      <c r="M49" s="126" t="s">
        <v>1381</v>
      </c>
      <c r="N49" s="124">
        <v>0.1</v>
      </c>
      <c r="O49" s="124">
        <v>1.1100000000000001E-3</v>
      </c>
      <c r="P49" s="124">
        <v>2411.6799999999998</v>
      </c>
      <c r="Q49" s="124">
        <v>0.92200000000000004</v>
      </c>
      <c r="R49" s="126" t="s">
        <v>1381</v>
      </c>
      <c r="S49" s="124">
        <v>0.17100000000000001</v>
      </c>
      <c r="T49" s="124">
        <v>0.59</v>
      </c>
      <c r="U49" s="126" t="s">
        <v>1381</v>
      </c>
      <c r="V49" s="124">
        <v>261.02100000000002</v>
      </c>
      <c r="W49" s="124">
        <v>0.04</v>
      </c>
      <c r="X49" s="124">
        <v>2.5999999999999999E-2</v>
      </c>
      <c r="Y49" s="124">
        <v>16.62</v>
      </c>
      <c r="Z49" s="124">
        <v>0.14799999999999999</v>
      </c>
      <c r="AA49" s="124">
        <v>0.42054000000000002</v>
      </c>
      <c r="AB49" s="124">
        <v>0.23591000000000001</v>
      </c>
      <c r="AC49" s="124">
        <v>8.61</v>
      </c>
      <c r="AD49" s="124">
        <v>0.34200000000000003</v>
      </c>
    </row>
    <row r="50" spans="1:30" x14ac:dyDescent="0.3">
      <c r="A50" s="126" t="s">
        <v>750</v>
      </c>
      <c r="B50" s="124">
        <v>2695</v>
      </c>
      <c r="C50" s="124">
        <v>8.4746400000000008</v>
      </c>
      <c r="D50" s="124">
        <v>0.85299999999999998</v>
      </c>
      <c r="E50" s="124">
        <v>0.33400000000000002</v>
      </c>
      <c r="F50" s="124">
        <v>0.12603</v>
      </c>
      <c r="G50" s="124">
        <v>1.555E-2</v>
      </c>
      <c r="H50" s="124">
        <v>3875.6365500000002</v>
      </c>
      <c r="I50" s="126" t="s">
        <v>1381</v>
      </c>
      <c r="J50" s="126" t="s">
        <v>1381</v>
      </c>
      <c r="K50" s="124">
        <v>0.40784999999999999</v>
      </c>
      <c r="L50" s="124">
        <v>23.83521</v>
      </c>
      <c r="M50" s="126" t="s">
        <v>1381</v>
      </c>
      <c r="N50" s="124">
        <v>0.1</v>
      </c>
      <c r="O50" s="124">
        <v>1.1100000000000001E-3</v>
      </c>
      <c r="P50" s="124">
        <v>2411.6799999999998</v>
      </c>
      <c r="Q50" s="124">
        <v>0.92200000000000004</v>
      </c>
      <c r="R50" s="126" t="s">
        <v>1381</v>
      </c>
      <c r="S50" s="124">
        <v>0.17100000000000001</v>
      </c>
      <c r="T50" s="124">
        <v>0.59</v>
      </c>
      <c r="U50" s="126" t="s">
        <v>1381</v>
      </c>
      <c r="V50" s="124">
        <v>261.02100000000002</v>
      </c>
      <c r="W50" s="124">
        <v>0.04</v>
      </c>
      <c r="X50" s="124">
        <v>2.5999999999999999E-2</v>
      </c>
      <c r="Y50" s="124">
        <v>16.62</v>
      </c>
      <c r="Z50" s="124">
        <v>0.14799999999999999</v>
      </c>
      <c r="AA50" s="124">
        <v>0.42054000000000002</v>
      </c>
      <c r="AB50" s="124">
        <v>0.23591000000000001</v>
      </c>
      <c r="AC50" s="124">
        <v>8.61</v>
      </c>
      <c r="AD50" s="124">
        <v>0.34200000000000003</v>
      </c>
    </row>
    <row r="51" spans="1:30" x14ac:dyDescent="0.3">
      <c r="A51" s="126" t="s">
        <v>751</v>
      </c>
      <c r="B51" s="124">
        <v>2695</v>
      </c>
      <c r="C51" s="124">
        <v>8.1996500000000001</v>
      </c>
      <c r="D51" s="124">
        <v>0.84799999999999998</v>
      </c>
      <c r="E51" s="124">
        <v>0.32200000000000001</v>
      </c>
      <c r="F51" s="124">
        <v>0.14152000000000001</v>
      </c>
      <c r="G51" s="124">
        <v>1.6029999999999999E-2</v>
      </c>
      <c r="H51" s="124">
        <v>3875.63807</v>
      </c>
      <c r="I51" s="126" t="s">
        <v>1381</v>
      </c>
      <c r="J51" s="126" t="s">
        <v>1381</v>
      </c>
      <c r="K51" s="124">
        <v>0.48977999999999999</v>
      </c>
      <c r="L51" s="124">
        <v>23.839130000000001</v>
      </c>
      <c r="M51" s="126" t="s">
        <v>1381</v>
      </c>
      <c r="N51" s="124">
        <v>0.1</v>
      </c>
      <c r="O51" s="124">
        <v>1.1100000000000001E-3</v>
      </c>
      <c r="P51" s="124">
        <v>2411.71</v>
      </c>
      <c r="Q51" s="124">
        <v>0.92500000000000004</v>
      </c>
      <c r="R51" s="126" t="s">
        <v>1381</v>
      </c>
      <c r="S51" s="124">
        <v>0.16900000000000001</v>
      </c>
      <c r="T51" s="124">
        <v>0.57199999999999995</v>
      </c>
      <c r="U51" s="126" t="s">
        <v>1381</v>
      </c>
      <c r="V51" s="124">
        <v>261.012</v>
      </c>
      <c r="W51" s="124">
        <v>6.3E-2</v>
      </c>
      <c r="X51" s="124">
        <v>2.9000000000000001E-2</v>
      </c>
      <c r="Y51" s="124">
        <v>16.62</v>
      </c>
      <c r="Z51" s="124">
        <v>0.14699999999999999</v>
      </c>
      <c r="AA51" s="124">
        <v>0.46959000000000001</v>
      </c>
      <c r="AB51" s="124">
        <v>0.17546</v>
      </c>
      <c r="AC51" s="124">
        <v>8.51</v>
      </c>
      <c r="AD51" s="124">
        <v>0.33200000000000002</v>
      </c>
    </row>
    <row r="52" spans="1:30" x14ac:dyDescent="0.3">
      <c r="A52" s="126" t="s">
        <v>752</v>
      </c>
      <c r="B52" s="124">
        <v>2695</v>
      </c>
      <c r="C52" s="124">
        <v>8.1996500000000001</v>
      </c>
      <c r="D52" s="124">
        <v>0.84799999999999998</v>
      </c>
      <c r="E52" s="124">
        <v>0.32200000000000001</v>
      </c>
      <c r="F52" s="124">
        <v>0.14152000000000001</v>
      </c>
      <c r="G52" s="124">
        <v>1.6029999999999999E-2</v>
      </c>
      <c r="H52" s="124">
        <v>3875.63807</v>
      </c>
      <c r="I52" s="126" t="s">
        <v>1381</v>
      </c>
      <c r="J52" s="126" t="s">
        <v>1381</v>
      </c>
      <c r="K52" s="124">
        <v>0.48977999999999999</v>
      </c>
      <c r="L52" s="124">
        <v>23.839130000000001</v>
      </c>
      <c r="M52" s="126" t="s">
        <v>1381</v>
      </c>
      <c r="N52" s="124">
        <v>0.1</v>
      </c>
      <c r="O52" s="124">
        <v>1.1100000000000001E-3</v>
      </c>
      <c r="P52" s="124">
        <v>2411.71</v>
      </c>
      <c r="Q52" s="124">
        <v>0.92500000000000004</v>
      </c>
      <c r="R52" s="126" t="s">
        <v>1381</v>
      </c>
      <c r="S52" s="124">
        <v>0.16900000000000001</v>
      </c>
      <c r="T52" s="124">
        <v>0.57199999999999995</v>
      </c>
      <c r="U52" s="126" t="s">
        <v>1381</v>
      </c>
      <c r="V52" s="124">
        <v>261.012</v>
      </c>
      <c r="W52" s="124">
        <v>6.3E-2</v>
      </c>
      <c r="X52" s="124">
        <v>2.9000000000000001E-2</v>
      </c>
      <c r="Y52" s="124">
        <v>16.62</v>
      </c>
      <c r="Z52" s="124">
        <v>0.14699999999999999</v>
      </c>
      <c r="AA52" s="124">
        <v>0.46959000000000001</v>
      </c>
      <c r="AB52" s="124">
        <v>0.17546</v>
      </c>
      <c r="AC52" s="124">
        <v>8.51</v>
      </c>
      <c r="AD52" s="124">
        <v>0.33200000000000002</v>
      </c>
    </row>
    <row r="53" spans="1:30" x14ac:dyDescent="0.3">
      <c r="A53" s="126" t="s">
        <v>753</v>
      </c>
      <c r="B53" s="124">
        <v>2695</v>
      </c>
      <c r="C53" s="124">
        <v>7.9312699999999996</v>
      </c>
      <c r="D53" s="124">
        <v>0.85799999999999998</v>
      </c>
      <c r="E53" s="124">
        <v>0.30599999999999999</v>
      </c>
      <c r="F53" s="124">
        <v>0.16586000000000001</v>
      </c>
      <c r="G53" s="124">
        <v>1.6490000000000001E-2</v>
      </c>
      <c r="H53" s="124">
        <v>3875.63319</v>
      </c>
      <c r="I53" s="126" t="s">
        <v>1381</v>
      </c>
      <c r="J53" s="126" t="s">
        <v>1381</v>
      </c>
      <c r="K53" s="124">
        <v>0.57337000000000005</v>
      </c>
      <c r="L53" s="124">
        <v>23.82657</v>
      </c>
      <c r="M53" s="126" t="s">
        <v>1381</v>
      </c>
      <c r="N53" s="124">
        <v>0.1</v>
      </c>
      <c r="O53" s="124">
        <v>1.1100000000000001E-3</v>
      </c>
      <c r="P53" s="124">
        <v>2411.7600000000002</v>
      </c>
      <c r="Q53" s="124">
        <v>0.93200000000000005</v>
      </c>
      <c r="R53" s="126" t="s">
        <v>1381</v>
      </c>
      <c r="S53" s="124">
        <v>0.16900000000000001</v>
      </c>
      <c r="T53" s="124">
        <v>0.54</v>
      </c>
      <c r="U53" s="126" t="s">
        <v>1381</v>
      </c>
      <c r="V53" s="124">
        <v>261.00400000000002</v>
      </c>
      <c r="W53" s="124">
        <v>8.6999999999999994E-2</v>
      </c>
      <c r="X53" s="124">
        <v>3.3000000000000002E-2</v>
      </c>
      <c r="Y53" s="124">
        <v>16.62</v>
      </c>
      <c r="Z53" s="124">
        <v>0.14699999999999999</v>
      </c>
      <c r="AA53" s="124">
        <v>0.52449000000000001</v>
      </c>
      <c r="AB53" s="124">
        <v>0.12032</v>
      </c>
      <c r="AC53" s="124">
        <v>8.4</v>
      </c>
      <c r="AD53" s="124">
        <v>0.32200000000000001</v>
      </c>
    </row>
    <row r="54" spans="1:30" x14ac:dyDescent="0.3">
      <c r="A54" s="126" t="s">
        <v>754</v>
      </c>
      <c r="B54" s="124">
        <v>2695</v>
      </c>
      <c r="C54" s="124">
        <v>7.9312699999999996</v>
      </c>
      <c r="D54" s="124">
        <v>0.85799999999999998</v>
      </c>
      <c r="E54" s="124">
        <v>0.30599999999999999</v>
      </c>
      <c r="F54" s="124">
        <v>0.16586000000000001</v>
      </c>
      <c r="G54" s="124">
        <v>1.6490000000000001E-2</v>
      </c>
      <c r="H54" s="124">
        <v>3875.63319</v>
      </c>
      <c r="I54" s="126" t="s">
        <v>1381</v>
      </c>
      <c r="J54" s="126" t="s">
        <v>1381</v>
      </c>
      <c r="K54" s="124">
        <v>0.57337000000000005</v>
      </c>
      <c r="L54" s="124">
        <v>23.82657</v>
      </c>
      <c r="M54" s="126" t="s">
        <v>1381</v>
      </c>
      <c r="N54" s="124">
        <v>0.1</v>
      </c>
      <c r="O54" s="124">
        <v>1.1100000000000001E-3</v>
      </c>
      <c r="P54" s="124">
        <v>2411.7600000000002</v>
      </c>
      <c r="Q54" s="124">
        <v>0.93200000000000005</v>
      </c>
      <c r="R54" s="126" t="s">
        <v>1381</v>
      </c>
      <c r="S54" s="124">
        <v>0.16900000000000001</v>
      </c>
      <c r="T54" s="124">
        <v>0.54</v>
      </c>
      <c r="U54" s="126" t="s">
        <v>1381</v>
      </c>
      <c r="V54" s="124">
        <v>261.00400000000002</v>
      </c>
      <c r="W54" s="124">
        <v>8.6999999999999994E-2</v>
      </c>
      <c r="X54" s="124">
        <v>3.3000000000000002E-2</v>
      </c>
      <c r="Y54" s="124">
        <v>16.62</v>
      </c>
      <c r="Z54" s="124">
        <v>0.14699999999999999</v>
      </c>
      <c r="AA54" s="124">
        <v>0.52449000000000001</v>
      </c>
      <c r="AB54" s="124">
        <v>0.12032</v>
      </c>
      <c r="AC54" s="124">
        <v>8.4</v>
      </c>
      <c r="AD54" s="124">
        <v>0.32200000000000001</v>
      </c>
    </row>
    <row r="55" spans="1:30" x14ac:dyDescent="0.3">
      <c r="A55" s="126" t="s">
        <v>755</v>
      </c>
      <c r="B55" s="124">
        <v>2695</v>
      </c>
      <c r="C55" s="124">
        <v>7.6713300000000002</v>
      </c>
      <c r="D55" s="124">
        <v>0.873</v>
      </c>
      <c r="E55" s="124">
        <v>0.28299999999999997</v>
      </c>
      <c r="F55" s="124">
        <v>0.19408</v>
      </c>
      <c r="G55" s="124">
        <v>1.6930000000000001E-2</v>
      </c>
      <c r="H55" s="124">
        <v>3875.6280099999999</v>
      </c>
      <c r="I55" s="126" t="s">
        <v>1381</v>
      </c>
      <c r="J55" s="126" t="s">
        <v>1381</v>
      </c>
      <c r="K55" s="124">
        <v>0.65759999999999996</v>
      </c>
      <c r="L55" s="124">
        <v>23.813230000000001</v>
      </c>
      <c r="M55" s="126" t="s">
        <v>1381</v>
      </c>
      <c r="N55" s="124">
        <v>0.1</v>
      </c>
      <c r="O55" s="124">
        <v>1.1100000000000001E-3</v>
      </c>
      <c r="P55" s="124">
        <v>2411.8200000000002</v>
      </c>
      <c r="Q55" s="124">
        <v>0.93899999999999995</v>
      </c>
      <c r="R55" s="126" t="s">
        <v>1381</v>
      </c>
      <c r="S55" s="124">
        <v>0.16900000000000001</v>
      </c>
      <c r="T55" s="124">
        <v>0.50800000000000001</v>
      </c>
      <c r="U55" s="126" t="s">
        <v>1381</v>
      </c>
      <c r="V55" s="124">
        <v>260.995</v>
      </c>
      <c r="W55" s="124">
        <v>9.2999999999999999E-2</v>
      </c>
      <c r="X55" s="124">
        <v>3.5999999999999997E-2</v>
      </c>
      <c r="Y55" s="124">
        <v>16.62</v>
      </c>
      <c r="Z55" s="124">
        <v>0.14599999999999999</v>
      </c>
      <c r="AA55" s="124">
        <v>0.55864000000000003</v>
      </c>
      <c r="AB55" s="124">
        <v>8.2869999999999999E-2</v>
      </c>
      <c r="AC55" s="124">
        <v>8.3000000000000007</v>
      </c>
      <c r="AD55" s="124">
        <v>0.313</v>
      </c>
    </row>
    <row r="56" spans="1:30" x14ac:dyDescent="0.3">
      <c r="A56" s="126" t="s">
        <v>756</v>
      </c>
      <c r="B56" s="124">
        <v>2695</v>
      </c>
      <c r="C56" s="124">
        <v>7.6713300000000002</v>
      </c>
      <c r="D56" s="124">
        <v>0.873</v>
      </c>
      <c r="E56" s="124">
        <v>0.28299999999999997</v>
      </c>
      <c r="F56" s="124">
        <v>0.19408</v>
      </c>
      <c r="G56" s="124">
        <v>1.6930000000000001E-2</v>
      </c>
      <c r="H56" s="124">
        <v>3875.6280099999999</v>
      </c>
      <c r="I56" s="126" t="s">
        <v>1381</v>
      </c>
      <c r="J56" s="126" t="s">
        <v>1381</v>
      </c>
      <c r="K56" s="124">
        <v>0.65759999999999996</v>
      </c>
      <c r="L56" s="124">
        <v>23.813230000000001</v>
      </c>
      <c r="M56" s="126" t="s">
        <v>1381</v>
      </c>
      <c r="N56" s="124">
        <v>0.1</v>
      </c>
      <c r="O56" s="124">
        <v>1.1100000000000001E-3</v>
      </c>
      <c r="P56" s="124">
        <v>2411.8200000000002</v>
      </c>
      <c r="Q56" s="124">
        <v>0.93899999999999995</v>
      </c>
      <c r="R56" s="126" t="s">
        <v>1381</v>
      </c>
      <c r="S56" s="124">
        <v>0.16900000000000001</v>
      </c>
      <c r="T56" s="124">
        <v>0.50800000000000001</v>
      </c>
      <c r="U56" s="126" t="s">
        <v>1381</v>
      </c>
      <c r="V56" s="124">
        <v>260.995</v>
      </c>
      <c r="W56" s="124">
        <v>9.2999999999999999E-2</v>
      </c>
      <c r="X56" s="124">
        <v>3.5999999999999997E-2</v>
      </c>
      <c r="Y56" s="124">
        <v>16.62</v>
      </c>
      <c r="Z56" s="124">
        <v>0.14599999999999999</v>
      </c>
      <c r="AA56" s="124">
        <v>0.55864000000000003</v>
      </c>
      <c r="AB56" s="124">
        <v>8.2869999999999999E-2</v>
      </c>
      <c r="AC56" s="124">
        <v>8.3000000000000007</v>
      </c>
      <c r="AD56" s="124">
        <v>0.313</v>
      </c>
    </row>
    <row r="57" spans="1:30" x14ac:dyDescent="0.3">
      <c r="A57" s="126" t="s">
        <v>757</v>
      </c>
      <c r="B57" s="124">
        <v>2695</v>
      </c>
      <c r="C57" s="124">
        <v>7.4102600000000001</v>
      </c>
      <c r="D57" s="124">
        <v>0.88570000000000004</v>
      </c>
      <c r="E57" s="124">
        <v>0.26900000000000002</v>
      </c>
      <c r="F57" s="124">
        <v>0.20921999999999999</v>
      </c>
      <c r="G57" s="124">
        <v>1.7389999999999999E-2</v>
      </c>
      <c r="H57" s="124">
        <v>3875.62923</v>
      </c>
      <c r="I57" s="126" t="s">
        <v>1381</v>
      </c>
      <c r="J57" s="126" t="s">
        <v>1381</v>
      </c>
      <c r="K57" s="124">
        <v>0.70040000000000002</v>
      </c>
      <c r="L57" s="124">
        <v>23.808520000000001</v>
      </c>
      <c r="M57" s="126" t="s">
        <v>1381</v>
      </c>
      <c r="N57" s="124">
        <v>0.1</v>
      </c>
      <c r="O57" s="124">
        <v>1.1100000000000001E-3</v>
      </c>
      <c r="P57" s="124">
        <v>2411.9</v>
      </c>
      <c r="Q57" s="124">
        <v>0.94899999999999995</v>
      </c>
      <c r="R57" s="126" t="s">
        <v>1381</v>
      </c>
      <c r="S57" s="124">
        <v>0.16900000000000001</v>
      </c>
      <c r="T57" s="124">
        <v>0.48</v>
      </c>
      <c r="U57" s="126" t="s">
        <v>1381</v>
      </c>
      <c r="V57" s="124">
        <v>260.98599999999999</v>
      </c>
      <c r="W57" s="124">
        <v>8.5000000000000006E-2</v>
      </c>
      <c r="X57" s="124">
        <v>0.04</v>
      </c>
      <c r="Y57" s="124">
        <v>16.62</v>
      </c>
      <c r="Z57" s="124">
        <v>0.14499999999999999</v>
      </c>
      <c r="AA57" s="124">
        <v>0.54854000000000003</v>
      </c>
      <c r="AB57" s="124">
        <v>8.6290000000000006E-2</v>
      </c>
      <c r="AC57" s="124">
        <v>8.1999999999999993</v>
      </c>
      <c r="AD57" s="124">
        <v>0.30299999999999999</v>
      </c>
    </row>
    <row r="58" spans="1:30" x14ac:dyDescent="0.3">
      <c r="A58" s="127" t="s">
        <v>758</v>
      </c>
      <c r="B58" s="133">
        <v>2695</v>
      </c>
      <c r="C58" s="133">
        <v>7.4102600000000001</v>
      </c>
      <c r="D58" s="133">
        <v>0.88570000000000004</v>
      </c>
      <c r="E58" s="133">
        <v>0.26900000000000002</v>
      </c>
      <c r="F58" s="133">
        <v>0.20921999999999999</v>
      </c>
      <c r="G58" s="133">
        <v>1.7389999999999999E-2</v>
      </c>
      <c r="H58" s="133">
        <v>3875.62923</v>
      </c>
      <c r="I58" s="127" t="s">
        <v>1381</v>
      </c>
      <c r="J58" s="127" t="s">
        <v>1381</v>
      </c>
      <c r="K58" s="133">
        <v>0.70040000000000002</v>
      </c>
      <c r="L58" s="133">
        <v>23.808520000000001</v>
      </c>
      <c r="M58" s="127" t="s">
        <v>1381</v>
      </c>
      <c r="N58" s="133">
        <v>0.1</v>
      </c>
      <c r="O58" s="133">
        <v>1.1100000000000001E-3</v>
      </c>
      <c r="P58" s="133">
        <v>2411.9</v>
      </c>
      <c r="Q58" s="133">
        <v>0.94899999999999995</v>
      </c>
      <c r="R58" s="127" t="s">
        <v>1381</v>
      </c>
      <c r="S58" s="133">
        <v>0.16900000000000001</v>
      </c>
      <c r="T58" s="133">
        <v>0.48</v>
      </c>
      <c r="U58" s="127" t="s">
        <v>1381</v>
      </c>
      <c r="V58" s="133">
        <v>260.98599999999999</v>
      </c>
      <c r="W58" s="133">
        <v>8.5000000000000006E-2</v>
      </c>
      <c r="X58" s="133">
        <v>0.04</v>
      </c>
      <c r="Y58" s="133">
        <v>16.62</v>
      </c>
      <c r="Z58" s="133">
        <v>0.14499999999999999</v>
      </c>
      <c r="AA58" s="133">
        <v>0.54854000000000003</v>
      </c>
      <c r="AB58" s="133">
        <v>8.6290000000000006E-2</v>
      </c>
      <c r="AC58" s="133">
        <v>8.1999999999999993</v>
      </c>
      <c r="AD58" s="133">
        <v>0.30299999999999999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1413</v>
      </c>
      <c r="C5" s="1"/>
      <c r="D5" s="1"/>
      <c r="E5" s="1"/>
      <c r="F5" s="1"/>
      <c r="G5" s="1"/>
      <c r="H5" s="1"/>
    </row>
    <row r="6" spans="1:8" ht="27.6" x14ac:dyDescent="0.3">
      <c r="A6" s="1"/>
      <c r="B6" s="3" t="s">
        <v>48</v>
      </c>
      <c r="C6" s="3" t="s">
        <v>3</v>
      </c>
      <c r="D6" s="3" t="s">
        <v>1414</v>
      </c>
      <c r="E6" s="3" t="s">
        <v>7</v>
      </c>
      <c r="F6" s="3" t="s">
        <v>8</v>
      </c>
      <c r="G6" s="3" t="s">
        <v>1415</v>
      </c>
      <c r="H6" s="3" t="s">
        <v>1416</v>
      </c>
    </row>
    <row r="7" spans="1:8" x14ac:dyDescent="0.3">
      <c r="A7" s="1"/>
      <c r="B7" s="87" t="s">
        <v>52</v>
      </c>
      <c r="C7" s="6" t="s">
        <v>55</v>
      </c>
      <c r="D7" s="6" t="s">
        <v>1417</v>
      </c>
      <c r="E7" s="87" t="s">
        <v>1418</v>
      </c>
      <c r="F7" s="87" t="s">
        <v>1419</v>
      </c>
      <c r="G7" s="147">
        <v>0.15</v>
      </c>
      <c r="H7" s="87"/>
    </row>
    <row r="8" spans="1:8" x14ac:dyDescent="0.3">
      <c r="A8" s="1"/>
      <c r="B8" s="87" t="s">
        <v>52</v>
      </c>
      <c r="C8" s="6" t="s">
        <v>55</v>
      </c>
      <c r="D8" s="6" t="s">
        <v>1420</v>
      </c>
      <c r="E8" s="87" t="s">
        <v>1418</v>
      </c>
      <c r="F8" s="87" t="s">
        <v>1419</v>
      </c>
      <c r="G8" s="147">
        <v>5</v>
      </c>
      <c r="H8" s="87"/>
    </row>
    <row r="9" spans="1:8" x14ac:dyDescent="0.3">
      <c r="A9" s="1"/>
      <c r="B9" s="87" t="s">
        <v>52</v>
      </c>
      <c r="C9" s="6" t="s">
        <v>55</v>
      </c>
      <c r="D9" s="6" t="s">
        <v>1421</v>
      </c>
      <c r="E9" s="87" t="s">
        <v>1418</v>
      </c>
      <c r="F9" s="87" t="s">
        <v>1419</v>
      </c>
      <c r="G9" s="147">
        <v>0</v>
      </c>
      <c r="H9" s="87"/>
    </row>
    <row r="10" spans="1:8" x14ac:dyDescent="0.3">
      <c r="A10" s="1"/>
      <c r="B10" s="87" t="s">
        <v>52</v>
      </c>
      <c r="C10" s="6" t="s">
        <v>55</v>
      </c>
      <c r="D10" s="6" t="s">
        <v>1422</v>
      </c>
      <c r="E10" s="87" t="s">
        <v>1418</v>
      </c>
      <c r="F10" s="87" t="s">
        <v>1419</v>
      </c>
      <c r="G10" s="147">
        <v>5</v>
      </c>
      <c r="H10" s="87"/>
    </row>
    <row r="11" spans="1:8" x14ac:dyDescent="0.3">
      <c r="A11" s="1"/>
      <c r="B11" s="87" t="s">
        <v>52</v>
      </c>
      <c r="C11" s="6" t="s">
        <v>55</v>
      </c>
      <c r="D11" s="6" t="s">
        <v>1423</v>
      </c>
      <c r="E11" s="87" t="s">
        <v>1418</v>
      </c>
      <c r="F11" s="87" t="s">
        <v>1419</v>
      </c>
      <c r="G11" s="147">
        <v>1</v>
      </c>
      <c r="H11" s="87"/>
    </row>
    <row r="12" spans="1:8" x14ac:dyDescent="0.3">
      <c r="A12" s="1"/>
      <c r="B12" s="87" t="s">
        <v>52</v>
      </c>
      <c r="C12" s="6" t="s">
        <v>55</v>
      </c>
      <c r="D12" s="6" t="s">
        <v>1424</v>
      </c>
      <c r="E12" s="87" t="s">
        <v>1418</v>
      </c>
      <c r="F12" s="87" t="s">
        <v>1419</v>
      </c>
      <c r="G12" s="147">
        <v>0</v>
      </c>
      <c r="H12" s="87"/>
    </row>
    <row r="13" spans="1:8" x14ac:dyDescent="0.3">
      <c r="A13" s="1"/>
      <c r="B13" s="87" t="s">
        <v>52</v>
      </c>
      <c r="C13" s="6" t="s">
        <v>55</v>
      </c>
      <c r="D13" s="6" t="s">
        <v>1425</v>
      </c>
      <c r="E13" s="87" t="s">
        <v>1418</v>
      </c>
      <c r="F13" s="87" t="s">
        <v>1419</v>
      </c>
      <c r="G13" s="147">
        <v>0</v>
      </c>
      <c r="H13" s="87"/>
    </row>
    <row r="14" spans="1:8" x14ac:dyDescent="0.3">
      <c r="A14" s="1"/>
      <c r="B14" s="87" t="s">
        <v>52</v>
      </c>
      <c r="C14" s="6" t="s">
        <v>492</v>
      </c>
      <c r="D14" s="6" t="s">
        <v>1402</v>
      </c>
      <c r="E14" s="87" t="s">
        <v>1418</v>
      </c>
      <c r="F14" s="87" t="s">
        <v>1419</v>
      </c>
      <c r="G14" s="147">
        <v>0.25</v>
      </c>
      <c r="H14" s="87"/>
    </row>
    <row r="15" spans="1:8" x14ac:dyDescent="0.3">
      <c r="A15" s="1"/>
      <c r="B15" s="87" t="s">
        <v>52</v>
      </c>
      <c r="C15" s="6" t="s">
        <v>60</v>
      </c>
      <c r="D15" s="6" t="s">
        <v>1426</v>
      </c>
      <c r="E15" s="87" t="s">
        <v>1418</v>
      </c>
      <c r="F15" s="87" t="s">
        <v>1419</v>
      </c>
      <c r="G15" s="147">
        <v>0.87</v>
      </c>
      <c r="H15" s="87"/>
    </row>
    <row r="16" spans="1:8" x14ac:dyDescent="0.3">
      <c r="A16" s="1"/>
      <c r="B16" s="87" t="s">
        <v>52</v>
      </c>
      <c r="C16" s="6" t="s">
        <v>60</v>
      </c>
      <c r="D16" s="6" t="s">
        <v>1427</v>
      </c>
      <c r="E16" s="87" t="s">
        <v>1418</v>
      </c>
      <c r="F16" s="87" t="s">
        <v>1419</v>
      </c>
      <c r="G16" s="147">
        <v>0.26</v>
      </c>
      <c r="H16" s="87"/>
    </row>
    <row r="17" spans="1:8" x14ac:dyDescent="0.3">
      <c r="A17" s="1"/>
      <c r="B17" s="87" t="s">
        <v>52</v>
      </c>
      <c r="C17" s="6" t="s">
        <v>60</v>
      </c>
      <c r="D17" s="6" t="s">
        <v>1428</v>
      </c>
      <c r="E17" s="87" t="s">
        <v>1418</v>
      </c>
      <c r="F17" s="87" t="s">
        <v>1419</v>
      </c>
      <c r="G17" s="147">
        <v>0.37</v>
      </c>
      <c r="H17" s="87"/>
    </row>
    <row r="18" spans="1:8" x14ac:dyDescent="0.3">
      <c r="A18" s="1"/>
      <c r="B18" s="87" t="s">
        <v>52</v>
      </c>
      <c r="C18" s="6" t="s">
        <v>60</v>
      </c>
      <c r="D18" s="6" t="s">
        <v>1429</v>
      </c>
      <c r="E18" s="87" t="s">
        <v>1418</v>
      </c>
      <c r="F18" s="87" t="s">
        <v>1419</v>
      </c>
      <c r="G18" s="147">
        <v>2.95</v>
      </c>
      <c r="H18" s="87"/>
    </row>
    <row r="19" spans="1:8" x14ac:dyDescent="0.3">
      <c r="A19" s="1"/>
      <c r="B19" s="87" t="s">
        <v>52</v>
      </c>
      <c r="C19" s="6" t="s">
        <v>60</v>
      </c>
      <c r="D19" s="6" t="s">
        <v>1430</v>
      </c>
      <c r="E19" s="87" t="s">
        <v>1418</v>
      </c>
      <c r="F19" s="87" t="s">
        <v>1419</v>
      </c>
      <c r="G19" s="147">
        <v>0.17</v>
      </c>
      <c r="H19" s="87"/>
    </row>
    <row r="20" spans="1:8" x14ac:dyDescent="0.3">
      <c r="A20" s="1"/>
      <c r="B20" s="87" t="s">
        <v>52</v>
      </c>
      <c r="C20" s="6" t="s">
        <v>60</v>
      </c>
      <c r="D20" s="6" t="s">
        <v>1431</v>
      </c>
      <c r="E20" s="87" t="s">
        <v>1418</v>
      </c>
      <c r="F20" s="87" t="s">
        <v>1419</v>
      </c>
      <c r="G20" s="147">
        <v>4.82</v>
      </c>
      <c r="H20" s="87"/>
    </row>
    <row r="21" spans="1:8" x14ac:dyDescent="0.3">
      <c r="A21" s="1"/>
      <c r="B21" s="87" t="s">
        <v>52</v>
      </c>
      <c r="C21" s="6" t="s">
        <v>60</v>
      </c>
      <c r="D21" s="6" t="s">
        <v>1432</v>
      </c>
      <c r="E21" s="87" t="s">
        <v>1418</v>
      </c>
      <c r="F21" s="87" t="s">
        <v>1419</v>
      </c>
      <c r="G21" s="147">
        <v>0.56000000000000005</v>
      </c>
      <c r="H21" s="87"/>
    </row>
    <row r="22" spans="1:8" x14ac:dyDescent="0.3">
      <c r="A22" s="1"/>
      <c r="B22" s="87" t="s">
        <v>52</v>
      </c>
      <c r="C22" s="6" t="s">
        <v>60</v>
      </c>
      <c r="D22" s="6" t="s">
        <v>1433</v>
      </c>
      <c r="E22" s="87" t="s">
        <v>1418</v>
      </c>
      <c r="F22" s="87" t="s">
        <v>1419</v>
      </c>
      <c r="G22" s="147">
        <v>0.06</v>
      </c>
      <c r="H22" s="87"/>
    </row>
    <row r="23" spans="1:8" x14ac:dyDescent="0.3">
      <c r="A23" s="1"/>
      <c r="B23" s="87" t="s">
        <v>52</v>
      </c>
      <c r="C23" s="6" t="s">
        <v>60</v>
      </c>
      <c r="D23" s="6" t="s">
        <v>1434</v>
      </c>
      <c r="E23" s="87" t="s">
        <v>1418</v>
      </c>
      <c r="F23" s="87" t="s">
        <v>1419</v>
      </c>
      <c r="G23" s="147">
        <v>7.0000000000000007E-2</v>
      </c>
      <c r="H23" s="87"/>
    </row>
    <row r="24" spans="1:8" x14ac:dyDescent="0.3">
      <c r="A24" s="1"/>
      <c r="B24" s="87" t="s">
        <v>52</v>
      </c>
      <c r="C24" s="6" t="s">
        <v>60</v>
      </c>
      <c r="D24" s="6" t="s">
        <v>1435</v>
      </c>
      <c r="E24" s="87" t="s">
        <v>1418</v>
      </c>
      <c r="F24" s="87" t="s">
        <v>1419</v>
      </c>
      <c r="G24" s="147">
        <v>4.26</v>
      </c>
      <c r="H24" s="87"/>
    </row>
    <row r="25" spans="1:8" x14ac:dyDescent="0.3">
      <c r="A25" s="1"/>
      <c r="B25" s="87" t="s">
        <v>52</v>
      </c>
      <c r="C25" s="6" t="s">
        <v>60</v>
      </c>
      <c r="D25" s="6" t="s">
        <v>1436</v>
      </c>
      <c r="E25" s="87" t="s">
        <v>1418</v>
      </c>
      <c r="F25" s="87" t="s">
        <v>1419</v>
      </c>
      <c r="G25" s="147">
        <v>2.57</v>
      </c>
      <c r="H25" s="87"/>
    </row>
    <row r="26" spans="1:8" x14ac:dyDescent="0.3">
      <c r="A26" s="1"/>
      <c r="B26" s="87" t="s">
        <v>52</v>
      </c>
      <c r="C26" s="6" t="s">
        <v>60</v>
      </c>
      <c r="D26" s="6" t="s">
        <v>1437</v>
      </c>
      <c r="E26" s="87" t="s">
        <v>1418</v>
      </c>
      <c r="F26" s="87" t="s">
        <v>1419</v>
      </c>
      <c r="G26" s="147">
        <v>1.76</v>
      </c>
      <c r="H26" s="87"/>
    </row>
    <row r="27" spans="1:8" x14ac:dyDescent="0.3">
      <c r="A27" s="1"/>
      <c r="B27" s="87" t="s">
        <v>52</v>
      </c>
      <c r="C27" s="6" t="s">
        <v>60</v>
      </c>
      <c r="D27" s="6" t="s">
        <v>1438</v>
      </c>
      <c r="E27" s="87" t="s">
        <v>1418</v>
      </c>
      <c r="F27" s="87" t="s">
        <v>1419</v>
      </c>
      <c r="G27" s="147">
        <v>44.604999999999997</v>
      </c>
      <c r="H27" s="87"/>
    </row>
    <row r="28" spans="1:8" x14ac:dyDescent="0.3">
      <c r="A28" s="1"/>
      <c r="B28" s="87" t="s">
        <v>52</v>
      </c>
      <c r="C28" s="6" t="s">
        <v>60</v>
      </c>
      <c r="D28" s="6" t="s">
        <v>1439</v>
      </c>
      <c r="E28" s="87" t="s">
        <v>1418</v>
      </c>
      <c r="F28" s="87" t="s">
        <v>1419</v>
      </c>
      <c r="G28" s="147">
        <v>0.1</v>
      </c>
      <c r="H28" s="87"/>
    </row>
    <row r="29" spans="1:8" x14ac:dyDescent="0.3">
      <c r="A29" s="1"/>
      <c r="B29" s="87" t="s">
        <v>52</v>
      </c>
      <c r="C29" s="6" t="s">
        <v>60</v>
      </c>
      <c r="D29" s="6" t="s">
        <v>1440</v>
      </c>
      <c r="E29" s="87" t="s">
        <v>1418</v>
      </c>
      <c r="F29" s="87" t="s">
        <v>1419</v>
      </c>
      <c r="G29" s="147">
        <v>0.01</v>
      </c>
      <c r="H29" s="87"/>
    </row>
    <row r="30" spans="1:8" x14ac:dyDescent="0.3">
      <c r="A30" s="1"/>
      <c r="B30" s="87" t="s">
        <v>52</v>
      </c>
      <c r="C30" s="6" t="s">
        <v>60</v>
      </c>
      <c r="D30" s="6" t="s">
        <v>1441</v>
      </c>
      <c r="E30" s="87" t="s">
        <v>1418</v>
      </c>
      <c r="F30" s="87" t="s">
        <v>1419</v>
      </c>
      <c r="G30" s="147">
        <v>0.12</v>
      </c>
      <c r="H30" s="87"/>
    </row>
    <row r="31" spans="1:8" x14ac:dyDescent="0.3">
      <c r="A31" s="1"/>
      <c r="B31" s="87" t="s">
        <v>52</v>
      </c>
      <c r="C31" s="6" t="s">
        <v>60</v>
      </c>
      <c r="D31" s="6" t="s">
        <v>1442</v>
      </c>
      <c r="E31" s="87" t="s">
        <v>1418</v>
      </c>
      <c r="F31" s="87" t="s">
        <v>1419</v>
      </c>
      <c r="G31" s="147">
        <v>0.98</v>
      </c>
      <c r="H31" s="87"/>
    </row>
    <row r="32" spans="1:8" x14ac:dyDescent="0.3">
      <c r="A32" s="1"/>
      <c r="B32" s="87" t="s">
        <v>52</v>
      </c>
      <c r="C32" s="6" t="s">
        <v>60</v>
      </c>
      <c r="D32" s="6" t="s">
        <v>1443</v>
      </c>
      <c r="E32" s="87" t="s">
        <v>1418</v>
      </c>
      <c r="F32" s="87" t="s">
        <v>1419</v>
      </c>
      <c r="G32" s="147">
        <v>1.25</v>
      </c>
      <c r="H32" s="87"/>
    </row>
    <row r="33" spans="1:8" x14ac:dyDescent="0.3">
      <c r="A33" s="1"/>
      <c r="B33" s="87" t="s">
        <v>52</v>
      </c>
      <c r="C33" s="6" t="s">
        <v>60</v>
      </c>
      <c r="D33" s="6" t="s">
        <v>1444</v>
      </c>
      <c r="E33" s="87" t="s">
        <v>1418</v>
      </c>
      <c r="F33" s="87" t="s">
        <v>1419</v>
      </c>
      <c r="G33" s="147">
        <v>0.17</v>
      </c>
      <c r="H33" s="87"/>
    </row>
    <row r="34" spans="1:8" x14ac:dyDescent="0.3">
      <c r="A34" s="1"/>
      <c r="B34" s="87" t="s">
        <v>52</v>
      </c>
      <c r="C34" s="6" t="s">
        <v>60</v>
      </c>
      <c r="D34" s="6" t="s">
        <v>1445</v>
      </c>
      <c r="E34" s="87" t="s">
        <v>1418</v>
      </c>
      <c r="F34" s="87" t="s">
        <v>1419</v>
      </c>
      <c r="G34" s="147">
        <v>7.0000000000000007E-2</v>
      </c>
      <c r="H34" s="87"/>
    </row>
    <row r="35" spans="1:8" x14ac:dyDescent="0.3">
      <c r="A35" s="1"/>
      <c r="B35" s="87" t="s">
        <v>52</v>
      </c>
      <c r="C35" s="6" t="s">
        <v>60</v>
      </c>
      <c r="D35" s="6" t="s">
        <v>1446</v>
      </c>
      <c r="E35" s="87" t="s">
        <v>1418</v>
      </c>
      <c r="F35" s="87" t="s">
        <v>1419</v>
      </c>
      <c r="G35" s="147">
        <v>1.95</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1447</v>
      </c>
      <c r="C5" s="1"/>
      <c r="D5" s="1"/>
      <c r="E5" s="1"/>
      <c r="F5" s="1"/>
      <c r="G5" s="1"/>
      <c r="H5" s="1"/>
    </row>
    <row r="6" spans="1:8" ht="27.6" x14ac:dyDescent="0.3">
      <c r="A6" s="1"/>
      <c r="B6" s="3" t="s">
        <v>48</v>
      </c>
      <c r="C6" s="3" t="s">
        <v>3</v>
      </c>
      <c r="D6" s="3" t="s">
        <v>1414</v>
      </c>
      <c r="E6" s="3" t="s">
        <v>7</v>
      </c>
      <c r="F6" s="3" t="s">
        <v>8</v>
      </c>
      <c r="G6" s="3" t="s">
        <v>1415</v>
      </c>
      <c r="H6" s="3" t="s">
        <v>1416</v>
      </c>
    </row>
    <row r="7" spans="1:8" x14ac:dyDescent="0.3">
      <c r="A7" s="1"/>
      <c r="B7" s="87" t="s">
        <v>52</v>
      </c>
      <c r="C7" s="6" t="s">
        <v>55</v>
      </c>
      <c r="D7" s="6" t="s">
        <v>1417</v>
      </c>
      <c r="E7" s="87" t="s">
        <v>1418</v>
      </c>
      <c r="F7" s="87" t="s">
        <v>1419</v>
      </c>
      <c r="G7" s="147">
        <v>0</v>
      </c>
      <c r="H7" s="87"/>
    </row>
    <row r="8" spans="1:8" x14ac:dyDescent="0.3">
      <c r="A8" s="1"/>
      <c r="B8" s="87" t="s">
        <v>52</v>
      </c>
      <c r="C8" s="6" t="s">
        <v>55</v>
      </c>
      <c r="D8" s="6" t="s">
        <v>1420</v>
      </c>
      <c r="E8" s="87" t="s">
        <v>1418</v>
      </c>
      <c r="F8" s="87" t="s">
        <v>1419</v>
      </c>
      <c r="G8" s="147">
        <v>0</v>
      </c>
      <c r="H8" s="87"/>
    </row>
    <row r="9" spans="1:8" x14ac:dyDescent="0.3">
      <c r="A9" s="1"/>
      <c r="B9" s="87" t="s">
        <v>52</v>
      </c>
      <c r="C9" s="6" t="s">
        <v>55</v>
      </c>
      <c r="D9" s="6" t="s">
        <v>1421</v>
      </c>
      <c r="E9" s="87" t="s">
        <v>1418</v>
      </c>
      <c r="F9" s="87" t="s">
        <v>1419</v>
      </c>
      <c r="G9" s="147">
        <v>0.06</v>
      </c>
      <c r="H9" s="87"/>
    </row>
    <row r="10" spans="1:8" x14ac:dyDescent="0.3">
      <c r="A10" s="1"/>
      <c r="B10" s="87" t="s">
        <v>52</v>
      </c>
      <c r="C10" s="6" t="s">
        <v>55</v>
      </c>
      <c r="D10" s="6" t="s">
        <v>1422</v>
      </c>
      <c r="E10" s="87" t="s">
        <v>1418</v>
      </c>
      <c r="F10" s="87" t="s">
        <v>1419</v>
      </c>
      <c r="G10" s="147">
        <v>0</v>
      </c>
      <c r="H10" s="87"/>
    </row>
    <row r="11" spans="1:8" x14ac:dyDescent="0.3">
      <c r="A11" s="1"/>
      <c r="B11" s="87" t="s">
        <v>52</v>
      </c>
      <c r="C11" s="6" t="s">
        <v>55</v>
      </c>
      <c r="D11" s="6" t="s">
        <v>1423</v>
      </c>
      <c r="E11" s="87" t="s">
        <v>1418</v>
      </c>
      <c r="F11" s="87" t="s">
        <v>1419</v>
      </c>
      <c r="G11" s="147">
        <v>0</v>
      </c>
      <c r="H11" s="87"/>
    </row>
    <row r="12" spans="1:8" x14ac:dyDescent="0.3">
      <c r="A12" s="1"/>
      <c r="B12" s="87" t="s">
        <v>52</v>
      </c>
      <c r="C12" s="6" t="s">
        <v>55</v>
      </c>
      <c r="D12" s="6" t="s">
        <v>1424</v>
      </c>
      <c r="E12" s="87" t="s">
        <v>1418</v>
      </c>
      <c r="F12" s="87" t="s">
        <v>1419</v>
      </c>
      <c r="G12" s="147">
        <v>0</v>
      </c>
      <c r="H12" s="87"/>
    </row>
    <row r="13" spans="1:8" x14ac:dyDescent="0.3">
      <c r="A13" s="1"/>
      <c r="B13" s="87" t="s">
        <v>52</v>
      </c>
      <c r="C13" s="6" t="s">
        <v>55</v>
      </c>
      <c r="D13" s="6" t="s">
        <v>1425</v>
      </c>
      <c r="E13" s="87" t="s">
        <v>1418</v>
      </c>
      <c r="F13" s="87" t="s">
        <v>1419</v>
      </c>
      <c r="G13" s="147">
        <v>0</v>
      </c>
      <c r="H13" s="87"/>
    </row>
    <row r="14" spans="1:8" x14ac:dyDescent="0.3">
      <c r="A14" s="1"/>
      <c r="B14" s="87" t="s">
        <v>52</v>
      </c>
      <c r="C14" s="6" t="s">
        <v>492</v>
      </c>
      <c r="D14" s="6" t="s">
        <v>1402</v>
      </c>
      <c r="E14" s="87" t="s">
        <v>1418</v>
      </c>
      <c r="F14" s="87" t="s">
        <v>1419</v>
      </c>
      <c r="G14" s="147">
        <v>0</v>
      </c>
      <c r="H14" s="87"/>
    </row>
    <row r="15" spans="1:8" x14ac:dyDescent="0.3">
      <c r="A15" s="1"/>
      <c r="B15" s="87" t="s">
        <v>52</v>
      </c>
      <c r="C15" s="6" t="s">
        <v>492</v>
      </c>
      <c r="D15" s="6" t="s">
        <v>1448</v>
      </c>
      <c r="E15" s="87" t="s">
        <v>1418</v>
      </c>
      <c r="F15" s="87" t="s">
        <v>1419</v>
      </c>
      <c r="G15" s="147">
        <v>4.09</v>
      </c>
      <c r="H15" s="87"/>
    </row>
    <row r="16" spans="1:8" x14ac:dyDescent="0.3">
      <c r="A16" s="1"/>
      <c r="B16" s="87" t="s">
        <v>52</v>
      </c>
      <c r="C16" s="6" t="s">
        <v>60</v>
      </c>
      <c r="D16" s="6" t="s">
        <v>1389</v>
      </c>
      <c r="E16" s="87" t="s">
        <v>1418</v>
      </c>
      <c r="F16" s="87" t="s">
        <v>1419</v>
      </c>
      <c r="G16" s="147">
        <v>69.656999999999996</v>
      </c>
      <c r="H16" s="87"/>
    </row>
    <row r="17" spans="1:8" x14ac:dyDescent="0.3">
      <c r="A17" s="1"/>
      <c r="B17" s="87" t="s">
        <v>52</v>
      </c>
      <c r="C17" s="6" t="s">
        <v>84</v>
      </c>
      <c r="D17" s="6" t="s">
        <v>1407</v>
      </c>
      <c r="E17" s="87" t="s">
        <v>1418</v>
      </c>
      <c r="F17" s="87" t="s">
        <v>1419</v>
      </c>
      <c r="G17" s="147">
        <v>0</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1449</v>
      </c>
      <c r="C5" s="1"/>
      <c r="D5" s="1"/>
      <c r="E5" s="1"/>
      <c r="F5" s="1"/>
      <c r="G5" s="1"/>
      <c r="H5" s="1"/>
      <c r="I5" s="1"/>
      <c r="J5" s="1"/>
    </row>
    <row r="6" spans="1:10" ht="27" customHeight="1" x14ac:dyDescent="0.3">
      <c r="A6" s="1"/>
      <c r="B6" s="7" t="s">
        <v>48</v>
      </c>
      <c r="C6" s="7" t="s">
        <v>3</v>
      </c>
      <c r="D6" s="7" t="s">
        <v>63</v>
      </c>
      <c r="E6" s="7" t="s">
        <v>1450</v>
      </c>
      <c r="F6" s="7" t="s">
        <v>7</v>
      </c>
      <c r="G6" s="7" t="s">
        <v>1451</v>
      </c>
      <c r="H6" s="7" t="s">
        <v>1452</v>
      </c>
      <c r="I6" s="7" t="s">
        <v>1453</v>
      </c>
      <c r="J6" s="7" t="s">
        <v>1454</v>
      </c>
    </row>
    <row r="7" spans="1:10" x14ac:dyDescent="0.3">
      <c r="A7" s="1"/>
      <c r="B7" s="148" t="s">
        <v>52</v>
      </c>
      <c r="C7" s="4" t="s">
        <v>55</v>
      </c>
      <c r="D7" s="4" t="s">
        <v>1004</v>
      </c>
      <c r="E7" s="4" t="s">
        <v>1455</v>
      </c>
      <c r="F7" s="149">
        <v>530.23</v>
      </c>
      <c r="G7" s="149">
        <v>530.23</v>
      </c>
      <c r="H7" s="149">
        <v>0</v>
      </c>
      <c r="I7" s="4" t="s">
        <v>1456</v>
      </c>
      <c r="J7" s="5" t="s">
        <v>867</v>
      </c>
    </row>
    <row r="8" spans="1:10" x14ac:dyDescent="0.3">
      <c r="A8" s="1"/>
      <c r="B8" s="148" t="s">
        <v>52</v>
      </c>
      <c r="C8" s="4" t="s">
        <v>55</v>
      </c>
      <c r="D8" s="4" t="s">
        <v>1004</v>
      </c>
      <c r="E8" s="4" t="s">
        <v>1457</v>
      </c>
      <c r="F8" s="149">
        <v>355.45</v>
      </c>
      <c r="G8" s="149">
        <v>355.45</v>
      </c>
      <c r="H8" s="149">
        <v>0</v>
      </c>
      <c r="I8" s="4" t="s">
        <v>1456</v>
      </c>
      <c r="J8" s="5" t="s">
        <v>867</v>
      </c>
    </row>
    <row r="9" spans="1:10" x14ac:dyDescent="0.3">
      <c r="A9" s="1"/>
      <c r="B9" s="148" t="s">
        <v>52</v>
      </c>
      <c r="C9" s="4" t="s">
        <v>55</v>
      </c>
      <c r="D9" s="4" t="s">
        <v>1006</v>
      </c>
      <c r="E9" s="4" t="s">
        <v>1455</v>
      </c>
      <c r="F9" s="149">
        <v>291.91000000000003</v>
      </c>
      <c r="G9" s="149">
        <v>291.91000000000003</v>
      </c>
      <c r="H9" s="149">
        <v>0</v>
      </c>
      <c r="I9" s="4" t="s">
        <v>1456</v>
      </c>
      <c r="J9" s="5" t="s">
        <v>867</v>
      </c>
    </row>
    <row r="10" spans="1:10" x14ac:dyDescent="0.3">
      <c r="A10" s="1"/>
      <c r="B10" s="148" t="s">
        <v>52</v>
      </c>
      <c r="C10" s="4" t="s">
        <v>55</v>
      </c>
      <c r="D10" s="4" t="s">
        <v>1006</v>
      </c>
      <c r="E10" s="4" t="s">
        <v>1457</v>
      </c>
      <c r="F10" s="149">
        <v>33.81</v>
      </c>
      <c r="G10" s="149">
        <v>33.81</v>
      </c>
      <c r="H10" s="149">
        <v>0</v>
      </c>
      <c r="I10" s="4" t="s">
        <v>1456</v>
      </c>
      <c r="J10" s="5" t="s">
        <v>867</v>
      </c>
    </row>
    <row r="11" spans="1:10" x14ac:dyDescent="0.3">
      <c r="A11" s="1"/>
      <c r="B11" s="148" t="s">
        <v>52</v>
      </c>
      <c r="C11" s="4" t="s">
        <v>60</v>
      </c>
      <c r="D11" s="4" t="s">
        <v>1009</v>
      </c>
      <c r="E11" s="4" t="s">
        <v>1455</v>
      </c>
      <c r="F11" s="149">
        <v>598.12</v>
      </c>
      <c r="G11" s="149">
        <v>598.12</v>
      </c>
      <c r="H11" s="149">
        <v>0</v>
      </c>
      <c r="I11" s="4" t="s">
        <v>1456</v>
      </c>
      <c r="J11" s="5" t="s">
        <v>867</v>
      </c>
    </row>
    <row r="12" spans="1:10" x14ac:dyDescent="0.3">
      <c r="A12" s="1"/>
      <c r="B12" s="148" t="s">
        <v>52</v>
      </c>
      <c r="C12" s="4" t="s">
        <v>65</v>
      </c>
      <c r="D12" s="4" t="s">
        <v>1012</v>
      </c>
      <c r="E12" s="4" t="s">
        <v>1455</v>
      </c>
      <c r="F12" s="149">
        <v>148.66999999999999</v>
      </c>
      <c r="G12" s="149">
        <v>148.66999999999999</v>
      </c>
      <c r="H12" s="149">
        <v>0</v>
      </c>
      <c r="I12" s="4" t="s">
        <v>1456</v>
      </c>
      <c r="J12" s="5" t="s">
        <v>867</v>
      </c>
    </row>
    <row r="13" spans="1:10" x14ac:dyDescent="0.3">
      <c r="A13" s="1"/>
      <c r="B13" s="148" t="s">
        <v>52</v>
      </c>
      <c r="C13" s="4" t="s">
        <v>65</v>
      </c>
      <c r="D13" s="4" t="s">
        <v>1015</v>
      </c>
      <c r="E13" s="4" t="s">
        <v>1455</v>
      </c>
      <c r="F13" s="149">
        <v>9709.0300000000007</v>
      </c>
      <c r="G13" s="149">
        <v>9709.0300000000007</v>
      </c>
      <c r="H13" s="149">
        <v>0</v>
      </c>
      <c r="I13" s="4" t="s">
        <v>1456</v>
      </c>
      <c r="J13" s="5" t="s">
        <v>867</v>
      </c>
    </row>
    <row r="14" spans="1:10" x14ac:dyDescent="0.3">
      <c r="A14" s="1"/>
      <c r="B14" s="148" t="s">
        <v>52</v>
      </c>
      <c r="C14" s="4" t="s">
        <v>72</v>
      </c>
      <c r="D14" s="4" t="s">
        <v>1458</v>
      </c>
      <c r="E14" s="4" t="s">
        <v>1459</v>
      </c>
      <c r="F14" s="149">
        <v>0</v>
      </c>
      <c r="G14" s="149">
        <v>0</v>
      </c>
      <c r="H14" s="149">
        <v>0</v>
      </c>
      <c r="I14" s="4" t="s">
        <v>1460</v>
      </c>
      <c r="J14" s="5" t="s">
        <v>867</v>
      </c>
    </row>
    <row r="15" spans="1:10" x14ac:dyDescent="0.3">
      <c r="A15" s="1"/>
      <c r="B15" s="148" t="s">
        <v>52</v>
      </c>
      <c r="C15" s="4" t="s">
        <v>72</v>
      </c>
      <c r="D15" s="4" t="s">
        <v>1458</v>
      </c>
      <c r="E15" s="4" t="s">
        <v>1455</v>
      </c>
      <c r="F15" s="149">
        <v>0</v>
      </c>
      <c r="G15" s="149">
        <v>0</v>
      </c>
      <c r="H15" s="149">
        <v>0</v>
      </c>
      <c r="I15" s="4" t="s">
        <v>1456</v>
      </c>
      <c r="J15" s="5" t="s">
        <v>867</v>
      </c>
    </row>
    <row r="16" spans="1:10" x14ac:dyDescent="0.3">
      <c r="A16" s="1"/>
      <c r="B16" s="148" t="s">
        <v>52</v>
      </c>
      <c r="C16" s="4" t="s">
        <v>72</v>
      </c>
      <c r="D16" s="4" t="s">
        <v>1032</v>
      </c>
      <c r="E16" s="4" t="s">
        <v>1455</v>
      </c>
      <c r="F16" s="149">
        <v>59544.03</v>
      </c>
      <c r="G16" s="149">
        <v>59544.03</v>
      </c>
      <c r="H16" s="149">
        <v>0</v>
      </c>
      <c r="I16" s="4" t="s">
        <v>1456</v>
      </c>
      <c r="J16" s="5" t="s">
        <v>867</v>
      </c>
    </row>
    <row r="17" spans="1:10" x14ac:dyDescent="0.3">
      <c r="A17" s="1"/>
      <c r="B17" s="148" t="s">
        <v>52</v>
      </c>
      <c r="C17" s="4" t="s">
        <v>72</v>
      </c>
      <c r="D17" s="4" t="s">
        <v>1035</v>
      </c>
      <c r="E17" s="4" t="s">
        <v>1455</v>
      </c>
      <c r="F17" s="149">
        <v>31364.560000000001</v>
      </c>
      <c r="G17" s="149">
        <v>31364.560000000001</v>
      </c>
      <c r="H17" s="149">
        <v>0</v>
      </c>
      <c r="I17" s="4" t="s">
        <v>1456</v>
      </c>
      <c r="J17" s="5" t="s">
        <v>867</v>
      </c>
    </row>
    <row r="18" spans="1:10" x14ac:dyDescent="0.3">
      <c r="A18" s="1"/>
      <c r="B18" s="148" t="s">
        <v>52</v>
      </c>
      <c r="C18" s="4" t="s">
        <v>81</v>
      </c>
      <c r="D18" s="4" t="s">
        <v>82</v>
      </c>
      <c r="E18" s="4" t="s">
        <v>1455</v>
      </c>
      <c r="F18" s="149">
        <v>490.04</v>
      </c>
      <c r="G18" s="149">
        <v>490.04</v>
      </c>
      <c r="H18" s="149">
        <v>0</v>
      </c>
      <c r="I18" s="4" t="s">
        <v>1456</v>
      </c>
      <c r="J18" s="5" t="s">
        <v>867</v>
      </c>
    </row>
    <row r="19" spans="1:10" x14ac:dyDescent="0.3">
      <c r="A19" s="1"/>
      <c r="B19" s="148" t="s">
        <v>52</v>
      </c>
      <c r="C19" s="4" t="s">
        <v>503</v>
      </c>
      <c r="D19" s="4" t="s">
        <v>1047</v>
      </c>
      <c r="E19" s="4" t="s">
        <v>1455</v>
      </c>
      <c r="F19" s="149">
        <v>622.45000000000005</v>
      </c>
      <c r="G19" s="149">
        <v>622.45000000000005</v>
      </c>
      <c r="H19" s="149">
        <v>0</v>
      </c>
      <c r="I19" s="4" t="s">
        <v>1456</v>
      </c>
      <c r="J19" s="5" t="s">
        <v>867</v>
      </c>
    </row>
    <row r="20" spans="1:10" x14ac:dyDescent="0.3">
      <c r="A20" s="1"/>
      <c r="B20" s="148" t="s">
        <v>52</v>
      </c>
      <c r="C20" s="4" t="s">
        <v>503</v>
      </c>
      <c r="D20" s="4" t="s">
        <v>1048</v>
      </c>
      <c r="E20" s="4" t="s">
        <v>1455</v>
      </c>
      <c r="F20" s="149">
        <v>747.84</v>
      </c>
      <c r="G20" s="149">
        <v>747.84</v>
      </c>
      <c r="H20" s="149">
        <v>0</v>
      </c>
      <c r="I20" s="4" t="s">
        <v>1456</v>
      </c>
      <c r="J20" s="5" t="s">
        <v>867</v>
      </c>
    </row>
    <row r="21" spans="1:10" x14ac:dyDescent="0.3">
      <c r="A21" s="1"/>
      <c r="B21" s="148" t="s">
        <v>52</v>
      </c>
      <c r="C21" s="4" t="s">
        <v>283</v>
      </c>
      <c r="D21" s="4" t="s">
        <v>1053</v>
      </c>
      <c r="E21" s="4" t="s">
        <v>1455</v>
      </c>
      <c r="F21" s="149">
        <v>1220.45</v>
      </c>
      <c r="G21" s="149">
        <v>1219.5070000000001</v>
      </c>
      <c r="H21" s="149">
        <v>0</v>
      </c>
      <c r="I21" s="4" t="s">
        <v>1456</v>
      </c>
      <c r="J21" s="5" t="s">
        <v>1461</v>
      </c>
    </row>
    <row r="22" spans="1:10" x14ac:dyDescent="0.3">
      <c r="A22" s="1"/>
      <c r="B22" s="148" t="s">
        <v>52</v>
      </c>
      <c r="C22" s="4" t="s">
        <v>116</v>
      </c>
      <c r="D22" s="4" t="s">
        <v>1061</v>
      </c>
      <c r="E22" s="4" t="s">
        <v>1455</v>
      </c>
      <c r="F22" s="149">
        <v>1949.82</v>
      </c>
      <c r="G22" s="149">
        <v>1949.82</v>
      </c>
      <c r="H22" s="149">
        <v>0</v>
      </c>
      <c r="I22" s="4" t="s">
        <v>1456</v>
      </c>
      <c r="J22" s="5" t="s">
        <v>867</v>
      </c>
    </row>
    <row r="23" spans="1:10" x14ac:dyDescent="0.3">
      <c r="A23" s="1"/>
      <c r="B23" s="148" t="s">
        <v>52</v>
      </c>
      <c r="C23" s="4" t="s">
        <v>116</v>
      </c>
      <c r="D23" s="4" t="s">
        <v>121</v>
      </c>
      <c r="E23" s="4" t="s">
        <v>1455</v>
      </c>
      <c r="F23" s="149">
        <v>2499.61</v>
      </c>
      <c r="G23" s="149">
        <v>2499.61</v>
      </c>
      <c r="H23" s="149">
        <v>0</v>
      </c>
      <c r="I23" s="4" t="s">
        <v>1456</v>
      </c>
      <c r="J23" s="5" t="s">
        <v>867</v>
      </c>
    </row>
    <row r="24" spans="1:10" x14ac:dyDescent="0.3">
      <c r="A24" s="1"/>
      <c r="B24" s="148" t="s">
        <v>52</v>
      </c>
      <c r="C24" s="4" t="s">
        <v>494</v>
      </c>
      <c r="D24" s="4" t="s">
        <v>1074</v>
      </c>
      <c r="E24" s="4" t="s">
        <v>1455</v>
      </c>
      <c r="F24" s="149">
        <v>5630.45</v>
      </c>
      <c r="G24" s="149">
        <v>5630.45</v>
      </c>
      <c r="H24" s="149">
        <v>0</v>
      </c>
      <c r="I24" s="4" t="s">
        <v>1456</v>
      </c>
      <c r="J24" s="5" t="s">
        <v>1462</v>
      </c>
    </row>
    <row r="25" spans="1:10" x14ac:dyDescent="0.3">
      <c r="A25" s="1"/>
      <c r="B25" s="148" t="s">
        <v>52</v>
      </c>
      <c r="C25" s="4" t="s">
        <v>127</v>
      </c>
      <c r="D25" s="4" t="s">
        <v>128</v>
      </c>
      <c r="E25" s="4" t="s">
        <v>1455</v>
      </c>
      <c r="F25" s="149">
        <v>57348.49</v>
      </c>
      <c r="G25" s="149">
        <v>57348.49</v>
      </c>
      <c r="H25" s="149">
        <v>0</v>
      </c>
      <c r="I25" s="4" t="s">
        <v>1456</v>
      </c>
      <c r="J25" s="5" t="s">
        <v>867</v>
      </c>
    </row>
    <row r="26" spans="1:10" x14ac:dyDescent="0.3">
      <c r="A26" s="1"/>
      <c r="B26" s="148" t="s">
        <v>52</v>
      </c>
      <c r="C26" s="4" t="s">
        <v>491</v>
      </c>
      <c r="D26" s="4" t="s">
        <v>1078</v>
      </c>
      <c r="E26" s="4" t="s">
        <v>1455</v>
      </c>
      <c r="F26" s="149">
        <v>16.170000000000002</v>
      </c>
      <c r="G26" s="149">
        <v>16.170000000000002</v>
      </c>
      <c r="H26" s="149">
        <v>0</v>
      </c>
      <c r="I26" s="4" t="s">
        <v>1456</v>
      </c>
      <c r="J26" s="5" t="s">
        <v>867</v>
      </c>
    </row>
    <row r="27" spans="1:10" x14ac:dyDescent="0.3">
      <c r="A27" s="1"/>
      <c r="B27" s="148" t="s">
        <v>52</v>
      </c>
      <c r="C27" s="4" t="s">
        <v>491</v>
      </c>
      <c r="D27" s="4" t="s">
        <v>1078</v>
      </c>
      <c r="E27" s="4" t="s">
        <v>1457</v>
      </c>
      <c r="F27" s="149">
        <v>537.64</v>
      </c>
      <c r="G27" s="149">
        <v>537.64</v>
      </c>
      <c r="H27" s="149">
        <v>0</v>
      </c>
      <c r="I27" s="4" t="s">
        <v>1456</v>
      </c>
      <c r="J27" s="5" t="s">
        <v>867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1463</v>
      </c>
      <c r="C5" s="1"/>
      <c r="D5" s="1"/>
      <c r="E5" s="1"/>
      <c r="F5" s="1"/>
      <c r="G5" s="1"/>
    </row>
    <row r="6" spans="1:7" ht="27" customHeight="1" x14ac:dyDescent="0.3">
      <c r="A6" s="1"/>
      <c r="B6" s="200" t="s">
        <v>1464</v>
      </c>
      <c r="C6" s="200"/>
      <c r="D6" s="200"/>
      <c r="E6" s="200"/>
      <c r="F6" s="200"/>
      <c r="G6" s="200"/>
    </row>
    <row r="7" spans="1:7" ht="27" customHeight="1" x14ac:dyDescent="0.3">
      <c r="A7" s="1"/>
      <c r="B7" s="3" t="s">
        <v>3</v>
      </c>
      <c r="C7" s="3" t="s">
        <v>63</v>
      </c>
      <c r="D7" s="3" t="s">
        <v>1465</v>
      </c>
      <c r="E7" s="3" t="s">
        <v>1450</v>
      </c>
      <c r="F7" s="3" t="s">
        <v>993</v>
      </c>
      <c r="G7" s="3" t="s">
        <v>1466</v>
      </c>
    </row>
    <row r="8" spans="1:7" x14ac:dyDescent="0.3">
      <c r="A8" s="1"/>
      <c r="B8" s="87" t="s">
        <v>539</v>
      </c>
      <c r="C8" s="87" t="s">
        <v>940</v>
      </c>
      <c r="D8" s="87" t="s">
        <v>1467</v>
      </c>
      <c r="E8" s="87" t="s">
        <v>1468</v>
      </c>
      <c r="F8" s="87" t="s">
        <v>1460</v>
      </c>
      <c r="G8" s="150">
        <v>1041.25</v>
      </c>
    </row>
    <row r="9" spans="1:7" x14ac:dyDescent="0.3">
      <c r="A9" s="1"/>
      <c r="B9" s="87" t="s">
        <v>540</v>
      </c>
      <c r="C9" s="87" t="s">
        <v>997</v>
      </c>
      <c r="D9" s="87" t="s">
        <v>997</v>
      </c>
      <c r="E9" s="87" t="s">
        <v>1468</v>
      </c>
      <c r="F9" s="87" t="s">
        <v>1460</v>
      </c>
      <c r="G9" s="150">
        <v>1173.3</v>
      </c>
    </row>
    <row r="10" spans="1:7" x14ac:dyDescent="0.3">
      <c r="A10" s="1"/>
      <c r="B10" s="87" t="s">
        <v>541</v>
      </c>
      <c r="C10" s="87" t="s">
        <v>999</v>
      </c>
      <c r="D10" s="87" t="s">
        <v>97</v>
      </c>
      <c r="E10" s="87" t="s">
        <v>1468</v>
      </c>
      <c r="F10" s="87" t="s">
        <v>1460</v>
      </c>
      <c r="G10" s="150">
        <v>583.61</v>
      </c>
    </row>
    <row r="11" spans="1:7" x14ac:dyDescent="0.3">
      <c r="A11" s="1"/>
      <c r="B11" s="87" t="s">
        <v>542</v>
      </c>
      <c r="C11" s="87" t="s">
        <v>943</v>
      </c>
      <c r="D11" s="87" t="s">
        <v>1469</v>
      </c>
      <c r="E11" s="87" t="s">
        <v>1468</v>
      </c>
      <c r="F11" s="87" t="s">
        <v>1460</v>
      </c>
      <c r="G11" s="150">
        <v>490.97</v>
      </c>
    </row>
    <row r="12" spans="1:7" x14ac:dyDescent="0.3">
      <c r="A12" s="1"/>
      <c r="B12" s="87" t="s">
        <v>542</v>
      </c>
      <c r="C12" s="87" t="s">
        <v>943</v>
      </c>
      <c r="D12" s="87" t="s">
        <v>1470</v>
      </c>
      <c r="E12" s="87" t="s">
        <v>1468</v>
      </c>
      <c r="F12" s="87" t="s">
        <v>1460</v>
      </c>
      <c r="G12" s="150">
        <v>661.1</v>
      </c>
    </row>
    <row r="13" spans="1:7" x14ac:dyDescent="0.3">
      <c r="A13" s="1"/>
      <c r="B13" s="87" t="s">
        <v>537</v>
      </c>
      <c r="C13" s="87" t="s">
        <v>946</v>
      </c>
      <c r="D13" s="87" t="s">
        <v>1471</v>
      </c>
      <c r="E13" s="87" t="s">
        <v>1468</v>
      </c>
      <c r="F13" s="87" t="s">
        <v>1460</v>
      </c>
      <c r="G13" s="150">
        <v>936.81626000000006</v>
      </c>
    </row>
    <row r="14" spans="1:7" x14ac:dyDescent="0.3">
      <c r="A14" s="1"/>
      <c r="B14" s="87" t="s">
        <v>537</v>
      </c>
      <c r="C14" s="87" t="s">
        <v>946</v>
      </c>
      <c r="D14" s="87" t="s">
        <v>1472</v>
      </c>
      <c r="E14" s="87" t="s">
        <v>1468</v>
      </c>
      <c r="F14" s="87" t="s">
        <v>1460</v>
      </c>
      <c r="G14" s="150">
        <v>0</v>
      </c>
    </row>
    <row r="15" spans="1:7" x14ac:dyDescent="0.3">
      <c r="A15" s="1"/>
      <c r="B15" s="87" t="s">
        <v>55</v>
      </c>
      <c r="C15" s="87" t="s">
        <v>1004</v>
      </c>
      <c r="D15" s="87" t="s">
        <v>1473</v>
      </c>
      <c r="E15" s="87" t="s">
        <v>1455</v>
      </c>
      <c r="F15" s="87" t="s">
        <v>1456</v>
      </c>
      <c r="G15" s="150">
        <v>0</v>
      </c>
    </row>
    <row r="16" spans="1:7" x14ac:dyDescent="0.3">
      <c r="A16" s="1"/>
      <c r="B16" s="87" t="s">
        <v>55</v>
      </c>
      <c r="C16" s="87" t="s">
        <v>1004</v>
      </c>
      <c r="D16" s="87" t="s">
        <v>1473</v>
      </c>
      <c r="E16" s="87" t="s">
        <v>1457</v>
      </c>
      <c r="F16" s="87" t="s">
        <v>1456</v>
      </c>
      <c r="G16" s="150">
        <v>0</v>
      </c>
    </row>
    <row r="17" spans="1:7" x14ac:dyDescent="0.3">
      <c r="A17" s="1"/>
      <c r="B17" s="87" t="s">
        <v>55</v>
      </c>
      <c r="C17" s="87" t="s">
        <v>1004</v>
      </c>
      <c r="D17" s="87" t="s">
        <v>1474</v>
      </c>
      <c r="E17" s="87" t="s">
        <v>1455</v>
      </c>
      <c r="F17" s="87" t="s">
        <v>1456</v>
      </c>
      <c r="G17" s="150">
        <v>0</v>
      </c>
    </row>
    <row r="18" spans="1:7" x14ac:dyDescent="0.3">
      <c r="A18" s="1"/>
      <c r="B18" s="87" t="s">
        <v>55</v>
      </c>
      <c r="C18" s="87" t="s">
        <v>1004</v>
      </c>
      <c r="D18" s="87" t="s">
        <v>1474</v>
      </c>
      <c r="E18" s="87" t="s">
        <v>1457</v>
      </c>
      <c r="F18" s="87" t="s">
        <v>1456</v>
      </c>
      <c r="G18" s="150">
        <v>0</v>
      </c>
    </row>
    <row r="19" spans="1:7" x14ac:dyDescent="0.3">
      <c r="A19" s="1"/>
      <c r="B19" s="87" t="s">
        <v>55</v>
      </c>
      <c r="C19" s="87" t="s">
        <v>1004</v>
      </c>
      <c r="D19" s="87" t="s">
        <v>1475</v>
      </c>
      <c r="E19" s="87" t="s">
        <v>1455</v>
      </c>
      <c r="F19" s="87" t="s">
        <v>1456</v>
      </c>
      <c r="G19" s="150">
        <v>0</v>
      </c>
    </row>
    <row r="20" spans="1:7" x14ac:dyDescent="0.3">
      <c r="A20" s="1"/>
      <c r="B20" s="87" t="s">
        <v>55</v>
      </c>
      <c r="C20" s="87" t="s">
        <v>1006</v>
      </c>
      <c r="D20" s="87" t="s">
        <v>1476</v>
      </c>
      <c r="E20" s="87" t="s">
        <v>1455</v>
      </c>
      <c r="F20" s="87" t="s">
        <v>1456</v>
      </c>
      <c r="G20" s="150">
        <v>0</v>
      </c>
    </row>
    <row r="21" spans="1:7" x14ac:dyDescent="0.3">
      <c r="A21" s="1"/>
      <c r="B21" s="87" t="s">
        <v>55</v>
      </c>
      <c r="C21" s="87" t="s">
        <v>1006</v>
      </c>
      <c r="D21" s="87" t="s">
        <v>1476</v>
      </c>
      <c r="E21" s="87" t="s">
        <v>1457</v>
      </c>
      <c r="F21" s="87" t="s">
        <v>1456</v>
      </c>
      <c r="G21" s="150">
        <v>0</v>
      </c>
    </row>
    <row r="22" spans="1:7" x14ac:dyDescent="0.3">
      <c r="A22" s="1"/>
      <c r="B22" s="87" t="s">
        <v>55</v>
      </c>
      <c r="C22" s="87" t="s">
        <v>1006</v>
      </c>
      <c r="D22" s="87" t="s">
        <v>1477</v>
      </c>
      <c r="E22" s="87" t="s">
        <v>1455</v>
      </c>
      <c r="F22" s="87" t="s">
        <v>1456</v>
      </c>
      <c r="G22" s="150">
        <v>0</v>
      </c>
    </row>
    <row r="23" spans="1:7" x14ac:dyDescent="0.3">
      <c r="A23" s="1"/>
      <c r="B23" s="87" t="s">
        <v>55</v>
      </c>
      <c r="C23" s="87" t="s">
        <v>1006</v>
      </c>
      <c r="D23" s="87" t="s">
        <v>1477</v>
      </c>
      <c r="E23" s="87" t="s">
        <v>1457</v>
      </c>
      <c r="F23" s="87" t="s">
        <v>1456</v>
      </c>
      <c r="G23" s="150">
        <v>0</v>
      </c>
    </row>
    <row r="24" spans="1:7" x14ac:dyDescent="0.3">
      <c r="A24" s="1"/>
      <c r="B24" s="87" t="s">
        <v>55</v>
      </c>
      <c r="C24" s="87" t="s">
        <v>1006</v>
      </c>
      <c r="D24" s="87" t="s">
        <v>1478</v>
      </c>
      <c r="E24" s="87" t="s">
        <v>1455</v>
      </c>
      <c r="F24" s="87" t="s">
        <v>1456</v>
      </c>
      <c r="G24" s="150">
        <v>0</v>
      </c>
    </row>
    <row r="25" spans="1:7" x14ac:dyDescent="0.3">
      <c r="A25" s="1"/>
      <c r="B25" s="87" t="s">
        <v>55</v>
      </c>
      <c r="C25" s="87" t="s">
        <v>1006</v>
      </c>
      <c r="D25" s="87" t="s">
        <v>1478</v>
      </c>
      <c r="E25" s="87" t="s">
        <v>1457</v>
      </c>
      <c r="F25" s="87" t="s">
        <v>1456</v>
      </c>
      <c r="G25" s="150">
        <v>0</v>
      </c>
    </row>
    <row r="26" spans="1:7" x14ac:dyDescent="0.3">
      <c r="A26" s="1"/>
      <c r="B26" s="87" t="s">
        <v>207</v>
      </c>
      <c r="C26" s="87" t="s">
        <v>1008</v>
      </c>
      <c r="D26" s="87" t="s">
        <v>1479</v>
      </c>
      <c r="E26" s="87" t="s">
        <v>1480</v>
      </c>
      <c r="F26" s="87" t="s">
        <v>1456</v>
      </c>
      <c r="G26" s="150">
        <v>0</v>
      </c>
    </row>
    <row r="27" spans="1:7" x14ac:dyDescent="0.3">
      <c r="A27" s="1"/>
      <c r="B27" s="87" t="s">
        <v>207</v>
      </c>
      <c r="C27" s="87" t="s">
        <v>1008</v>
      </c>
      <c r="D27" s="87" t="s">
        <v>1481</v>
      </c>
      <c r="E27" s="87" t="s">
        <v>1480</v>
      </c>
      <c r="F27" s="87" t="s">
        <v>1456</v>
      </c>
      <c r="G27" s="150">
        <v>0</v>
      </c>
    </row>
    <row r="28" spans="1:7" x14ac:dyDescent="0.3">
      <c r="A28" s="1"/>
      <c r="B28" s="87" t="s">
        <v>207</v>
      </c>
      <c r="C28" s="87" t="s">
        <v>1008</v>
      </c>
      <c r="D28" s="87" t="s">
        <v>1482</v>
      </c>
      <c r="E28" s="87" t="s">
        <v>1480</v>
      </c>
      <c r="F28" s="87" t="s">
        <v>1456</v>
      </c>
      <c r="G28" s="150">
        <v>0</v>
      </c>
    </row>
    <row r="29" spans="1:7" x14ac:dyDescent="0.3">
      <c r="A29" s="1"/>
      <c r="B29" s="87" t="s">
        <v>207</v>
      </c>
      <c r="C29" s="87" t="s">
        <v>1008</v>
      </c>
      <c r="D29" s="87" t="s">
        <v>1483</v>
      </c>
      <c r="E29" s="87" t="s">
        <v>1480</v>
      </c>
      <c r="F29" s="87" t="s">
        <v>1456</v>
      </c>
      <c r="G29" s="150">
        <v>0</v>
      </c>
    </row>
    <row r="30" spans="1:7" x14ac:dyDescent="0.3">
      <c r="A30" s="1"/>
      <c r="B30" s="87" t="s">
        <v>60</v>
      </c>
      <c r="C30" s="87" t="s">
        <v>1009</v>
      </c>
      <c r="D30" s="87" t="s">
        <v>1010</v>
      </c>
      <c r="E30" s="87" t="s">
        <v>1455</v>
      </c>
      <c r="F30" s="87" t="s">
        <v>1456</v>
      </c>
      <c r="G30" s="150">
        <v>0</v>
      </c>
    </row>
    <row r="31" spans="1:7" x14ac:dyDescent="0.3">
      <c r="A31" s="1"/>
      <c r="B31" s="87" t="s">
        <v>60</v>
      </c>
      <c r="C31" s="87" t="s">
        <v>1009</v>
      </c>
      <c r="D31" s="87" t="s">
        <v>1011</v>
      </c>
      <c r="E31" s="87" t="s">
        <v>1455</v>
      </c>
      <c r="F31" s="87" t="s">
        <v>1456</v>
      </c>
      <c r="G31" s="150">
        <v>0</v>
      </c>
    </row>
    <row r="32" spans="1:7" x14ac:dyDescent="0.3">
      <c r="A32" s="1"/>
      <c r="B32" s="87" t="s">
        <v>65</v>
      </c>
      <c r="C32" s="87" t="s">
        <v>1012</v>
      </c>
      <c r="D32" s="87" t="s">
        <v>1013</v>
      </c>
      <c r="E32" s="87" t="s">
        <v>1455</v>
      </c>
      <c r="F32" s="87" t="s">
        <v>1456</v>
      </c>
      <c r="G32" s="150">
        <v>0</v>
      </c>
    </row>
    <row r="33" spans="1:7" x14ac:dyDescent="0.3">
      <c r="A33" s="1"/>
      <c r="B33" s="87" t="s">
        <v>65</v>
      </c>
      <c r="C33" s="87" t="s">
        <v>1012</v>
      </c>
      <c r="D33" s="87" t="s">
        <v>1013</v>
      </c>
      <c r="E33" s="87" t="s">
        <v>1480</v>
      </c>
      <c r="F33" s="87" t="s">
        <v>1456</v>
      </c>
      <c r="G33" s="150">
        <v>74338.244000000006</v>
      </c>
    </row>
    <row r="34" spans="1:7" x14ac:dyDescent="0.3">
      <c r="A34" s="1"/>
      <c r="B34" s="87" t="s">
        <v>65</v>
      </c>
      <c r="C34" s="87" t="s">
        <v>1014</v>
      </c>
      <c r="D34" s="87" t="s">
        <v>1484</v>
      </c>
      <c r="E34" s="87" t="s">
        <v>1480</v>
      </c>
      <c r="F34" s="87" t="s">
        <v>1456</v>
      </c>
      <c r="G34" s="150">
        <v>0</v>
      </c>
    </row>
    <row r="35" spans="1:7" x14ac:dyDescent="0.3">
      <c r="A35" s="1"/>
      <c r="B35" s="87" t="s">
        <v>65</v>
      </c>
      <c r="C35" s="87" t="s">
        <v>1015</v>
      </c>
      <c r="D35" s="87" t="s">
        <v>1485</v>
      </c>
      <c r="E35" s="87" t="s">
        <v>1455</v>
      </c>
      <c r="F35" s="87" t="s">
        <v>1456</v>
      </c>
      <c r="G35" s="150">
        <v>0</v>
      </c>
    </row>
    <row r="36" spans="1:7" x14ac:dyDescent="0.3">
      <c r="A36" s="1"/>
      <c r="B36" s="87" t="s">
        <v>65</v>
      </c>
      <c r="C36" s="87" t="s">
        <v>1015</v>
      </c>
      <c r="D36" s="87" t="s">
        <v>1485</v>
      </c>
      <c r="E36" s="87" t="s">
        <v>1480</v>
      </c>
      <c r="F36" s="87" t="s">
        <v>1456</v>
      </c>
      <c r="G36" s="150">
        <v>0</v>
      </c>
    </row>
    <row r="37" spans="1:7" x14ac:dyDescent="0.3">
      <c r="A37" s="1"/>
      <c r="B37" s="87" t="s">
        <v>72</v>
      </c>
      <c r="C37" s="87" t="s">
        <v>77</v>
      </c>
      <c r="D37" s="87" t="s">
        <v>1486</v>
      </c>
      <c r="E37" s="87" t="s">
        <v>1480</v>
      </c>
      <c r="F37" s="87" t="s">
        <v>1456</v>
      </c>
      <c r="G37" s="150">
        <v>0</v>
      </c>
    </row>
    <row r="38" spans="1:7" x14ac:dyDescent="0.3">
      <c r="A38" s="1"/>
      <c r="B38" s="87" t="s">
        <v>72</v>
      </c>
      <c r="C38" s="87" t="s">
        <v>77</v>
      </c>
      <c r="D38" s="87" t="s">
        <v>1487</v>
      </c>
      <c r="E38" s="87" t="s">
        <v>1480</v>
      </c>
      <c r="F38" s="87" t="s">
        <v>1456</v>
      </c>
      <c r="G38" s="150">
        <v>208508</v>
      </c>
    </row>
    <row r="39" spans="1:7" x14ac:dyDescent="0.3">
      <c r="A39" s="1"/>
      <c r="B39" s="87" t="s">
        <v>72</v>
      </c>
      <c r="C39" s="87" t="s">
        <v>77</v>
      </c>
      <c r="D39" s="87" t="s">
        <v>1488</v>
      </c>
      <c r="E39" s="87" t="s">
        <v>1480</v>
      </c>
      <c r="F39" s="87" t="s">
        <v>1456</v>
      </c>
      <c r="G39" s="150">
        <v>1297408</v>
      </c>
    </row>
    <row r="40" spans="1:7" x14ac:dyDescent="0.3">
      <c r="A40" s="1"/>
      <c r="B40" s="87" t="s">
        <v>72</v>
      </c>
      <c r="C40" s="87" t="s">
        <v>80</v>
      </c>
      <c r="D40" s="87" t="s">
        <v>1489</v>
      </c>
      <c r="E40" s="87" t="s">
        <v>1480</v>
      </c>
      <c r="F40" s="87" t="s">
        <v>1456</v>
      </c>
      <c r="G40" s="150">
        <v>0</v>
      </c>
    </row>
    <row r="41" spans="1:7" x14ac:dyDescent="0.3">
      <c r="A41" s="1"/>
      <c r="B41" s="87" t="s">
        <v>72</v>
      </c>
      <c r="C41" s="87" t="s">
        <v>1458</v>
      </c>
      <c r="D41" s="87" t="s">
        <v>1490</v>
      </c>
      <c r="E41" s="87" t="s">
        <v>1459</v>
      </c>
      <c r="F41" s="87" t="s">
        <v>1460</v>
      </c>
      <c r="G41" s="150">
        <v>0</v>
      </c>
    </row>
    <row r="42" spans="1:7" x14ac:dyDescent="0.3">
      <c r="A42" s="1"/>
      <c r="B42" s="87" t="s">
        <v>72</v>
      </c>
      <c r="C42" s="87" t="s">
        <v>1458</v>
      </c>
      <c r="D42" s="87" t="s">
        <v>1490</v>
      </c>
      <c r="E42" s="87" t="s">
        <v>1455</v>
      </c>
      <c r="F42" s="87" t="s">
        <v>1456</v>
      </c>
      <c r="G42" s="150">
        <v>0</v>
      </c>
    </row>
    <row r="43" spans="1:7" x14ac:dyDescent="0.3">
      <c r="A43" s="1"/>
      <c r="B43" s="87" t="s">
        <v>72</v>
      </c>
      <c r="C43" s="87" t="s">
        <v>1032</v>
      </c>
      <c r="D43" s="87" t="s">
        <v>1491</v>
      </c>
      <c r="E43" s="87" t="s">
        <v>1455</v>
      </c>
      <c r="F43" s="87" t="s">
        <v>1456</v>
      </c>
      <c r="G43" s="150">
        <v>0</v>
      </c>
    </row>
    <row r="44" spans="1:7" x14ac:dyDescent="0.3">
      <c r="A44" s="1"/>
      <c r="B44" s="87" t="s">
        <v>72</v>
      </c>
      <c r="C44" s="87" t="s">
        <v>1032</v>
      </c>
      <c r="D44" s="87" t="s">
        <v>1492</v>
      </c>
      <c r="E44" s="87" t="s">
        <v>1455</v>
      </c>
      <c r="F44" s="87" t="s">
        <v>1456</v>
      </c>
      <c r="G44" s="150">
        <v>0</v>
      </c>
    </row>
    <row r="45" spans="1:7" x14ac:dyDescent="0.3">
      <c r="A45" s="1"/>
      <c r="B45" s="87" t="s">
        <v>72</v>
      </c>
      <c r="C45" s="87" t="s">
        <v>1032</v>
      </c>
      <c r="D45" s="87" t="s">
        <v>1493</v>
      </c>
      <c r="E45" s="87" t="s">
        <v>1455</v>
      </c>
      <c r="F45" s="87" t="s">
        <v>1456</v>
      </c>
      <c r="G45" s="150">
        <v>0</v>
      </c>
    </row>
    <row r="46" spans="1:7" x14ac:dyDescent="0.3">
      <c r="A46" s="1"/>
      <c r="B46" s="87" t="s">
        <v>72</v>
      </c>
      <c r="C46" s="87" t="s">
        <v>1035</v>
      </c>
      <c r="D46" s="87" t="s">
        <v>1494</v>
      </c>
      <c r="E46" s="87" t="s">
        <v>1455</v>
      </c>
      <c r="F46" s="87" t="s">
        <v>1456</v>
      </c>
      <c r="G46" s="150">
        <v>0</v>
      </c>
    </row>
    <row r="47" spans="1:7" x14ac:dyDescent="0.3">
      <c r="A47" s="1"/>
      <c r="B47" s="87" t="s">
        <v>72</v>
      </c>
      <c r="C47" s="87" t="s">
        <v>1035</v>
      </c>
      <c r="D47" s="87" t="s">
        <v>1495</v>
      </c>
      <c r="E47" s="87" t="s">
        <v>1455</v>
      </c>
      <c r="F47" s="87" t="s">
        <v>1456</v>
      </c>
      <c r="G47" s="150">
        <v>0</v>
      </c>
    </row>
    <row r="48" spans="1:7" x14ac:dyDescent="0.3">
      <c r="A48" s="1"/>
      <c r="B48" s="87" t="s">
        <v>72</v>
      </c>
      <c r="C48" s="87" t="s">
        <v>1035</v>
      </c>
      <c r="D48" s="87" t="s">
        <v>1496</v>
      </c>
      <c r="E48" s="87" t="s">
        <v>1455</v>
      </c>
      <c r="F48" s="87" t="s">
        <v>1456</v>
      </c>
      <c r="G48" s="150">
        <v>0</v>
      </c>
    </row>
    <row r="49" spans="1:7" x14ac:dyDescent="0.3">
      <c r="A49" s="1"/>
      <c r="B49" s="87" t="s">
        <v>81</v>
      </c>
      <c r="C49" s="87" t="s">
        <v>82</v>
      </c>
      <c r="D49" s="87" t="s">
        <v>1497</v>
      </c>
      <c r="E49" s="87" t="s">
        <v>1455</v>
      </c>
      <c r="F49" s="87" t="s">
        <v>1456</v>
      </c>
      <c r="G49" s="150">
        <v>0</v>
      </c>
    </row>
    <row r="50" spans="1:7" x14ac:dyDescent="0.3">
      <c r="A50" s="1"/>
      <c r="B50" s="87" t="s">
        <v>81</v>
      </c>
      <c r="C50" s="87" t="s">
        <v>82</v>
      </c>
      <c r="D50" s="87" t="s">
        <v>1497</v>
      </c>
      <c r="E50" s="87" t="s">
        <v>1480</v>
      </c>
      <c r="F50" s="87" t="s">
        <v>1456</v>
      </c>
      <c r="G50" s="150">
        <v>1102795.6100000001</v>
      </c>
    </row>
    <row r="51" spans="1:7" x14ac:dyDescent="0.3">
      <c r="A51" s="1"/>
      <c r="B51" s="87" t="s">
        <v>81</v>
      </c>
      <c r="C51" s="87" t="s">
        <v>82</v>
      </c>
      <c r="D51" s="87" t="s">
        <v>1498</v>
      </c>
      <c r="E51" s="87" t="s">
        <v>1455</v>
      </c>
      <c r="F51" s="87" t="s">
        <v>1456</v>
      </c>
      <c r="G51" s="150">
        <v>0</v>
      </c>
    </row>
    <row r="52" spans="1:7" x14ac:dyDescent="0.3">
      <c r="A52" s="1"/>
      <c r="B52" s="87" t="s">
        <v>81</v>
      </c>
      <c r="C52" s="87" t="s">
        <v>82</v>
      </c>
      <c r="D52" s="87" t="s">
        <v>1498</v>
      </c>
      <c r="E52" s="87" t="s">
        <v>1480</v>
      </c>
      <c r="F52" s="87" t="s">
        <v>1456</v>
      </c>
      <c r="G52" s="150">
        <v>1105771.06</v>
      </c>
    </row>
    <row r="53" spans="1:7" x14ac:dyDescent="0.3">
      <c r="A53" s="1"/>
      <c r="B53" s="87" t="s">
        <v>538</v>
      </c>
      <c r="C53" s="87" t="s">
        <v>1041</v>
      </c>
      <c r="D53" s="87" t="s">
        <v>1499</v>
      </c>
      <c r="E53" s="87" t="s">
        <v>1500</v>
      </c>
      <c r="F53" s="87" t="s">
        <v>1456</v>
      </c>
      <c r="G53" s="150">
        <v>1827051.84</v>
      </c>
    </row>
    <row r="54" spans="1:7" x14ac:dyDescent="0.3">
      <c r="A54" s="1"/>
      <c r="B54" s="87" t="s">
        <v>538</v>
      </c>
      <c r="C54" s="87" t="s">
        <v>1041</v>
      </c>
      <c r="D54" s="87" t="s">
        <v>1499</v>
      </c>
      <c r="E54" s="87" t="s">
        <v>1501</v>
      </c>
      <c r="F54" s="87" t="s">
        <v>1456</v>
      </c>
      <c r="G54" s="150">
        <v>272243.11</v>
      </c>
    </row>
    <row r="55" spans="1:7" x14ac:dyDescent="0.3">
      <c r="A55" s="1"/>
      <c r="B55" s="87" t="s">
        <v>538</v>
      </c>
      <c r="C55" s="87" t="s">
        <v>1041</v>
      </c>
      <c r="D55" s="87" t="s">
        <v>1499</v>
      </c>
      <c r="E55" s="87" t="s">
        <v>1502</v>
      </c>
      <c r="F55" s="87" t="s">
        <v>1456</v>
      </c>
      <c r="G55" s="150">
        <v>0</v>
      </c>
    </row>
    <row r="56" spans="1:7" x14ac:dyDescent="0.3">
      <c r="A56" s="1"/>
      <c r="B56" s="87" t="s">
        <v>538</v>
      </c>
      <c r="C56" s="87" t="s">
        <v>1041</v>
      </c>
      <c r="D56" s="87" t="s">
        <v>1503</v>
      </c>
      <c r="E56" s="87" t="s">
        <v>1500</v>
      </c>
      <c r="F56" s="87" t="s">
        <v>1456</v>
      </c>
      <c r="G56" s="150">
        <v>2213838.16</v>
      </c>
    </row>
    <row r="57" spans="1:7" x14ac:dyDescent="0.3">
      <c r="A57" s="1"/>
      <c r="B57" s="87" t="s">
        <v>538</v>
      </c>
      <c r="C57" s="87" t="s">
        <v>1041</v>
      </c>
      <c r="D57" s="87" t="s">
        <v>1503</v>
      </c>
      <c r="E57" s="87" t="s">
        <v>1501</v>
      </c>
      <c r="F57" s="87" t="s">
        <v>1456</v>
      </c>
      <c r="G57" s="150">
        <v>329876.89</v>
      </c>
    </row>
    <row r="58" spans="1:7" x14ac:dyDescent="0.3">
      <c r="A58" s="1"/>
      <c r="B58" s="87" t="s">
        <v>538</v>
      </c>
      <c r="C58" s="87" t="s">
        <v>1041</v>
      </c>
      <c r="D58" s="87" t="s">
        <v>1503</v>
      </c>
      <c r="E58" s="87" t="s">
        <v>1502</v>
      </c>
      <c r="F58" s="87" t="s">
        <v>1456</v>
      </c>
      <c r="G58" s="150">
        <v>0</v>
      </c>
    </row>
    <row r="59" spans="1:7" x14ac:dyDescent="0.3">
      <c r="A59" s="1"/>
      <c r="B59" s="87" t="s">
        <v>503</v>
      </c>
      <c r="C59" s="87" t="s">
        <v>1047</v>
      </c>
      <c r="D59" s="87" t="s">
        <v>1047</v>
      </c>
      <c r="E59" s="87" t="s">
        <v>1455</v>
      </c>
      <c r="F59" s="87" t="s">
        <v>1456</v>
      </c>
      <c r="G59" s="150">
        <v>0</v>
      </c>
    </row>
    <row r="60" spans="1:7" x14ac:dyDescent="0.3">
      <c r="A60" s="1"/>
      <c r="B60" s="87" t="s">
        <v>503</v>
      </c>
      <c r="C60" s="87" t="s">
        <v>1048</v>
      </c>
      <c r="D60" s="87" t="s">
        <v>1048</v>
      </c>
      <c r="E60" s="87" t="s">
        <v>1455</v>
      </c>
      <c r="F60" s="87" t="s">
        <v>1456</v>
      </c>
      <c r="G60" s="150">
        <v>0</v>
      </c>
    </row>
    <row r="61" spans="1:7" x14ac:dyDescent="0.3">
      <c r="A61" s="1"/>
      <c r="B61" s="87" t="s">
        <v>84</v>
      </c>
      <c r="C61" s="87" t="s">
        <v>88</v>
      </c>
      <c r="D61" s="87" t="s">
        <v>1504</v>
      </c>
      <c r="E61" s="87" t="s">
        <v>1480</v>
      </c>
      <c r="F61" s="87" t="s">
        <v>1456</v>
      </c>
      <c r="G61" s="150">
        <v>981808.68469999998</v>
      </c>
    </row>
    <row r="62" spans="1:7" x14ac:dyDescent="0.3">
      <c r="A62" s="1"/>
      <c r="B62" s="87" t="s">
        <v>84</v>
      </c>
      <c r="C62" s="87" t="s">
        <v>88</v>
      </c>
      <c r="D62" s="87" t="s">
        <v>1505</v>
      </c>
      <c r="E62" s="87" t="s">
        <v>1480</v>
      </c>
      <c r="F62" s="87" t="s">
        <v>1456</v>
      </c>
      <c r="G62" s="150">
        <v>996508.64780000004</v>
      </c>
    </row>
    <row r="63" spans="1:7" x14ac:dyDescent="0.3">
      <c r="A63" s="1"/>
      <c r="B63" s="87" t="s">
        <v>84</v>
      </c>
      <c r="C63" s="87" t="s">
        <v>88</v>
      </c>
      <c r="D63" s="87" t="s">
        <v>1506</v>
      </c>
      <c r="E63" s="87" t="s">
        <v>1480</v>
      </c>
      <c r="F63" s="87" t="s">
        <v>1456</v>
      </c>
      <c r="G63" s="150">
        <v>997595.08169999998</v>
      </c>
    </row>
    <row r="64" spans="1:7" x14ac:dyDescent="0.3">
      <c r="A64" s="1"/>
      <c r="B64" s="87" t="s">
        <v>84</v>
      </c>
      <c r="C64" s="87" t="s">
        <v>91</v>
      </c>
      <c r="D64" s="87" t="s">
        <v>1507</v>
      </c>
      <c r="E64" s="87" t="s">
        <v>1480</v>
      </c>
      <c r="F64" s="87" t="s">
        <v>1456</v>
      </c>
      <c r="G64" s="150">
        <v>1377088.4720000001</v>
      </c>
    </row>
    <row r="65" spans="1:7" x14ac:dyDescent="0.3">
      <c r="A65" s="1"/>
      <c r="B65" s="87" t="s">
        <v>283</v>
      </c>
      <c r="C65" s="87" t="s">
        <v>1053</v>
      </c>
      <c r="D65" s="87" t="s">
        <v>1508</v>
      </c>
      <c r="E65" s="87" t="s">
        <v>1455</v>
      </c>
      <c r="F65" s="87" t="s">
        <v>1456</v>
      </c>
      <c r="G65" s="150">
        <v>0</v>
      </c>
    </row>
    <row r="66" spans="1:7" x14ac:dyDescent="0.3">
      <c r="A66" s="1"/>
      <c r="B66" s="87" t="s">
        <v>116</v>
      </c>
      <c r="C66" s="87" t="s">
        <v>1061</v>
      </c>
      <c r="D66" s="87" t="s">
        <v>1509</v>
      </c>
      <c r="E66" s="87" t="s">
        <v>1455</v>
      </c>
      <c r="F66" s="87" t="s">
        <v>1456</v>
      </c>
      <c r="G66" s="150">
        <v>0</v>
      </c>
    </row>
    <row r="67" spans="1:7" x14ac:dyDescent="0.3">
      <c r="A67" s="1"/>
      <c r="B67" s="87" t="s">
        <v>116</v>
      </c>
      <c r="C67" s="87" t="s">
        <v>1061</v>
      </c>
      <c r="D67" s="87" t="s">
        <v>1509</v>
      </c>
      <c r="E67" s="87" t="s">
        <v>1480</v>
      </c>
      <c r="F67" s="87" t="s">
        <v>1456</v>
      </c>
      <c r="G67" s="150">
        <v>0</v>
      </c>
    </row>
    <row r="68" spans="1:7" x14ac:dyDescent="0.3">
      <c r="A68" s="1"/>
      <c r="B68" s="87" t="s">
        <v>116</v>
      </c>
      <c r="C68" s="87" t="s">
        <v>1061</v>
      </c>
      <c r="D68" s="87" t="s">
        <v>1062</v>
      </c>
      <c r="E68" s="87" t="s">
        <v>1455</v>
      </c>
      <c r="F68" s="87" t="s">
        <v>1456</v>
      </c>
      <c r="G68" s="150">
        <v>0</v>
      </c>
    </row>
    <row r="69" spans="1:7" x14ac:dyDescent="0.3">
      <c r="A69" s="1"/>
      <c r="B69" s="87" t="s">
        <v>116</v>
      </c>
      <c r="C69" s="87" t="s">
        <v>1061</v>
      </c>
      <c r="D69" s="87" t="s">
        <v>1062</v>
      </c>
      <c r="E69" s="87" t="s">
        <v>1480</v>
      </c>
      <c r="F69" s="87" t="s">
        <v>1456</v>
      </c>
      <c r="G69" s="150">
        <v>0</v>
      </c>
    </row>
    <row r="70" spans="1:7" x14ac:dyDescent="0.3">
      <c r="A70" s="1"/>
      <c r="B70" s="87" t="s">
        <v>116</v>
      </c>
      <c r="C70" s="87" t="s">
        <v>1061</v>
      </c>
      <c r="D70" s="87" t="s">
        <v>1510</v>
      </c>
      <c r="E70" s="87" t="s">
        <v>1455</v>
      </c>
      <c r="F70" s="87" t="s">
        <v>1456</v>
      </c>
      <c r="G70" s="150">
        <v>0</v>
      </c>
    </row>
    <row r="71" spans="1:7" x14ac:dyDescent="0.3">
      <c r="A71" s="1"/>
      <c r="B71" s="87" t="s">
        <v>116</v>
      </c>
      <c r="C71" s="87" t="s">
        <v>1061</v>
      </c>
      <c r="D71" s="87" t="s">
        <v>1510</v>
      </c>
      <c r="E71" s="87" t="s">
        <v>1480</v>
      </c>
      <c r="F71" s="87" t="s">
        <v>1456</v>
      </c>
      <c r="G71" s="150">
        <v>0</v>
      </c>
    </row>
    <row r="72" spans="1:7" x14ac:dyDescent="0.3">
      <c r="A72" s="1"/>
      <c r="B72" s="87" t="s">
        <v>116</v>
      </c>
      <c r="C72" s="87" t="s">
        <v>1064</v>
      </c>
      <c r="D72" s="87" t="s">
        <v>1511</v>
      </c>
      <c r="E72" s="87" t="s">
        <v>1480</v>
      </c>
      <c r="F72" s="87" t="s">
        <v>1456</v>
      </c>
      <c r="G72" s="150">
        <v>0</v>
      </c>
    </row>
    <row r="73" spans="1:7" x14ac:dyDescent="0.3">
      <c r="A73" s="1"/>
      <c r="B73" s="87" t="s">
        <v>116</v>
      </c>
      <c r="C73" s="87" t="s">
        <v>121</v>
      </c>
      <c r="D73" s="87" t="s">
        <v>121</v>
      </c>
      <c r="E73" s="87" t="s">
        <v>1480</v>
      </c>
      <c r="F73" s="87" t="s">
        <v>1456</v>
      </c>
      <c r="G73" s="150">
        <v>1834978</v>
      </c>
    </row>
    <row r="74" spans="1:7" x14ac:dyDescent="0.3">
      <c r="A74" s="1"/>
      <c r="B74" s="87" t="s">
        <v>116</v>
      </c>
      <c r="C74" s="87" t="s">
        <v>121</v>
      </c>
      <c r="D74" s="87" t="s">
        <v>1512</v>
      </c>
      <c r="E74" s="87" t="s">
        <v>1455</v>
      </c>
      <c r="F74" s="87" t="s">
        <v>1456</v>
      </c>
      <c r="G74" s="150">
        <v>0</v>
      </c>
    </row>
    <row r="75" spans="1:7" x14ac:dyDescent="0.3">
      <c r="A75" s="1"/>
      <c r="B75" s="87" t="s">
        <v>116</v>
      </c>
      <c r="C75" s="87" t="s">
        <v>121</v>
      </c>
      <c r="D75" s="87" t="s">
        <v>1513</v>
      </c>
      <c r="E75" s="87" t="s">
        <v>1455</v>
      </c>
      <c r="F75" s="87" t="s">
        <v>1456</v>
      </c>
      <c r="G75" s="150">
        <v>0</v>
      </c>
    </row>
    <row r="76" spans="1:7" x14ac:dyDescent="0.3">
      <c r="A76" s="1"/>
      <c r="B76" s="87" t="s">
        <v>313</v>
      </c>
      <c r="C76" s="87" t="s">
        <v>957</v>
      </c>
      <c r="D76" s="87" t="s">
        <v>1514</v>
      </c>
      <c r="E76" s="87" t="s">
        <v>1515</v>
      </c>
      <c r="F76" s="87" t="s">
        <v>1456</v>
      </c>
      <c r="G76" s="150">
        <v>16136.14</v>
      </c>
    </row>
    <row r="77" spans="1:7" x14ac:dyDescent="0.3">
      <c r="A77" s="1"/>
      <c r="B77" s="87" t="s">
        <v>313</v>
      </c>
      <c r="C77" s="87" t="s">
        <v>957</v>
      </c>
      <c r="D77" s="87" t="s">
        <v>1516</v>
      </c>
      <c r="E77" s="87" t="s">
        <v>1515</v>
      </c>
      <c r="F77" s="87" t="s">
        <v>1456</v>
      </c>
      <c r="G77" s="150">
        <v>0</v>
      </c>
    </row>
    <row r="78" spans="1:7" x14ac:dyDescent="0.3">
      <c r="A78" s="1"/>
      <c r="B78" s="87" t="s">
        <v>313</v>
      </c>
      <c r="C78" s="87" t="s">
        <v>957</v>
      </c>
      <c r="D78" s="87" t="s">
        <v>1517</v>
      </c>
      <c r="E78" s="87" t="s">
        <v>1515</v>
      </c>
      <c r="F78" s="87" t="s">
        <v>1456</v>
      </c>
      <c r="G78" s="150">
        <v>15367.75</v>
      </c>
    </row>
    <row r="79" spans="1:7" x14ac:dyDescent="0.3">
      <c r="A79" s="1"/>
      <c r="B79" s="87" t="s">
        <v>313</v>
      </c>
      <c r="C79" s="87" t="s">
        <v>1071</v>
      </c>
      <c r="D79" s="87" t="s">
        <v>1518</v>
      </c>
      <c r="E79" s="87" t="s">
        <v>1515</v>
      </c>
      <c r="F79" s="87" t="s">
        <v>1456</v>
      </c>
      <c r="G79" s="150">
        <v>0</v>
      </c>
    </row>
    <row r="80" spans="1:7" x14ac:dyDescent="0.3">
      <c r="A80" s="1"/>
      <c r="B80" s="87" t="s">
        <v>313</v>
      </c>
      <c r="C80" s="87" t="s">
        <v>1071</v>
      </c>
      <c r="D80" s="87" t="s">
        <v>1519</v>
      </c>
      <c r="E80" s="87" t="s">
        <v>1515</v>
      </c>
      <c r="F80" s="87" t="s">
        <v>1456</v>
      </c>
      <c r="G80" s="150">
        <v>15367.75</v>
      </c>
    </row>
    <row r="81" spans="1:7" x14ac:dyDescent="0.3">
      <c r="A81" s="1"/>
      <c r="B81" s="87" t="s">
        <v>313</v>
      </c>
      <c r="C81" s="87" t="s">
        <v>1072</v>
      </c>
      <c r="D81" s="87" t="s">
        <v>1520</v>
      </c>
      <c r="E81" s="87" t="s">
        <v>1515</v>
      </c>
      <c r="F81" s="87" t="s">
        <v>1456</v>
      </c>
      <c r="G81" s="150">
        <v>14599.37</v>
      </c>
    </row>
    <row r="82" spans="1:7" x14ac:dyDescent="0.3">
      <c r="A82" s="1"/>
      <c r="B82" s="87" t="s">
        <v>313</v>
      </c>
      <c r="C82" s="87" t="s">
        <v>1072</v>
      </c>
      <c r="D82" s="87" t="s">
        <v>1521</v>
      </c>
      <c r="E82" s="87" t="s">
        <v>1515</v>
      </c>
      <c r="F82" s="87" t="s">
        <v>1456</v>
      </c>
      <c r="G82" s="150">
        <v>15367.75</v>
      </c>
    </row>
    <row r="83" spans="1:7" x14ac:dyDescent="0.3">
      <c r="A83" s="1"/>
      <c r="B83" s="87" t="s">
        <v>313</v>
      </c>
      <c r="C83" s="87" t="s">
        <v>1073</v>
      </c>
      <c r="D83" s="87" t="s">
        <v>1522</v>
      </c>
      <c r="E83" s="87" t="s">
        <v>1515</v>
      </c>
      <c r="F83" s="87" t="s">
        <v>1456</v>
      </c>
      <c r="G83" s="150">
        <v>12940.83</v>
      </c>
    </row>
    <row r="84" spans="1:7" x14ac:dyDescent="0.3">
      <c r="A84" s="1"/>
      <c r="B84" s="87" t="s">
        <v>313</v>
      </c>
      <c r="C84" s="87" t="s">
        <v>1073</v>
      </c>
      <c r="D84" s="87" t="s">
        <v>1523</v>
      </c>
      <c r="E84" s="87" t="s">
        <v>1515</v>
      </c>
      <c r="F84" s="87" t="s">
        <v>1456</v>
      </c>
      <c r="G84" s="150">
        <v>13529.05</v>
      </c>
    </row>
    <row r="85" spans="1:7" ht="26.4" x14ac:dyDescent="0.3">
      <c r="A85" s="1"/>
      <c r="B85" s="87" t="s">
        <v>494</v>
      </c>
      <c r="C85" s="87" t="s">
        <v>1074</v>
      </c>
      <c r="D85" s="87" t="s">
        <v>581</v>
      </c>
      <c r="E85" s="87" t="s">
        <v>1455</v>
      </c>
      <c r="F85" s="87" t="s">
        <v>1456</v>
      </c>
      <c r="G85" s="150">
        <v>0</v>
      </c>
    </row>
    <row r="86" spans="1:7" ht="26.4" x14ac:dyDescent="0.3">
      <c r="A86" s="1"/>
      <c r="B86" s="87" t="s">
        <v>494</v>
      </c>
      <c r="C86" s="87" t="s">
        <v>1074</v>
      </c>
      <c r="D86" s="87" t="s">
        <v>582</v>
      </c>
      <c r="E86" s="87" t="s">
        <v>1455</v>
      </c>
      <c r="F86" s="87" t="s">
        <v>1456</v>
      </c>
      <c r="G86" s="150">
        <v>0</v>
      </c>
    </row>
    <row r="87" spans="1:7" x14ac:dyDescent="0.3">
      <c r="A87" s="1"/>
      <c r="B87" s="87" t="s">
        <v>127</v>
      </c>
      <c r="C87" s="87" t="s">
        <v>128</v>
      </c>
      <c r="D87" s="87" t="s">
        <v>1524</v>
      </c>
      <c r="E87" s="87" t="s">
        <v>1455</v>
      </c>
      <c r="F87" s="87" t="s">
        <v>1456</v>
      </c>
      <c r="G87" s="150">
        <v>0</v>
      </c>
    </row>
    <row r="88" spans="1:7" x14ac:dyDescent="0.3">
      <c r="A88" s="1"/>
      <c r="B88" s="87" t="s">
        <v>127</v>
      </c>
      <c r="C88" s="87" t="s">
        <v>128</v>
      </c>
      <c r="D88" s="87" t="s">
        <v>1525</v>
      </c>
      <c r="E88" s="87" t="s">
        <v>1455</v>
      </c>
      <c r="F88" s="87" t="s">
        <v>1456</v>
      </c>
      <c r="G88" s="150">
        <v>0</v>
      </c>
    </row>
    <row r="89" spans="1:7" x14ac:dyDescent="0.3">
      <c r="A89" s="1"/>
      <c r="B89" s="87" t="s">
        <v>127</v>
      </c>
      <c r="C89" s="87" t="s">
        <v>128</v>
      </c>
      <c r="D89" s="87" t="s">
        <v>1526</v>
      </c>
      <c r="E89" s="87" t="s">
        <v>1455</v>
      </c>
      <c r="F89" s="87" t="s">
        <v>1456</v>
      </c>
      <c r="G89" s="150">
        <v>0</v>
      </c>
    </row>
    <row r="90" spans="1:7" x14ac:dyDescent="0.3">
      <c r="A90" s="1"/>
      <c r="B90" s="87" t="s">
        <v>127</v>
      </c>
      <c r="C90" s="87" t="s">
        <v>128</v>
      </c>
      <c r="D90" s="87" t="s">
        <v>1527</v>
      </c>
      <c r="E90" s="87" t="s">
        <v>1455</v>
      </c>
      <c r="F90" s="87" t="s">
        <v>1456</v>
      </c>
      <c r="G90" s="150">
        <v>0</v>
      </c>
    </row>
    <row r="91" spans="1:7" x14ac:dyDescent="0.3">
      <c r="A91" s="1"/>
      <c r="B91" s="87" t="s">
        <v>491</v>
      </c>
      <c r="C91" s="87" t="s">
        <v>1078</v>
      </c>
      <c r="D91" s="87" t="s">
        <v>1079</v>
      </c>
      <c r="E91" s="87" t="s">
        <v>1455</v>
      </c>
      <c r="F91" s="87" t="s">
        <v>1456</v>
      </c>
      <c r="G91" s="150">
        <v>0</v>
      </c>
    </row>
    <row r="92" spans="1:7" x14ac:dyDescent="0.3">
      <c r="A92" s="1"/>
      <c r="B92" s="87" t="s">
        <v>491</v>
      </c>
      <c r="C92" s="87" t="s">
        <v>1078</v>
      </c>
      <c r="D92" s="87" t="s">
        <v>1528</v>
      </c>
      <c r="E92" s="87" t="s">
        <v>1455</v>
      </c>
      <c r="F92" s="87" t="s">
        <v>1456</v>
      </c>
      <c r="G92" s="150">
        <v>0</v>
      </c>
    </row>
    <row r="93" spans="1:7" x14ac:dyDescent="0.3">
      <c r="A93" s="1"/>
      <c r="B93" s="87" t="s">
        <v>491</v>
      </c>
      <c r="C93" s="87" t="s">
        <v>1078</v>
      </c>
      <c r="D93" s="87" t="s">
        <v>1528</v>
      </c>
      <c r="E93" s="87" t="s">
        <v>1457</v>
      </c>
      <c r="F93" s="87" t="s">
        <v>1456</v>
      </c>
      <c r="G93" s="150">
        <v>0</v>
      </c>
    </row>
    <row r="94" spans="1:7" x14ac:dyDescent="0.3">
      <c r="A94" s="1"/>
      <c r="B94" s="87" t="s">
        <v>491</v>
      </c>
      <c r="C94" s="87" t="s">
        <v>1078</v>
      </c>
      <c r="D94" s="87" t="s">
        <v>1529</v>
      </c>
      <c r="E94" s="87" t="s">
        <v>1455</v>
      </c>
      <c r="F94" s="87" t="s">
        <v>1456</v>
      </c>
      <c r="G94" s="150">
        <v>0</v>
      </c>
    </row>
    <row r="95" spans="1:7" x14ac:dyDescent="0.3">
      <c r="A95" s="1"/>
      <c r="B95" s="87" t="s">
        <v>491</v>
      </c>
      <c r="C95" s="87" t="s">
        <v>1078</v>
      </c>
      <c r="D95" s="87" t="s">
        <v>1529</v>
      </c>
      <c r="E95" s="87" t="s">
        <v>1457</v>
      </c>
      <c r="F95" s="87" t="s">
        <v>1456</v>
      </c>
      <c r="G95" s="150">
        <v>0</v>
      </c>
    </row>
    <row r="96" spans="1:7" x14ac:dyDescent="0.3">
      <c r="A96" s="1"/>
      <c r="B96" s="87" t="s">
        <v>491</v>
      </c>
      <c r="C96" s="87" t="s">
        <v>1078</v>
      </c>
      <c r="D96" s="87" t="s">
        <v>1530</v>
      </c>
      <c r="E96" s="87" t="s">
        <v>1455</v>
      </c>
      <c r="F96" s="87" t="s">
        <v>1456</v>
      </c>
      <c r="G96" s="150">
        <v>0</v>
      </c>
    </row>
    <row r="97" spans="1:7" x14ac:dyDescent="0.3">
      <c r="A97" s="1"/>
      <c r="B97" s="87" t="s">
        <v>491</v>
      </c>
      <c r="C97" s="87" t="s">
        <v>1078</v>
      </c>
      <c r="D97" s="87" t="s">
        <v>1530</v>
      </c>
      <c r="E97" s="87" t="s">
        <v>1457</v>
      </c>
      <c r="F97" s="87" t="s">
        <v>1456</v>
      </c>
      <c r="G97" s="150">
        <v>0</v>
      </c>
    </row>
    <row r="98" spans="1:7" x14ac:dyDescent="0.3">
      <c r="A98" s="1"/>
      <c r="B98" s="87" t="s">
        <v>133</v>
      </c>
      <c r="C98" s="87" t="s">
        <v>1085</v>
      </c>
      <c r="D98" s="87" t="s">
        <v>636</v>
      </c>
      <c r="E98" s="87" t="s">
        <v>1480</v>
      </c>
      <c r="F98" s="87" t="s">
        <v>1456</v>
      </c>
      <c r="G98" s="150">
        <v>0</v>
      </c>
    </row>
    <row r="99" spans="1:7" x14ac:dyDescent="0.3">
      <c r="A99" s="1"/>
      <c r="B99" s="87" t="s">
        <v>136</v>
      </c>
      <c r="C99" s="87" t="s">
        <v>1086</v>
      </c>
      <c r="D99" s="87" t="s">
        <v>1531</v>
      </c>
      <c r="E99" s="87" t="s">
        <v>1480</v>
      </c>
      <c r="F99" s="87" t="s">
        <v>1456</v>
      </c>
      <c r="G99" s="150">
        <v>0</v>
      </c>
    </row>
    <row r="100" spans="1:7" x14ac:dyDescent="0.3">
      <c r="A100" s="1"/>
      <c r="B100" s="87" t="s">
        <v>136</v>
      </c>
      <c r="C100" s="87" t="s">
        <v>1086</v>
      </c>
      <c r="D100" s="87" t="s">
        <v>1532</v>
      </c>
      <c r="E100" s="87" t="s">
        <v>1480</v>
      </c>
      <c r="F100" s="87" t="s">
        <v>1456</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480</v>
      </c>
      <c r="C6" s="200" t="s">
        <v>1533</v>
      </c>
      <c r="D6" s="200"/>
      <c r="E6" s="200"/>
      <c r="F6" s="200"/>
      <c r="G6" s="200"/>
      <c r="H6" s="200"/>
      <c r="I6" s="200"/>
      <c r="J6" s="200"/>
      <c r="K6" s="200"/>
      <c r="L6" s="200"/>
      <c r="M6" s="200"/>
      <c r="N6" s="200"/>
      <c r="O6" s="200"/>
      <c r="P6" s="200"/>
    </row>
    <row r="7" spans="1:16" ht="40.049999999999997" customHeight="1" x14ac:dyDescent="0.3">
      <c r="A7" s="1"/>
      <c r="B7" s="200"/>
      <c r="C7" s="3" t="s">
        <v>207</v>
      </c>
      <c r="D7" s="3" t="s">
        <v>65</v>
      </c>
      <c r="E7" s="3" t="s">
        <v>72</v>
      </c>
      <c r="F7" s="3" t="s">
        <v>72</v>
      </c>
      <c r="G7" s="3" t="s">
        <v>81</v>
      </c>
      <c r="H7" s="3" t="s">
        <v>538</v>
      </c>
      <c r="I7" s="3" t="s">
        <v>84</v>
      </c>
      <c r="J7" s="3" t="s">
        <v>84</v>
      </c>
      <c r="K7" s="3" t="s">
        <v>116</v>
      </c>
      <c r="L7" s="3" t="s">
        <v>116</v>
      </c>
      <c r="M7" s="3" t="s">
        <v>116</v>
      </c>
      <c r="N7" s="3" t="s">
        <v>116</v>
      </c>
      <c r="O7" s="3" t="s">
        <v>133</v>
      </c>
      <c r="P7" s="3" t="s">
        <v>136</v>
      </c>
    </row>
    <row r="8" spans="1:16" ht="40.049999999999997" customHeight="1" x14ac:dyDescent="0.3">
      <c r="A8" s="1"/>
      <c r="B8" s="200"/>
      <c r="C8" s="3" t="s">
        <v>63</v>
      </c>
      <c r="D8" s="3" t="s">
        <v>70</v>
      </c>
      <c r="E8" s="3" t="s">
        <v>1534</v>
      </c>
      <c r="F8" s="3" t="s">
        <v>1535</v>
      </c>
      <c r="G8" s="3" t="s">
        <v>1536</v>
      </c>
      <c r="H8" s="3" t="s">
        <v>1537</v>
      </c>
      <c r="I8" s="3" t="s">
        <v>88</v>
      </c>
      <c r="J8" s="3" t="s">
        <v>91</v>
      </c>
      <c r="K8" s="3" t="s">
        <v>1538</v>
      </c>
      <c r="L8" s="3" t="s">
        <v>1539</v>
      </c>
      <c r="M8" s="3" t="s">
        <v>118</v>
      </c>
      <c r="N8" s="3" t="s">
        <v>1540</v>
      </c>
      <c r="O8" s="3" t="s">
        <v>1036</v>
      </c>
      <c r="P8" s="3" t="s">
        <v>1541</v>
      </c>
    </row>
    <row r="9" spans="1:16" x14ac:dyDescent="0.3">
      <c r="A9" s="1"/>
      <c r="B9" s="151" t="s">
        <v>176</v>
      </c>
      <c r="C9" s="149">
        <v>873</v>
      </c>
      <c r="D9" s="149">
        <v>2986.72</v>
      </c>
      <c r="E9" s="149">
        <v>92.11</v>
      </c>
      <c r="F9" s="149">
        <v>92.11</v>
      </c>
      <c r="G9" s="149">
        <v>4481.6000000000004</v>
      </c>
      <c r="H9" s="149">
        <v>509.95</v>
      </c>
      <c r="I9" s="149">
        <v>8180</v>
      </c>
      <c r="J9" s="149">
        <v>22740</v>
      </c>
      <c r="K9" s="149">
        <v>3869.3546299999998</v>
      </c>
      <c r="L9" s="149">
        <v>4334.0805099999998</v>
      </c>
      <c r="M9" s="149">
        <v>4325.2677899999999</v>
      </c>
      <c r="N9" s="149">
        <v>4333.1520099999998</v>
      </c>
      <c r="O9" s="149">
        <v>6826.9480000000003</v>
      </c>
      <c r="P9" s="149">
        <v>7055.1989999999996</v>
      </c>
    </row>
    <row r="10" spans="1:16" x14ac:dyDescent="0.3">
      <c r="A10" s="1"/>
      <c r="B10" s="151" t="s">
        <v>1542</v>
      </c>
      <c r="C10" s="149">
        <v>873.2</v>
      </c>
      <c r="D10" s="149">
        <v>2986.72</v>
      </c>
      <c r="E10" s="149">
        <v>93.33</v>
      </c>
      <c r="F10" s="149">
        <v>93.33</v>
      </c>
      <c r="G10" s="149">
        <v>4481.6000000000004</v>
      </c>
      <c r="H10" s="149">
        <v>511.91</v>
      </c>
      <c r="I10" s="149">
        <v>8342</v>
      </c>
      <c r="J10" s="149">
        <v>22657</v>
      </c>
      <c r="K10" s="149">
        <v>3925.4154199999998</v>
      </c>
      <c r="L10" s="149">
        <v>4351.3542200000002</v>
      </c>
      <c r="M10" s="149">
        <v>4342.35268</v>
      </c>
      <c r="N10" s="149">
        <v>4350.7003800000002</v>
      </c>
      <c r="O10" s="149">
        <v>6825.7705999999998</v>
      </c>
      <c r="P10" s="149">
        <v>7054.0259999999998</v>
      </c>
    </row>
    <row r="11" spans="1:16" x14ac:dyDescent="0.3">
      <c r="A11" s="1"/>
      <c r="B11" s="151" t="s">
        <v>1543</v>
      </c>
      <c r="C11" s="149">
        <v>872.9</v>
      </c>
      <c r="D11" s="149">
        <v>2987.19</v>
      </c>
      <c r="E11" s="149">
        <v>94.58</v>
      </c>
      <c r="F11" s="149">
        <v>94.58</v>
      </c>
      <c r="G11" s="149">
        <v>4488.5</v>
      </c>
      <c r="H11" s="149">
        <v>512.89</v>
      </c>
      <c r="I11" s="149">
        <v>8506</v>
      </c>
      <c r="J11" s="149">
        <v>22790</v>
      </c>
      <c r="K11" s="149">
        <v>4052.9655499999999</v>
      </c>
      <c r="L11" s="149">
        <v>4419.4675399999996</v>
      </c>
      <c r="M11" s="149">
        <v>4410.4759199999999</v>
      </c>
      <c r="N11" s="149">
        <v>4419.0097800000003</v>
      </c>
      <c r="O11" s="149">
        <v>6849.3256000000001</v>
      </c>
      <c r="P11" s="149">
        <v>7052.8959999999997</v>
      </c>
    </row>
    <row r="12" spans="1:16" x14ac:dyDescent="0.3">
      <c r="A12" s="1"/>
      <c r="B12" s="151" t="s">
        <v>1544</v>
      </c>
      <c r="C12" s="149">
        <v>872.8</v>
      </c>
      <c r="D12" s="149">
        <v>2987.19</v>
      </c>
      <c r="E12" s="149">
        <v>96.08</v>
      </c>
      <c r="F12" s="149">
        <v>96.08</v>
      </c>
      <c r="G12" s="149">
        <v>4481.6000000000004</v>
      </c>
      <c r="H12" s="149">
        <v>510.93</v>
      </c>
      <c r="I12" s="149">
        <v>8669</v>
      </c>
      <c r="J12" s="149">
        <v>22709</v>
      </c>
      <c r="K12" s="149">
        <v>4227.6256599999997</v>
      </c>
      <c r="L12" s="149">
        <v>4473.2513399999998</v>
      </c>
      <c r="M12" s="149">
        <v>4463.46054</v>
      </c>
      <c r="N12" s="149">
        <v>4472.5974999999999</v>
      </c>
      <c r="O12" s="149">
        <v>6824.9849999999997</v>
      </c>
      <c r="P12" s="149">
        <v>7051.7439999999997</v>
      </c>
    </row>
    <row r="13" spans="1:16" x14ac:dyDescent="0.3">
      <c r="A13" s="1"/>
      <c r="B13" s="151" t="s">
        <v>326</v>
      </c>
      <c r="C13" s="149">
        <v>872.4</v>
      </c>
      <c r="D13" s="149">
        <v>2987.19</v>
      </c>
      <c r="E13" s="149">
        <v>97.23</v>
      </c>
      <c r="F13" s="149">
        <v>97.23</v>
      </c>
      <c r="G13" s="149">
        <v>4474.7</v>
      </c>
      <c r="H13" s="149">
        <v>509.95</v>
      </c>
      <c r="I13" s="149">
        <v>8799</v>
      </c>
      <c r="J13" s="149">
        <v>22676</v>
      </c>
      <c r="K13" s="149">
        <v>4135.2901499999998</v>
      </c>
      <c r="L13" s="149">
        <v>4467.9512000000004</v>
      </c>
      <c r="M13" s="149">
        <v>4458.3782199999996</v>
      </c>
      <c r="N13" s="149">
        <v>4467.4152400000003</v>
      </c>
      <c r="O13" s="149">
        <v>6833.6220000000003</v>
      </c>
      <c r="P13" s="149">
        <v>7050.4210000000003</v>
      </c>
    </row>
    <row r="14" spans="1:16" x14ac:dyDescent="0.3">
      <c r="A14" s="1"/>
      <c r="B14" s="151" t="s">
        <v>1545</v>
      </c>
      <c r="C14" s="149">
        <v>872.7</v>
      </c>
      <c r="D14" s="149">
        <v>2984.87</v>
      </c>
      <c r="E14" s="149">
        <v>97.73</v>
      </c>
      <c r="F14" s="149">
        <v>97.73</v>
      </c>
      <c r="G14" s="149">
        <v>4481.6000000000004</v>
      </c>
      <c r="H14" s="149">
        <v>505.04</v>
      </c>
      <c r="I14" s="149">
        <v>8834</v>
      </c>
      <c r="J14" s="149">
        <v>22603</v>
      </c>
      <c r="K14" s="149">
        <v>4088.8870200000001</v>
      </c>
      <c r="L14" s="149">
        <v>4436.3483399999996</v>
      </c>
      <c r="M14" s="149">
        <v>4427.0202600000002</v>
      </c>
      <c r="N14" s="149">
        <v>4435.8512899999996</v>
      </c>
      <c r="O14" s="149">
        <v>6883.0870000000004</v>
      </c>
      <c r="P14" s="149">
        <v>7049.1170000000002</v>
      </c>
    </row>
    <row r="15" spans="1:16" x14ac:dyDescent="0.3">
      <c r="A15" s="1"/>
      <c r="B15" s="151" t="s">
        <v>258</v>
      </c>
      <c r="C15" s="149">
        <v>872.6</v>
      </c>
      <c r="D15" s="149">
        <v>3036.48</v>
      </c>
      <c r="E15" s="149">
        <v>98.04</v>
      </c>
      <c r="F15" s="149">
        <v>98.04</v>
      </c>
      <c r="G15" s="149">
        <v>4481.6000000000004</v>
      </c>
      <c r="H15" s="149">
        <v>510.93</v>
      </c>
      <c r="I15" s="149">
        <v>8805</v>
      </c>
      <c r="J15" s="149">
        <v>22665</v>
      </c>
      <c r="K15" s="149">
        <v>4031.0592700000002</v>
      </c>
      <c r="L15" s="149">
        <v>4404.5494099999996</v>
      </c>
      <c r="M15" s="149">
        <v>4395.6619300000002</v>
      </c>
      <c r="N15" s="149">
        <v>4404.1702299999997</v>
      </c>
      <c r="O15" s="149">
        <v>6859.14</v>
      </c>
      <c r="P15" s="149">
        <v>7048.0010000000002</v>
      </c>
    </row>
    <row r="16" spans="1:16" x14ac:dyDescent="0.3">
      <c r="A16" s="1"/>
      <c r="B16" s="151" t="s">
        <v>1546</v>
      </c>
      <c r="C16" s="149">
        <v>873.1</v>
      </c>
      <c r="D16" s="149">
        <v>0</v>
      </c>
      <c r="E16" s="149">
        <v>97.91</v>
      </c>
      <c r="F16" s="149">
        <v>97.91</v>
      </c>
      <c r="G16" s="149">
        <v>4481.6000000000004</v>
      </c>
      <c r="H16" s="149">
        <v>519.75</v>
      </c>
      <c r="I16" s="149">
        <v>8716</v>
      </c>
      <c r="J16" s="149">
        <v>22594</v>
      </c>
      <c r="K16" s="149">
        <v>4091.4779699999999</v>
      </c>
      <c r="L16" s="149">
        <v>4371.7685700000002</v>
      </c>
      <c r="M16" s="149">
        <v>4363.6547099999998</v>
      </c>
      <c r="N16" s="149">
        <v>4371.6644299999998</v>
      </c>
      <c r="O16" s="149">
        <v>6888.5829999999996</v>
      </c>
      <c r="P16" s="149">
        <v>7046.973</v>
      </c>
    </row>
    <row r="17" spans="1:16" x14ac:dyDescent="0.3">
      <c r="A17" s="1"/>
      <c r="B17" s="151" t="s">
        <v>321</v>
      </c>
      <c r="C17" s="149">
        <v>871.1</v>
      </c>
      <c r="D17" s="149">
        <v>0</v>
      </c>
      <c r="E17" s="149">
        <v>97.32</v>
      </c>
      <c r="F17" s="149">
        <v>97.32</v>
      </c>
      <c r="G17" s="149">
        <v>4467.8</v>
      </c>
      <c r="H17" s="149">
        <v>513.87</v>
      </c>
      <c r="I17" s="149">
        <v>8595</v>
      </c>
      <c r="J17" s="149">
        <v>22573</v>
      </c>
      <c r="K17" s="149">
        <v>4000.5558000000001</v>
      </c>
      <c r="L17" s="149">
        <v>4324.8550400000004</v>
      </c>
      <c r="M17" s="149">
        <v>4318.0229200000003</v>
      </c>
      <c r="N17" s="149">
        <v>4325.1434300000001</v>
      </c>
      <c r="O17" s="149">
        <v>6892.5095000000001</v>
      </c>
      <c r="P17" s="149">
        <v>7046.1940000000004</v>
      </c>
    </row>
    <row r="18" spans="1:16" x14ac:dyDescent="0.3">
      <c r="A18" s="1"/>
      <c r="B18" s="151" t="s">
        <v>1547</v>
      </c>
      <c r="C18" s="149">
        <v>866.6</v>
      </c>
      <c r="D18" s="149">
        <v>0</v>
      </c>
      <c r="E18" s="149">
        <v>96.24</v>
      </c>
      <c r="F18" s="149">
        <v>96.24</v>
      </c>
      <c r="G18" s="149">
        <v>4467.8</v>
      </c>
      <c r="H18" s="149">
        <v>515.83000000000004</v>
      </c>
      <c r="I18" s="149">
        <v>8440</v>
      </c>
      <c r="J18" s="149">
        <v>22655</v>
      </c>
      <c r="K18" s="149">
        <v>3959.2166900000002</v>
      </c>
      <c r="L18" s="149">
        <v>4295.4112999999998</v>
      </c>
      <c r="M18" s="149">
        <v>4291.5306099999998</v>
      </c>
      <c r="N18" s="149">
        <v>4296.8772900000004</v>
      </c>
      <c r="O18" s="149">
        <v>6899.576</v>
      </c>
      <c r="P18" s="149">
        <v>7045.6909999999998</v>
      </c>
    </row>
    <row r="19" spans="1:16" x14ac:dyDescent="0.3">
      <c r="A19" s="1"/>
      <c r="B19" s="151" t="s">
        <v>1548</v>
      </c>
      <c r="C19" s="149">
        <v>861.7</v>
      </c>
      <c r="D19" s="149">
        <v>0</v>
      </c>
      <c r="E19" s="149">
        <v>95.24</v>
      </c>
      <c r="F19" s="149">
        <v>95.24</v>
      </c>
      <c r="G19" s="149">
        <v>4467.8</v>
      </c>
      <c r="H19" s="149">
        <v>511.91</v>
      </c>
      <c r="I19" s="149">
        <v>8286</v>
      </c>
      <c r="J19" s="149">
        <v>22648</v>
      </c>
      <c r="K19" s="149">
        <v>3942.25731</v>
      </c>
      <c r="L19" s="149">
        <v>4288.3445700000002</v>
      </c>
      <c r="M19" s="149">
        <v>4288.0706799999998</v>
      </c>
      <c r="N19" s="149">
        <v>4290.2816800000001</v>
      </c>
      <c r="O19" s="149">
        <v>6901.5389999999998</v>
      </c>
      <c r="P19" s="149">
        <v>7044.884</v>
      </c>
    </row>
    <row r="20" spans="1:16" x14ac:dyDescent="0.3">
      <c r="A20" s="1"/>
      <c r="B20" s="151" t="s">
        <v>1549</v>
      </c>
      <c r="C20" s="149">
        <v>859.2</v>
      </c>
      <c r="D20" s="149">
        <v>0</v>
      </c>
      <c r="E20" s="149">
        <v>94.28</v>
      </c>
      <c r="F20" s="149">
        <v>94.28</v>
      </c>
      <c r="G20" s="149">
        <v>4467.8</v>
      </c>
      <c r="H20" s="149">
        <v>507.98</v>
      </c>
      <c r="I20" s="149">
        <v>8148</v>
      </c>
      <c r="J20" s="149">
        <v>22638</v>
      </c>
      <c r="K20" s="149">
        <v>3916.8178600000001</v>
      </c>
      <c r="L20" s="149">
        <v>4269.8932599999998</v>
      </c>
      <c r="M20" s="149">
        <v>4272.8240999999998</v>
      </c>
      <c r="N20" s="149">
        <v>4272.9690600000004</v>
      </c>
      <c r="O20" s="149">
        <v>6903.1090000000004</v>
      </c>
      <c r="P20" s="149">
        <v>7043.8710000000001</v>
      </c>
    </row>
    <row r="21" spans="1:16" x14ac:dyDescent="0.3">
      <c r="A21" s="1"/>
      <c r="B21" s="151" t="s">
        <v>1550</v>
      </c>
      <c r="C21" s="149">
        <v>858.3</v>
      </c>
      <c r="D21" s="149">
        <v>0</v>
      </c>
      <c r="E21" s="149">
        <v>93.13</v>
      </c>
      <c r="F21" s="149">
        <v>93.13</v>
      </c>
      <c r="G21" s="149">
        <v>4467.8</v>
      </c>
      <c r="H21" s="149">
        <v>507.98</v>
      </c>
      <c r="I21" s="149">
        <v>8023</v>
      </c>
      <c r="J21" s="149">
        <v>22655</v>
      </c>
      <c r="K21" s="149">
        <v>3805.1673900000001</v>
      </c>
      <c r="L21" s="149">
        <v>4234.9533099999999</v>
      </c>
      <c r="M21" s="149">
        <v>4237.6808199999996</v>
      </c>
      <c r="N21" s="149">
        <v>4237.1654500000004</v>
      </c>
      <c r="O21" s="149">
        <v>6900.7539999999999</v>
      </c>
      <c r="P21" s="149">
        <v>7047.3590000000004</v>
      </c>
    </row>
    <row r="22" spans="1:16" x14ac:dyDescent="0.3">
      <c r="A22" s="1"/>
      <c r="B22" s="151" t="s">
        <v>1551</v>
      </c>
      <c r="C22" s="149">
        <v>857.1</v>
      </c>
      <c r="D22" s="149">
        <v>0</v>
      </c>
      <c r="E22" s="149">
        <v>91.86</v>
      </c>
      <c r="F22" s="149">
        <v>91.86</v>
      </c>
      <c r="G22" s="149">
        <v>4467.8</v>
      </c>
      <c r="H22" s="149">
        <v>511.91</v>
      </c>
      <c r="I22" s="149">
        <v>7899</v>
      </c>
      <c r="J22" s="149">
        <v>22636</v>
      </c>
      <c r="K22" s="149">
        <v>3636.63139</v>
      </c>
      <c r="L22" s="149">
        <v>4179.7954600000003</v>
      </c>
      <c r="M22" s="149">
        <v>4183.50677</v>
      </c>
      <c r="N22" s="149">
        <v>4182.28226</v>
      </c>
      <c r="O22" s="149">
        <v>6905.857</v>
      </c>
      <c r="P22" s="149">
        <v>7046.3459999999995</v>
      </c>
    </row>
    <row r="23" spans="1:16" x14ac:dyDescent="0.3">
      <c r="A23" s="1"/>
      <c r="B23" s="151" t="s">
        <v>1552</v>
      </c>
      <c r="C23" s="149">
        <v>857.1</v>
      </c>
      <c r="D23" s="149">
        <v>0</v>
      </c>
      <c r="E23" s="149">
        <v>90.91</v>
      </c>
      <c r="F23" s="149">
        <v>90.91</v>
      </c>
      <c r="G23" s="149">
        <v>4467.8</v>
      </c>
      <c r="H23" s="149">
        <v>512.89</v>
      </c>
      <c r="I23" s="149">
        <v>7775</v>
      </c>
      <c r="J23" s="149">
        <v>22687</v>
      </c>
      <c r="K23" s="149">
        <v>3622.3808300000001</v>
      </c>
      <c r="L23" s="149">
        <v>4179.4029200000004</v>
      </c>
      <c r="M23" s="149">
        <v>4182.2093999999997</v>
      </c>
      <c r="N23" s="149">
        <v>4181.6932699999998</v>
      </c>
      <c r="O23" s="149">
        <v>6903.1090000000004</v>
      </c>
      <c r="P23" s="149">
        <v>7044.4840000000004</v>
      </c>
    </row>
    <row r="24" spans="1:16" x14ac:dyDescent="0.3">
      <c r="A24" s="1"/>
      <c r="B24" s="151" t="s">
        <v>1553</v>
      </c>
      <c r="C24" s="149">
        <v>855.7</v>
      </c>
      <c r="D24" s="149">
        <v>0</v>
      </c>
      <c r="E24" s="149">
        <v>90.24</v>
      </c>
      <c r="F24" s="149">
        <v>90.24</v>
      </c>
      <c r="G24" s="149">
        <v>4467.8</v>
      </c>
      <c r="H24" s="149">
        <v>515.83000000000004</v>
      </c>
      <c r="I24" s="149">
        <v>7666</v>
      </c>
      <c r="J24" s="149">
        <v>22650</v>
      </c>
      <c r="K24" s="149">
        <v>3717.8962700000002</v>
      </c>
      <c r="L24" s="149">
        <v>4220.2316300000002</v>
      </c>
      <c r="M24" s="149">
        <v>4221.3531499999999</v>
      </c>
      <c r="N24" s="149">
        <v>4222.09015</v>
      </c>
      <c r="O24" s="149">
        <v>6890.5464000000002</v>
      </c>
      <c r="P24" s="149">
        <v>7042.6019999999999</v>
      </c>
    </row>
    <row r="25" spans="1:16" x14ac:dyDescent="0.3">
      <c r="A25" s="1"/>
      <c r="B25" s="151" t="s">
        <v>1554</v>
      </c>
      <c r="C25" s="149">
        <v>855.8</v>
      </c>
      <c r="D25" s="149">
        <v>0</v>
      </c>
      <c r="E25" s="149">
        <v>90.11</v>
      </c>
      <c r="F25" s="149">
        <v>90.11</v>
      </c>
      <c r="G25" s="149">
        <v>4467.8</v>
      </c>
      <c r="H25" s="149">
        <v>515.83000000000004</v>
      </c>
      <c r="I25" s="149">
        <v>7636</v>
      </c>
      <c r="J25" s="149">
        <v>22660</v>
      </c>
      <c r="K25" s="149">
        <v>3794.21425</v>
      </c>
      <c r="L25" s="149">
        <v>4256.9381700000004</v>
      </c>
      <c r="M25" s="149">
        <v>4257.5775100000001</v>
      </c>
      <c r="N25" s="149">
        <v>4258.8359799999998</v>
      </c>
      <c r="O25" s="149">
        <v>6880.732</v>
      </c>
      <c r="P25" s="149">
        <v>7040.5959999999995</v>
      </c>
    </row>
    <row r="26" spans="1:16" x14ac:dyDescent="0.3">
      <c r="A26" s="1"/>
      <c r="B26" s="151" t="s">
        <v>322</v>
      </c>
      <c r="C26" s="149">
        <v>857.7</v>
      </c>
      <c r="D26" s="149">
        <v>0</v>
      </c>
      <c r="E26" s="149">
        <v>90.06</v>
      </c>
      <c r="F26" s="149">
        <v>90.06</v>
      </c>
      <c r="G26" s="149">
        <v>4467.8</v>
      </c>
      <c r="H26" s="149">
        <v>511.91</v>
      </c>
      <c r="I26" s="149">
        <v>7650</v>
      </c>
      <c r="J26" s="149">
        <v>22655</v>
      </c>
      <c r="K26" s="149">
        <v>3814.4714399999998</v>
      </c>
      <c r="L26" s="149">
        <v>4273.4264400000002</v>
      </c>
      <c r="M26" s="149">
        <v>4270.7695000000003</v>
      </c>
      <c r="N26" s="149">
        <v>4274.5002699999995</v>
      </c>
      <c r="O26" s="149">
        <v>6887.4053999999996</v>
      </c>
      <c r="P26" s="149">
        <v>7041.0649999999996</v>
      </c>
    </row>
    <row r="27" spans="1:16" x14ac:dyDescent="0.3">
      <c r="A27" s="1"/>
      <c r="B27" s="151" t="s">
        <v>259</v>
      </c>
      <c r="C27" s="149">
        <v>860.8</v>
      </c>
      <c r="D27" s="149">
        <v>0</v>
      </c>
      <c r="E27" s="149">
        <v>90.14</v>
      </c>
      <c r="F27" s="149">
        <v>90.14</v>
      </c>
      <c r="G27" s="149">
        <v>4467.8</v>
      </c>
      <c r="H27" s="149">
        <v>507.98</v>
      </c>
      <c r="I27" s="149">
        <v>7693</v>
      </c>
      <c r="J27" s="149">
        <v>22747</v>
      </c>
      <c r="K27" s="149">
        <v>3831.4312</v>
      </c>
      <c r="L27" s="149">
        <v>4280.2967099999996</v>
      </c>
      <c r="M27" s="149">
        <v>4274.6620199999998</v>
      </c>
      <c r="N27" s="149">
        <v>4280.3886400000001</v>
      </c>
      <c r="O27" s="149">
        <v>6881.91</v>
      </c>
      <c r="P27" s="149">
        <v>7039.6030000000001</v>
      </c>
    </row>
    <row r="28" spans="1:16" x14ac:dyDescent="0.3">
      <c r="A28" s="1"/>
      <c r="B28" s="151" t="s">
        <v>1555</v>
      </c>
      <c r="C28" s="149">
        <v>864.3</v>
      </c>
      <c r="D28" s="149">
        <v>0</v>
      </c>
      <c r="E28" s="149">
        <v>88.53</v>
      </c>
      <c r="F28" s="149">
        <v>88.53</v>
      </c>
      <c r="G28" s="149">
        <v>4474.7</v>
      </c>
      <c r="H28" s="149">
        <v>512.89</v>
      </c>
      <c r="I28" s="149">
        <v>7688</v>
      </c>
      <c r="J28" s="149">
        <v>22660</v>
      </c>
      <c r="K28" s="149">
        <v>3821.6556500000002</v>
      </c>
      <c r="L28" s="149">
        <v>4280.49316</v>
      </c>
      <c r="M28" s="149">
        <v>4272.3915100000004</v>
      </c>
      <c r="N28" s="149">
        <v>4279.7996499999999</v>
      </c>
      <c r="O28" s="149">
        <v>6852.0739999999996</v>
      </c>
      <c r="P28" s="149">
        <v>7038.741</v>
      </c>
    </row>
    <row r="29" spans="1:16" x14ac:dyDescent="0.3">
      <c r="A29" s="1"/>
      <c r="B29" s="151" t="s">
        <v>1556</v>
      </c>
      <c r="C29" s="149">
        <v>866.8</v>
      </c>
      <c r="D29" s="149">
        <v>0</v>
      </c>
      <c r="E29" s="149">
        <v>87.27</v>
      </c>
      <c r="F29" s="149">
        <v>87.27</v>
      </c>
      <c r="G29" s="149">
        <v>4467.8</v>
      </c>
      <c r="H29" s="149">
        <v>510.93</v>
      </c>
      <c r="I29" s="149">
        <v>7662</v>
      </c>
      <c r="J29" s="149">
        <v>22631</v>
      </c>
      <c r="K29" s="149">
        <v>3793.9788800000001</v>
      </c>
      <c r="L29" s="149">
        <v>4266.1636399999998</v>
      </c>
      <c r="M29" s="149">
        <v>4257.7934299999997</v>
      </c>
      <c r="N29" s="149">
        <v>4265.3137200000001</v>
      </c>
      <c r="O29" s="149">
        <v>6850.8959999999997</v>
      </c>
      <c r="P29" s="149">
        <v>7037.2790000000005</v>
      </c>
    </row>
    <row r="30" spans="1:16" x14ac:dyDescent="0.3">
      <c r="A30" s="1"/>
      <c r="B30" s="151" t="s">
        <v>1557</v>
      </c>
      <c r="C30" s="149">
        <v>870.2</v>
      </c>
      <c r="D30" s="149">
        <v>0</v>
      </c>
      <c r="E30" s="149">
        <v>86.12</v>
      </c>
      <c r="F30" s="149">
        <v>86.12</v>
      </c>
      <c r="G30" s="149">
        <v>4467.8</v>
      </c>
      <c r="H30" s="149">
        <v>504.06</v>
      </c>
      <c r="I30" s="149">
        <v>7635</v>
      </c>
      <c r="J30" s="149">
        <v>22558</v>
      </c>
      <c r="K30" s="149">
        <v>3806.8161</v>
      </c>
      <c r="L30" s="149">
        <v>4271.8563100000001</v>
      </c>
      <c r="M30" s="149">
        <v>4263.4162900000001</v>
      </c>
      <c r="N30" s="149">
        <v>4271.2020899999998</v>
      </c>
      <c r="O30" s="149">
        <v>6865.0280000000002</v>
      </c>
      <c r="P30" s="149">
        <v>7035.7</v>
      </c>
    </row>
    <row r="31" spans="1:16" x14ac:dyDescent="0.3">
      <c r="A31" s="1"/>
      <c r="B31" s="151" t="s">
        <v>1558</v>
      </c>
      <c r="C31" s="149">
        <v>870.8</v>
      </c>
      <c r="D31" s="149">
        <v>0</v>
      </c>
      <c r="E31" s="149">
        <v>85.3</v>
      </c>
      <c r="F31" s="149">
        <v>85.3</v>
      </c>
      <c r="G31" s="149">
        <v>4474.7</v>
      </c>
      <c r="H31" s="149">
        <v>510.93</v>
      </c>
      <c r="I31" s="149">
        <v>7669</v>
      </c>
      <c r="J31" s="149">
        <v>22571</v>
      </c>
      <c r="K31" s="149">
        <v>3816.82701</v>
      </c>
      <c r="L31" s="149">
        <v>4287.3634300000003</v>
      </c>
      <c r="M31" s="149">
        <v>4278.6628700000001</v>
      </c>
      <c r="N31" s="149">
        <v>4286.2773900000002</v>
      </c>
      <c r="O31" s="149">
        <v>6857.1769999999997</v>
      </c>
      <c r="P31" s="149">
        <v>7034.232</v>
      </c>
    </row>
    <row r="32" spans="1:16" x14ac:dyDescent="0.3">
      <c r="A32" s="1"/>
      <c r="B32" s="151" t="s">
        <v>1559</v>
      </c>
      <c r="C32" s="149">
        <v>871.4</v>
      </c>
      <c r="D32" s="149">
        <v>0</v>
      </c>
      <c r="E32" s="149">
        <v>85.6</v>
      </c>
      <c r="F32" s="149">
        <v>85.6</v>
      </c>
      <c r="G32" s="149">
        <v>4474.7</v>
      </c>
      <c r="H32" s="149">
        <v>513.87</v>
      </c>
      <c r="I32" s="149">
        <v>7811</v>
      </c>
      <c r="J32" s="149">
        <v>22681</v>
      </c>
      <c r="K32" s="149">
        <v>3889.7296900000001</v>
      </c>
      <c r="L32" s="149">
        <v>4328.3882100000001</v>
      </c>
      <c r="M32" s="149">
        <v>4319.4290199999996</v>
      </c>
      <c r="N32" s="149">
        <v>4327.3811299999998</v>
      </c>
      <c r="O32" s="149">
        <v>6849.7179999999998</v>
      </c>
      <c r="P32" s="149">
        <v>7032.8190000000004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480</v>
      </c>
      <c r="C6" s="200" t="s">
        <v>1560</v>
      </c>
      <c r="D6" s="200"/>
      <c r="E6" s="200"/>
      <c r="F6" s="200"/>
      <c r="G6" s="200"/>
      <c r="H6" s="200"/>
      <c r="I6" s="200"/>
      <c r="J6" s="200"/>
      <c r="K6" s="200"/>
      <c r="L6" s="200"/>
      <c r="M6" s="200"/>
      <c r="N6" s="200"/>
      <c r="O6" s="200"/>
      <c r="P6" s="200"/>
      <c r="Q6" s="200"/>
    </row>
    <row r="7" spans="1:17" ht="40.049999999999997" customHeight="1" x14ac:dyDescent="0.3">
      <c r="A7" s="1"/>
      <c r="B7" s="200"/>
      <c r="C7" s="3" t="s">
        <v>207</v>
      </c>
      <c r="D7" s="3" t="s">
        <v>65</v>
      </c>
      <c r="E7" s="3" t="s">
        <v>65</v>
      </c>
      <c r="F7" s="3" t="s">
        <v>72</v>
      </c>
      <c r="G7" s="3" t="s">
        <v>72</v>
      </c>
      <c r="H7" s="3" t="s">
        <v>72</v>
      </c>
      <c r="I7" s="3" t="s">
        <v>72</v>
      </c>
      <c r="J7" s="3" t="s">
        <v>81</v>
      </c>
      <c r="K7" s="3" t="s">
        <v>538</v>
      </c>
      <c r="L7" s="3" t="s">
        <v>84</v>
      </c>
      <c r="M7" s="3" t="s">
        <v>84</v>
      </c>
      <c r="N7" s="3" t="s">
        <v>116</v>
      </c>
      <c r="O7" s="3" t="s">
        <v>116</v>
      </c>
      <c r="P7" s="3" t="s">
        <v>133</v>
      </c>
      <c r="Q7" s="3" t="s">
        <v>136</v>
      </c>
    </row>
    <row r="8" spans="1:17" ht="40.049999999999997" customHeight="1" x14ac:dyDescent="0.3">
      <c r="A8" s="1"/>
      <c r="B8" s="200"/>
      <c r="C8" s="3" t="s">
        <v>1008</v>
      </c>
      <c r="D8" s="3" t="s">
        <v>1014</v>
      </c>
      <c r="E8" s="3" t="s">
        <v>1015</v>
      </c>
      <c r="F8" s="3" t="s">
        <v>77</v>
      </c>
      <c r="G8" s="3" t="s">
        <v>80</v>
      </c>
      <c r="H8" s="3" t="s">
        <v>1458</v>
      </c>
      <c r="I8" s="3" t="s">
        <v>1035</v>
      </c>
      <c r="J8" s="3" t="s">
        <v>82</v>
      </c>
      <c r="K8" s="3" t="s">
        <v>1041</v>
      </c>
      <c r="L8" s="3" t="s">
        <v>88</v>
      </c>
      <c r="M8" s="3" t="s">
        <v>91</v>
      </c>
      <c r="N8" s="3" t="s">
        <v>1061</v>
      </c>
      <c r="O8" s="3" t="s">
        <v>121</v>
      </c>
      <c r="P8" s="3" t="s">
        <v>1085</v>
      </c>
      <c r="Q8" s="3" t="s">
        <v>1086</v>
      </c>
    </row>
    <row r="9" spans="1:17" x14ac:dyDescent="0.3">
      <c r="A9" s="1"/>
      <c r="B9" s="151" t="s">
        <v>176</v>
      </c>
      <c r="C9" s="149">
        <v>15.3</v>
      </c>
      <c r="D9" s="149">
        <v>18.489000000000001</v>
      </c>
      <c r="E9" s="149">
        <v>18.489000000000001</v>
      </c>
      <c r="F9" s="149">
        <v>18.3</v>
      </c>
      <c r="G9" s="149">
        <v>18.3</v>
      </c>
      <c r="H9" s="149">
        <v>19.64</v>
      </c>
      <c r="I9" s="149">
        <v>19.64</v>
      </c>
      <c r="J9" s="149">
        <v>17.3</v>
      </c>
      <c r="K9" s="149">
        <v>29.29</v>
      </c>
      <c r="L9" s="149">
        <v>16.399999999999999</v>
      </c>
      <c r="M9" s="149">
        <v>17.2</v>
      </c>
      <c r="N9" s="149">
        <v>22.35</v>
      </c>
      <c r="O9" s="149">
        <v>18.366700000000002</v>
      </c>
      <c r="P9" s="149">
        <v>18.97879</v>
      </c>
      <c r="Q9" s="149">
        <v>25.91</v>
      </c>
    </row>
    <row r="10" spans="1:17" x14ac:dyDescent="0.3">
      <c r="A10" s="1"/>
      <c r="B10" s="151" t="s">
        <v>1542</v>
      </c>
      <c r="C10" s="149">
        <v>15.6</v>
      </c>
      <c r="D10" s="149">
        <v>18.724</v>
      </c>
      <c r="E10" s="149">
        <v>18.724</v>
      </c>
      <c r="F10" s="149">
        <v>17.8</v>
      </c>
      <c r="G10" s="149">
        <v>17.8</v>
      </c>
      <c r="H10" s="149">
        <v>19.420000000000002</v>
      </c>
      <c r="I10" s="149">
        <v>19.420000000000002</v>
      </c>
      <c r="J10" s="149">
        <v>17.100000000000001</v>
      </c>
      <c r="K10" s="149">
        <v>29.72</v>
      </c>
      <c r="L10" s="149">
        <v>16.399999999999999</v>
      </c>
      <c r="M10" s="149">
        <v>16.899999999999999</v>
      </c>
      <c r="N10" s="149">
        <v>22.17</v>
      </c>
      <c r="O10" s="149">
        <v>18.433299999999999</v>
      </c>
      <c r="P10" s="149">
        <v>18.960719999999998</v>
      </c>
      <c r="Q10" s="149">
        <v>25.66</v>
      </c>
    </row>
    <row r="11" spans="1:17" x14ac:dyDescent="0.3">
      <c r="A11" s="1"/>
      <c r="B11" s="151" t="s">
        <v>1543</v>
      </c>
      <c r="C11" s="149">
        <v>15.3</v>
      </c>
      <c r="D11" s="149">
        <v>18.515000000000001</v>
      </c>
      <c r="E11" s="149">
        <v>18.515000000000001</v>
      </c>
      <c r="F11" s="149">
        <v>17.8</v>
      </c>
      <c r="G11" s="149">
        <v>17.8</v>
      </c>
      <c r="H11" s="149">
        <v>19.18</v>
      </c>
      <c r="I11" s="149">
        <v>19.18</v>
      </c>
      <c r="J11" s="149">
        <v>17.100000000000001</v>
      </c>
      <c r="K11" s="149">
        <v>29.29</v>
      </c>
      <c r="L11" s="149">
        <v>16.600000000000001</v>
      </c>
      <c r="M11" s="149">
        <v>16.7</v>
      </c>
      <c r="N11" s="149">
        <v>22.03</v>
      </c>
      <c r="O11" s="149">
        <v>18.2333</v>
      </c>
      <c r="P11" s="149">
        <v>18.816189999999999</v>
      </c>
      <c r="Q11" s="149">
        <v>25.35</v>
      </c>
    </row>
    <row r="12" spans="1:17" x14ac:dyDescent="0.3">
      <c r="A12" s="1"/>
      <c r="B12" s="151" t="s">
        <v>1544</v>
      </c>
      <c r="C12" s="149">
        <v>14.9</v>
      </c>
      <c r="D12" s="149">
        <v>18.356999999999999</v>
      </c>
      <c r="E12" s="149">
        <v>18.356999999999999</v>
      </c>
      <c r="F12" s="149">
        <v>18.100000000000001</v>
      </c>
      <c r="G12" s="149">
        <v>18.100000000000001</v>
      </c>
      <c r="H12" s="149">
        <v>19.02</v>
      </c>
      <c r="I12" s="149">
        <v>19.02</v>
      </c>
      <c r="J12" s="149">
        <v>17.2</v>
      </c>
      <c r="K12" s="149">
        <v>28.73</v>
      </c>
      <c r="L12" s="149">
        <v>16.7</v>
      </c>
      <c r="M12" s="149">
        <v>16.8</v>
      </c>
      <c r="N12" s="149">
        <v>21.81</v>
      </c>
      <c r="O12" s="149">
        <v>18.366700000000002</v>
      </c>
      <c r="P12" s="149">
        <v>18.712810000000001</v>
      </c>
      <c r="Q12" s="149">
        <v>25.02</v>
      </c>
    </row>
    <row r="13" spans="1:17" x14ac:dyDescent="0.3">
      <c r="A13" s="1"/>
      <c r="B13" s="151" t="s">
        <v>326</v>
      </c>
      <c r="C13" s="149">
        <v>14.4</v>
      </c>
      <c r="D13" s="149">
        <v>18.088999999999999</v>
      </c>
      <c r="E13" s="149">
        <v>18.088999999999999</v>
      </c>
      <c r="F13" s="149">
        <v>17.899999999999999</v>
      </c>
      <c r="G13" s="149">
        <v>17.899999999999999</v>
      </c>
      <c r="H13" s="149">
        <v>18.899999999999999</v>
      </c>
      <c r="I13" s="149">
        <v>18.899999999999999</v>
      </c>
      <c r="J13" s="149">
        <v>17.100000000000001</v>
      </c>
      <c r="K13" s="149">
        <v>28.69</v>
      </c>
      <c r="L13" s="149">
        <v>16.399999999999999</v>
      </c>
      <c r="M13" s="149">
        <v>17.100000000000001</v>
      </c>
      <c r="N13" s="149">
        <v>21.6</v>
      </c>
      <c r="O13" s="149">
        <v>18.266999999999999</v>
      </c>
      <c r="P13" s="149">
        <v>18.65259</v>
      </c>
      <c r="Q13" s="149">
        <v>24.81</v>
      </c>
    </row>
    <row r="14" spans="1:17" x14ac:dyDescent="0.3">
      <c r="A14" s="1"/>
      <c r="B14" s="151" t="s">
        <v>1545</v>
      </c>
      <c r="C14" s="149">
        <v>14.7</v>
      </c>
      <c r="D14" s="149">
        <v>17.818999999999999</v>
      </c>
      <c r="E14" s="149">
        <v>17.818999999999999</v>
      </c>
      <c r="F14" s="149">
        <v>17.7</v>
      </c>
      <c r="G14" s="149">
        <v>17.7</v>
      </c>
      <c r="H14" s="149">
        <v>18.72</v>
      </c>
      <c r="I14" s="149">
        <v>18.72</v>
      </c>
      <c r="J14" s="149">
        <v>16.899999999999999</v>
      </c>
      <c r="K14" s="149">
        <v>28.98</v>
      </c>
      <c r="L14" s="149">
        <v>16.2</v>
      </c>
      <c r="M14" s="149">
        <v>16.899999999999999</v>
      </c>
      <c r="N14" s="149">
        <v>21.49</v>
      </c>
      <c r="O14" s="149">
        <v>18.033300000000001</v>
      </c>
      <c r="P14" s="149">
        <v>18.682700000000001</v>
      </c>
      <c r="Q14" s="149">
        <v>24.91</v>
      </c>
    </row>
    <row r="15" spans="1:17" x14ac:dyDescent="0.3">
      <c r="A15" s="1"/>
      <c r="B15" s="151" t="s">
        <v>258</v>
      </c>
      <c r="C15" s="149">
        <v>14.9</v>
      </c>
      <c r="D15" s="149">
        <v>17.908000000000001</v>
      </c>
      <c r="E15" s="149">
        <v>17.908000000000001</v>
      </c>
      <c r="F15" s="149">
        <v>17.7</v>
      </c>
      <c r="G15" s="149">
        <v>17.7</v>
      </c>
      <c r="H15" s="149">
        <v>18.63</v>
      </c>
      <c r="I15" s="149">
        <v>18.63</v>
      </c>
      <c r="J15" s="149">
        <v>16.899999999999999</v>
      </c>
      <c r="K15" s="149">
        <v>28.95</v>
      </c>
      <c r="L15" s="149">
        <v>16.3</v>
      </c>
      <c r="M15" s="149">
        <v>16.8</v>
      </c>
      <c r="N15" s="149">
        <v>21.42</v>
      </c>
      <c r="O15" s="149">
        <v>18.066700000000001</v>
      </c>
      <c r="P15" s="149">
        <v>18.631509999999999</v>
      </c>
      <c r="Q15" s="149">
        <v>25.06</v>
      </c>
    </row>
    <row r="16" spans="1:17" x14ac:dyDescent="0.3">
      <c r="A16" s="1"/>
      <c r="B16" s="151" t="s">
        <v>1546</v>
      </c>
      <c r="C16" s="149">
        <v>15.9</v>
      </c>
      <c r="D16" s="149">
        <v>18.256</v>
      </c>
      <c r="E16" s="149">
        <v>18.256</v>
      </c>
      <c r="F16" s="149">
        <v>17.3</v>
      </c>
      <c r="G16" s="149">
        <v>17.3</v>
      </c>
      <c r="H16" s="149">
        <v>18.68</v>
      </c>
      <c r="I16" s="149">
        <v>18.68</v>
      </c>
      <c r="J16" s="149">
        <v>16.7</v>
      </c>
      <c r="K16" s="149">
        <v>29.44</v>
      </c>
      <c r="L16" s="149">
        <v>16.2</v>
      </c>
      <c r="M16" s="149">
        <v>16.7</v>
      </c>
      <c r="N16" s="149">
        <v>21.49</v>
      </c>
      <c r="O16" s="149">
        <v>18.533300000000001</v>
      </c>
      <c r="P16" s="149">
        <v>18.845300000000002</v>
      </c>
      <c r="Q16" s="149">
        <v>26.19</v>
      </c>
    </row>
    <row r="17" spans="1:17" x14ac:dyDescent="0.3">
      <c r="A17" s="1"/>
      <c r="B17" s="151" t="s">
        <v>321</v>
      </c>
      <c r="C17" s="149">
        <v>19.600000000000001</v>
      </c>
      <c r="D17" s="149">
        <v>19.393999999999998</v>
      </c>
      <c r="E17" s="149">
        <v>19.393999999999998</v>
      </c>
      <c r="F17" s="149">
        <v>17.100000000000001</v>
      </c>
      <c r="G17" s="149">
        <v>17.100000000000001</v>
      </c>
      <c r="H17" s="149">
        <v>18.940000000000001</v>
      </c>
      <c r="I17" s="149">
        <v>18.940000000000001</v>
      </c>
      <c r="J17" s="149">
        <v>16.8</v>
      </c>
      <c r="K17" s="149">
        <v>30.55</v>
      </c>
      <c r="L17" s="149">
        <v>16.399999999999999</v>
      </c>
      <c r="M17" s="149">
        <v>17.3</v>
      </c>
      <c r="N17" s="149">
        <v>21.81</v>
      </c>
      <c r="O17" s="149">
        <v>18.933299999999999</v>
      </c>
      <c r="P17" s="149">
        <v>19.31503</v>
      </c>
      <c r="Q17" s="149">
        <v>28</v>
      </c>
    </row>
    <row r="18" spans="1:17" x14ac:dyDescent="0.3">
      <c r="A18" s="1"/>
      <c r="B18" s="151" t="s">
        <v>1547</v>
      </c>
      <c r="C18" s="149">
        <v>22.4</v>
      </c>
      <c r="D18" s="149">
        <v>22.556999999999999</v>
      </c>
      <c r="E18" s="149">
        <v>22.556999999999999</v>
      </c>
      <c r="F18" s="149">
        <v>17.399999999999999</v>
      </c>
      <c r="G18" s="149">
        <v>17.399999999999999</v>
      </c>
      <c r="H18" s="149">
        <v>19.55</v>
      </c>
      <c r="I18" s="149">
        <v>19.55</v>
      </c>
      <c r="J18" s="149">
        <v>17</v>
      </c>
      <c r="K18" s="149">
        <v>33.1</v>
      </c>
      <c r="L18" s="149">
        <v>16.3</v>
      </c>
      <c r="M18" s="149">
        <v>18</v>
      </c>
      <c r="N18" s="149">
        <v>22.5</v>
      </c>
      <c r="O18" s="149">
        <v>18.433299999999999</v>
      </c>
      <c r="P18" s="149">
        <v>19.527809999999999</v>
      </c>
      <c r="Q18" s="149">
        <v>30.74</v>
      </c>
    </row>
    <row r="19" spans="1:17" x14ac:dyDescent="0.3">
      <c r="A19" s="1"/>
      <c r="B19" s="151" t="s">
        <v>1548</v>
      </c>
      <c r="C19" s="149">
        <v>25.4</v>
      </c>
      <c r="D19" s="149">
        <v>24.788</v>
      </c>
      <c r="E19" s="149">
        <v>24.788</v>
      </c>
      <c r="F19" s="149">
        <v>18.399999999999999</v>
      </c>
      <c r="G19" s="149">
        <v>18.399999999999999</v>
      </c>
      <c r="H19" s="149">
        <v>20.350000000000001</v>
      </c>
      <c r="I19" s="149">
        <v>20.350000000000001</v>
      </c>
      <c r="J19" s="149">
        <v>17.5</v>
      </c>
      <c r="K19" s="149">
        <v>34.22</v>
      </c>
      <c r="L19" s="149">
        <v>16.5</v>
      </c>
      <c r="M19" s="149">
        <v>18</v>
      </c>
      <c r="N19" s="149">
        <v>23.37</v>
      </c>
      <c r="O19" s="149">
        <v>18.933299999999999</v>
      </c>
      <c r="P19" s="149">
        <v>20.878769999999999</v>
      </c>
      <c r="Q19" s="149">
        <v>34.19</v>
      </c>
    </row>
    <row r="20" spans="1:17" x14ac:dyDescent="0.3">
      <c r="A20" s="1"/>
      <c r="B20" s="151" t="s">
        <v>1549</v>
      </c>
      <c r="C20" s="149">
        <v>16.600000000000001</v>
      </c>
      <c r="D20" s="149">
        <v>23.649000000000001</v>
      </c>
      <c r="E20" s="149">
        <v>23.649000000000001</v>
      </c>
      <c r="F20" s="149">
        <v>19.899999999999999</v>
      </c>
      <c r="G20" s="149">
        <v>19.899999999999999</v>
      </c>
      <c r="H20" s="149">
        <v>21.2</v>
      </c>
      <c r="I20" s="149">
        <v>21.2</v>
      </c>
      <c r="J20" s="149">
        <v>18.2</v>
      </c>
      <c r="K20" s="149">
        <v>31.96</v>
      </c>
      <c r="L20" s="149">
        <v>17.399999999999999</v>
      </c>
      <c r="M20" s="149">
        <v>18.600000000000001</v>
      </c>
      <c r="N20" s="149">
        <v>24.35</v>
      </c>
      <c r="O20" s="149">
        <v>19.925000000000001</v>
      </c>
      <c r="P20" s="149">
        <v>22.237770000000001</v>
      </c>
      <c r="Q20" s="149">
        <v>35.03</v>
      </c>
    </row>
    <row r="21" spans="1:17" x14ac:dyDescent="0.3">
      <c r="A21" s="1"/>
      <c r="B21" s="151" t="s">
        <v>1550</v>
      </c>
      <c r="C21" s="149">
        <v>26.5</v>
      </c>
      <c r="D21" s="149">
        <v>22.86</v>
      </c>
      <c r="E21" s="149">
        <v>22.86</v>
      </c>
      <c r="F21" s="149">
        <v>20.6</v>
      </c>
      <c r="G21" s="149">
        <v>20.6</v>
      </c>
      <c r="H21" s="149">
        <v>21.94</v>
      </c>
      <c r="I21" s="149">
        <v>21.94</v>
      </c>
      <c r="J21" s="149">
        <v>18.7</v>
      </c>
      <c r="K21" s="149">
        <v>32.1</v>
      </c>
      <c r="L21" s="149">
        <v>18.399999999999999</v>
      </c>
      <c r="M21" s="149">
        <v>19.2</v>
      </c>
      <c r="N21" s="149">
        <v>25.26</v>
      </c>
      <c r="O21" s="149">
        <v>20.7</v>
      </c>
      <c r="P21" s="149">
        <v>23.03369</v>
      </c>
      <c r="Q21" s="149">
        <v>34.72</v>
      </c>
    </row>
    <row r="22" spans="1:17" x14ac:dyDescent="0.3">
      <c r="A22" s="1"/>
      <c r="B22" s="151" t="s">
        <v>1551</v>
      </c>
      <c r="C22" s="149">
        <v>26.8</v>
      </c>
      <c r="D22" s="149">
        <v>21.931000000000001</v>
      </c>
      <c r="E22" s="149">
        <v>21.931000000000001</v>
      </c>
      <c r="F22" s="149">
        <v>19.899999999999999</v>
      </c>
      <c r="G22" s="149">
        <v>19.899999999999999</v>
      </c>
      <c r="H22" s="149">
        <v>22.78</v>
      </c>
      <c r="I22" s="149">
        <v>22.78</v>
      </c>
      <c r="J22" s="149">
        <v>17.8</v>
      </c>
      <c r="K22" s="149">
        <v>31.87</v>
      </c>
      <c r="L22" s="149">
        <v>18.600000000000001</v>
      </c>
      <c r="M22" s="149">
        <v>19.5</v>
      </c>
      <c r="N22" s="149">
        <v>26.06</v>
      </c>
      <c r="O22" s="149">
        <v>21</v>
      </c>
      <c r="P22" s="149">
        <v>24.03537</v>
      </c>
      <c r="Q22" s="149">
        <v>35.729999999999997</v>
      </c>
    </row>
    <row r="23" spans="1:17" x14ac:dyDescent="0.3">
      <c r="A23" s="1"/>
      <c r="B23" s="151" t="s">
        <v>1552</v>
      </c>
      <c r="C23" s="149">
        <v>26.9</v>
      </c>
      <c r="D23" s="149">
        <v>22.07</v>
      </c>
      <c r="E23" s="149">
        <v>22.07</v>
      </c>
      <c r="F23" s="149">
        <v>19.3</v>
      </c>
      <c r="G23" s="149">
        <v>19.3</v>
      </c>
      <c r="H23" s="149">
        <v>23.72</v>
      </c>
      <c r="I23" s="149">
        <v>23.72</v>
      </c>
      <c r="J23" s="149">
        <v>18.3</v>
      </c>
      <c r="K23" s="149">
        <v>31.99</v>
      </c>
      <c r="L23" s="149">
        <v>18.2</v>
      </c>
      <c r="M23" s="149">
        <v>20.2</v>
      </c>
      <c r="N23" s="149">
        <v>26.79</v>
      </c>
      <c r="O23" s="149">
        <v>20.25</v>
      </c>
      <c r="P23" s="149">
        <v>24.6677</v>
      </c>
      <c r="Q23" s="149">
        <v>34.72</v>
      </c>
    </row>
    <row r="24" spans="1:17" x14ac:dyDescent="0.3">
      <c r="A24" s="1"/>
      <c r="B24" s="151" t="s">
        <v>1553</v>
      </c>
      <c r="C24" s="149">
        <v>25.8</v>
      </c>
      <c r="D24" s="149">
        <v>21.164999999999999</v>
      </c>
      <c r="E24" s="149">
        <v>21.164999999999999</v>
      </c>
      <c r="F24" s="149">
        <v>19.5</v>
      </c>
      <c r="G24" s="149">
        <v>19.5</v>
      </c>
      <c r="H24" s="149">
        <v>24.5</v>
      </c>
      <c r="I24" s="149">
        <v>24.5</v>
      </c>
      <c r="J24" s="149">
        <v>18.399999999999999</v>
      </c>
      <c r="K24" s="149">
        <v>31.16</v>
      </c>
      <c r="L24" s="149">
        <v>18.3</v>
      </c>
      <c r="M24" s="149">
        <v>19.399999999999999</v>
      </c>
      <c r="N24" s="149">
        <v>26.94</v>
      </c>
      <c r="O24" s="149">
        <v>20.375</v>
      </c>
      <c r="P24" s="149">
        <v>24.870439999999999</v>
      </c>
      <c r="Q24" s="149">
        <v>35.1</v>
      </c>
    </row>
    <row r="25" spans="1:17" x14ac:dyDescent="0.3">
      <c r="A25" s="1"/>
      <c r="B25" s="151" t="s">
        <v>1554</v>
      </c>
      <c r="C25" s="149">
        <v>24.3</v>
      </c>
      <c r="D25" s="149">
        <v>20.986000000000001</v>
      </c>
      <c r="E25" s="149">
        <v>20.986000000000001</v>
      </c>
      <c r="F25" s="149">
        <v>19.5</v>
      </c>
      <c r="G25" s="149">
        <v>19.5</v>
      </c>
      <c r="H25" s="149">
        <v>24.81</v>
      </c>
      <c r="I25" s="149">
        <v>24.81</v>
      </c>
      <c r="J25" s="149">
        <v>18.2</v>
      </c>
      <c r="K25" s="149">
        <v>30.74</v>
      </c>
      <c r="L25" s="149">
        <v>18.3</v>
      </c>
      <c r="M25" s="149">
        <v>18.399999999999999</v>
      </c>
      <c r="N25" s="149">
        <v>26.66</v>
      </c>
      <c r="O25" s="149">
        <v>19.850000000000001</v>
      </c>
      <c r="P25" s="149">
        <v>24.790150000000001</v>
      </c>
      <c r="Q25" s="149">
        <v>35.26</v>
      </c>
    </row>
    <row r="26" spans="1:17" x14ac:dyDescent="0.3">
      <c r="A26" s="1"/>
      <c r="B26" s="151" t="s">
        <v>322</v>
      </c>
      <c r="C26" s="149">
        <v>23.3</v>
      </c>
      <c r="D26" s="149">
        <v>21.155999999999999</v>
      </c>
      <c r="E26" s="149">
        <v>21.155999999999999</v>
      </c>
      <c r="F26" s="149">
        <v>19.600000000000001</v>
      </c>
      <c r="G26" s="149">
        <v>19.600000000000001</v>
      </c>
      <c r="H26" s="149">
        <v>24.6</v>
      </c>
      <c r="I26" s="149">
        <v>24.6</v>
      </c>
      <c r="J26" s="149">
        <v>17.899999999999999</v>
      </c>
      <c r="K26" s="149">
        <v>30.85</v>
      </c>
      <c r="L26" s="149">
        <v>17.399999999999999</v>
      </c>
      <c r="M26" s="149">
        <v>18.2</v>
      </c>
      <c r="N26" s="149">
        <v>26.59</v>
      </c>
      <c r="O26" s="149">
        <v>19.899999999999999</v>
      </c>
      <c r="P26" s="149">
        <v>24.119679999999999</v>
      </c>
      <c r="Q26" s="149">
        <v>33.19</v>
      </c>
    </row>
    <row r="27" spans="1:17" x14ac:dyDescent="0.3">
      <c r="A27" s="1"/>
      <c r="B27" s="151" t="s">
        <v>259</v>
      </c>
      <c r="C27" s="149">
        <v>21.2</v>
      </c>
      <c r="D27" s="149">
        <v>20.585000000000001</v>
      </c>
      <c r="E27" s="149">
        <v>20.585000000000001</v>
      </c>
      <c r="F27" s="149">
        <v>18.7</v>
      </c>
      <c r="G27" s="149">
        <v>18.7</v>
      </c>
      <c r="H27" s="149">
        <v>23.87</v>
      </c>
      <c r="I27" s="149">
        <v>23.87</v>
      </c>
      <c r="J27" s="149">
        <v>17.7</v>
      </c>
      <c r="K27" s="149">
        <v>30.86</v>
      </c>
      <c r="L27" s="149">
        <v>17.3</v>
      </c>
      <c r="M27" s="149">
        <v>18</v>
      </c>
      <c r="N27" s="149">
        <v>26.05</v>
      </c>
      <c r="O27" s="149">
        <v>19.925000000000001</v>
      </c>
      <c r="P27" s="149">
        <v>22.86206</v>
      </c>
      <c r="Q27" s="149">
        <v>27.55</v>
      </c>
    </row>
    <row r="28" spans="1:17" x14ac:dyDescent="0.3">
      <c r="A28" s="1"/>
      <c r="B28" s="151" t="s">
        <v>1555</v>
      </c>
      <c r="C28" s="149">
        <v>19.3</v>
      </c>
      <c r="D28" s="149">
        <v>19.449000000000002</v>
      </c>
      <c r="E28" s="149">
        <v>19.449000000000002</v>
      </c>
      <c r="F28" s="149">
        <v>18.100000000000001</v>
      </c>
      <c r="G28" s="149">
        <v>18.100000000000001</v>
      </c>
      <c r="H28" s="149">
        <v>22.8</v>
      </c>
      <c r="I28" s="149">
        <v>22.8</v>
      </c>
      <c r="J28" s="149">
        <v>17.5</v>
      </c>
      <c r="K28" s="149">
        <v>30.01</v>
      </c>
      <c r="L28" s="149">
        <v>17.2</v>
      </c>
      <c r="M28" s="149">
        <v>17.899999999999999</v>
      </c>
      <c r="N28" s="149">
        <v>25.26</v>
      </c>
      <c r="O28" s="149">
        <v>19.3</v>
      </c>
      <c r="P28" s="149">
        <v>21.873429999999999</v>
      </c>
      <c r="Q28" s="149">
        <v>27.17</v>
      </c>
    </row>
    <row r="29" spans="1:17" x14ac:dyDescent="0.3">
      <c r="A29" s="1"/>
      <c r="B29" s="151" t="s">
        <v>1556</v>
      </c>
      <c r="C29" s="149">
        <v>17.600000000000001</v>
      </c>
      <c r="D29" s="149">
        <v>18.89</v>
      </c>
      <c r="E29" s="149">
        <v>18.89</v>
      </c>
      <c r="F29" s="149">
        <v>17.8</v>
      </c>
      <c r="G29" s="149">
        <v>17.8</v>
      </c>
      <c r="H29" s="149">
        <v>21.9</v>
      </c>
      <c r="I29" s="149">
        <v>21.9</v>
      </c>
      <c r="J29" s="149">
        <v>17.5</v>
      </c>
      <c r="K29" s="149">
        <v>29.76</v>
      </c>
      <c r="L29" s="149">
        <v>17.100000000000001</v>
      </c>
      <c r="M29" s="149">
        <v>17.899999999999999</v>
      </c>
      <c r="N29" s="149">
        <v>24.47</v>
      </c>
      <c r="O29" s="149">
        <v>19.125</v>
      </c>
      <c r="P29" s="149">
        <v>21.105609999999999</v>
      </c>
      <c r="Q29" s="149">
        <v>26.82</v>
      </c>
    </row>
    <row r="30" spans="1:17" x14ac:dyDescent="0.3">
      <c r="A30" s="1"/>
      <c r="B30" s="151" t="s">
        <v>1557</v>
      </c>
      <c r="C30" s="149">
        <v>17</v>
      </c>
      <c r="D30" s="149">
        <v>18.408999999999999</v>
      </c>
      <c r="E30" s="149">
        <v>18.408999999999999</v>
      </c>
      <c r="F30" s="149">
        <v>17.899999999999999</v>
      </c>
      <c r="G30" s="149">
        <v>17.899999999999999</v>
      </c>
      <c r="H30" s="149">
        <v>21.16</v>
      </c>
      <c r="I30" s="149">
        <v>21.16</v>
      </c>
      <c r="J30" s="149">
        <v>17.5</v>
      </c>
      <c r="K30" s="149">
        <v>29.42</v>
      </c>
      <c r="L30" s="149">
        <v>16.899999999999999</v>
      </c>
      <c r="M30" s="149">
        <v>17.8</v>
      </c>
      <c r="N30" s="149">
        <v>23.96</v>
      </c>
      <c r="O30" s="149">
        <v>19.125</v>
      </c>
      <c r="P30" s="149">
        <v>20.600750000000001</v>
      </c>
      <c r="Q30" s="149">
        <v>26.37</v>
      </c>
    </row>
    <row r="31" spans="1:17" x14ac:dyDescent="0.3">
      <c r="A31" s="1"/>
      <c r="B31" s="151" t="s">
        <v>1558</v>
      </c>
      <c r="C31" s="149">
        <v>16.8</v>
      </c>
      <c r="D31" s="149">
        <v>18.149000000000001</v>
      </c>
      <c r="E31" s="149">
        <v>18.149000000000001</v>
      </c>
      <c r="F31" s="149">
        <v>17.600000000000001</v>
      </c>
      <c r="G31" s="149">
        <v>17.600000000000001</v>
      </c>
      <c r="H31" s="149">
        <v>20.7</v>
      </c>
      <c r="I31" s="149">
        <v>20.7</v>
      </c>
      <c r="J31" s="149">
        <v>17.3</v>
      </c>
      <c r="K31" s="149">
        <v>28.97</v>
      </c>
      <c r="L31" s="149">
        <v>16.899999999999999</v>
      </c>
      <c r="M31" s="149">
        <v>17.7</v>
      </c>
      <c r="N31" s="149">
        <v>23.56</v>
      </c>
      <c r="O31" s="149">
        <v>19.024999999999999</v>
      </c>
      <c r="P31" s="149">
        <v>20.234400000000001</v>
      </c>
      <c r="Q31" s="149">
        <v>26.12</v>
      </c>
    </row>
    <row r="32" spans="1:17" x14ac:dyDescent="0.3">
      <c r="A32" s="1"/>
      <c r="B32" s="151" t="s">
        <v>1559</v>
      </c>
      <c r="C32" s="149">
        <v>16.2</v>
      </c>
      <c r="D32" s="149">
        <v>17.920999999999999</v>
      </c>
      <c r="E32" s="149">
        <v>17.920999999999999</v>
      </c>
      <c r="F32" s="149">
        <v>17.7</v>
      </c>
      <c r="G32" s="149">
        <v>17.7</v>
      </c>
      <c r="H32" s="149">
        <v>20.350000000000001</v>
      </c>
      <c r="I32" s="149">
        <v>20.350000000000001</v>
      </c>
      <c r="J32" s="149">
        <v>17.3</v>
      </c>
      <c r="K32" s="149">
        <v>29.19</v>
      </c>
      <c r="L32" s="149">
        <v>16.899999999999999</v>
      </c>
      <c r="M32" s="149">
        <v>17.5</v>
      </c>
      <c r="N32" s="149">
        <v>23.17</v>
      </c>
      <c r="O32" s="149">
        <v>19.074999999999999</v>
      </c>
      <c r="P32" s="149">
        <v>19.8811</v>
      </c>
      <c r="Q32" s="149">
        <v>25.88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1561</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1562</v>
      </c>
      <c r="E7" s="3" t="s">
        <v>1563</v>
      </c>
      <c r="F7" s="3" t="s">
        <v>1564</v>
      </c>
      <c r="G7" s="3" t="s">
        <v>8</v>
      </c>
      <c r="H7" s="3" t="s">
        <v>1454</v>
      </c>
    </row>
    <row r="8" spans="1:8" x14ac:dyDescent="0.3">
      <c r="A8" s="1"/>
      <c r="B8" s="4" t="s">
        <v>52</v>
      </c>
      <c r="C8" s="152" t="s">
        <v>207</v>
      </c>
      <c r="D8" s="152" t="s">
        <v>1565</v>
      </c>
      <c r="E8" s="149">
        <v>130</v>
      </c>
      <c r="F8" s="4" t="s">
        <v>258</v>
      </c>
      <c r="G8" s="4" t="s">
        <v>1566</v>
      </c>
      <c r="H8" s="153"/>
    </row>
    <row r="9" spans="1:8" x14ac:dyDescent="0.3">
      <c r="A9" s="1"/>
      <c r="B9" s="4" t="s">
        <v>52</v>
      </c>
      <c r="C9" s="152" t="s">
        <v>65</v>
      </c>
      <c r="D9" s="152" t="s">
        <v>1567</v>
      </c>
      <c r="E9" s="149">
        <v>339.8</v>
      </c>
      <c r="F9" s="4" t="s">
        <v>258</v>
      </c>
      <c r="G9" s="4" t="s">
        <v>1566</v>
      </c>
      <c r="H9" s="153"/>
    </row>
    <row r="10" spans="1:8" x14ac:dyDescent="0.3">
      <c r="A10" s="1"/>
      <c r="B10" s="4" t="s">
        <v>52</v>
      </c>
      <c r="C10" s="152" t="s">
        <v>72</v>
      </c>
      <c r="D10" s="152" t="s">
        <v>1568</v>
      </c>
      <c r="E10" s="149">
        <v>3942.3150000000001</v>
      </c>
      <c r="F10" s="4" t="s">
        <v>258</v>
      </c>
      <c r="G10" s="4" t="s">
        <v>1566</v>
      </c>
      <c r="H10" s="153"/>
    </row>
    <row r="11" spans="1:8" x14ac:dyDescent="0.3">
      <c r="A11" s="1"/>
      <c r="B11" s="4" t="s">
        <v>52</v>
      </c>
      <c r="C11" s="152" t="s">
        <v>81</v>
      </c>
      <c r="D11" s="152" t="s">
        <v>1569</v>
      </c>
      <c r="E11" s="149">
        <v>2380</v>
      </c>
      <c r="F11" s="4" t="s">
        <v>258</v>
      </c>
      <c r="G11" s="4" t="s">
        <v>1566</v>
      </c>
      <c r="H11" s="153"/>
    </row>
    <row r="12" spans="1:8" x14ac:dyDescent="0.3">
      <c r="A12" s="1"/>
      <c r="B12" s="4" t="s">
        <v>52</v>
      </c>
      <c r="C12" s="152" t="s">
        <v>84</v>
      </c>
      <c r="D12" s="152" t="s">
        <v>1570</v>
      </c>
      <c r="E12" s="149">
        <v>3737</v>
      </c>
      <c r="F12" s="4" t="s">
        <v>258</v>
      </c>
      <c r="G12" s="4" t="s">
        <v>1566</v>
      </c>
      <c r="H12" s="153"/>
    </row>
    <row r="13" spans="1:8" x14ac:dyDescent="0.3">
      <c r="A13" s="1"/>
      <c r="B13" s="4" t="s">
        <v>52</v>
      </c>
      <c r="C13" s="152" t="s">
        <v>84</v>
      </c>
      <c r="D13" s="152" t="s">
        <v>1571</v>
      </c>
      <c r="E13" s="149">
        <v>1337</v>
      </c>
      <c r="F13" s="4" t="s">
        <v>258</v>
      </c>
      <c r="G13" s="4" t="s">
        <v>1566</v>
      </c>
      <c r="H13" s="153"/>
    </row>
    <row r="14" spans="1:8" x14ac:dyDescent="0.3">
      <c r="A14" s="1"/>
      <c r="B14" s="4" t="s">
        <v>52</v>
      </c>
      <c r="C14" s="152" t="s">
        <v>116</v>
      </c>
      <c r="D14" s="152" t="s">
        <v>1572</v>
      </c>
      <c r="E14" s="149">
        <v>1730</v>
      </c>
      <c r="F14" s="4" t="s">
        <v>258</v>
      </c>
      <c r="G14" s="4" t="s">
        <v>1566</v>
      </c>
      <c r="H14" s="153"/>
    </row>
    <row r="15" spans="1:8" x14ac:dyDescent="0.3">
      <c r="A15" s="1"/>
      <c r="B15" s="4" t="s">
        <v>52</v>
      </c>
      <c r="C15" s="152" t="s">
        <v>133</v>
      </c>
      <c r="D15" s="152" t="s">
        <v>1573</v>
      </c>
      <c r="E15" s="149">
        <v>1462</v>
      </c>
      <c r="F15" s="4" t="s">
        <v>258</v>
      </c>
      <c r="G15" s="4" t="s">
        <v>1566</v>
      </c>
      <c r="H15" s="153"/>
    </row>
    <row r="16" spans="1:8" x14ac:dyDescent="0.3">
      <c r="A16" s="1"/>
      <c r="B16" s="4" t="s">
        <v>52</v>
      </c>
      <c r="C16" s="152" t="s">
        <v>136</v>
      </c>
      <c r="D16" s="152" t="s">
        <v>1574</v>
      </c>
      <c r="E16" s="149">
        <v>665.44</v>
      </c>
      <c r="F16" s="4" t="s">
        <v>258</v>
      </c>
      <c r="G16" s="4" t="s">
        <v>1566</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1575</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48</v>
      </c>
      <c r="B5" s="200" t="s">
        <v>480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9" t="s">
        <v>539</v>
      </c>
      <c r="D6" s="229" t="s">
        <v>540</v>
      </c>
      <c r="E6" s="229" t="s">
        <v>541</v>
      </c>
      <c r="F6" s="229" t="s">
        <v>542</v>
      </c>
      <c r="G6" s="229" t="s">
        <v>537</v>
      </c>
      <c r="H6" s="229" t="s">
        <v>505</v>
      </c>
      <c r="I6" s="229" t="s">
        <v>530</v>
      </c>
      <c r="J6" s="229"/>
      <c r="K6" s="229" t="s">
        <v>506</v>
      </c>
      <c r="L6" s="229" t="s">
        <v>72</v>
      </c>
      <c r="M6" s="229"/>
      <c r="N6" s="229"/>
      <c r="O6" s="229"/>
      <c r="P6" s="229"/>
      <c r="Q6" s="229" t="s">
        <v>507</v>
      </c>
      <c r="R6" s="229" t="s">
        <v>249</v>
      </c>
      <c r="S6" s="229" t="s">
        <v>508</v>
      </c>
      <c r="T6" s="229" t="s">
        <v>533</v>
      </c>
      <c r="U6" s="229" t="s">
        <v>84</v>
      </c>
      <c r="V6" s="229"/>
      <c r="W6" s="229" t="s">
        <v>509</v>
      </c>
      <c r="X6" s="229" t="s">
        <v>534</v>
      </c>
      <c r="Y6" s="229" t="s">
        <v>519</v>
      </c>
      <c r="Z6" s="229" t="s">
        <v>116</v>
      </c>
      <c r="AA6" s="229"/>
      <c r="AB6" s="229"/>
      <c r="AC6" s="229"/>
      <c r="AD6" s="229" t="s">
        <v>520</v>
      </c>
      <c r="AE6" s="229" t="s">
        <v>521</v>
      </c>
      <c r="AF6" s="229" t="s">
        <v>522</v>
      </c>
      <c r="AG6" s="229" t="s">
        <v>313</v>
      </c>
      <c r="AH6" s="229"/>
      <c r="AI6" s="229"/>
      <c r="AJ6" s="229"/>
      <c r="AK6" s="229"/>
      <c r="AL6" s="229"/>
      <c r="AM6" s="229"/>
      <c r="AN6" s="229"/>
      <c r="AO6" s="229"/>
      <c r="AP6" s="229" t="s">
        <v>535</v>
      </c>
      <c r="AQ6" s="229" t="s">
        <v>523</v>
      </c>
    </row>
    <row r="7" spans="1:43" ht="57" customHeight="1" x14ac:dyDescent="0.3">
      <c r="A7" s="200"/>
      <c r="B7" s="200"/>
      <c r="C7" s="9" t="s">
        <v>1576</v>
      </c>
      <c r="D7" s="9" t="s">
        <v>1577</v>
      </c>
      <c r="E7" s="9" t="s">
        <v>1578</v>
      </c>
      <c r="F7" s="9" t="s">
        <v>1579</v>
      </c>
      <c r="G7" s="9" t="s">
        <v>1580</v>
      </c>
      <c r="H7" s="9" t="s">
        <v>1581</v>
      </c>
      <c r="I7" s="9" t="s">
        <v>1582</v>
      </c>
      <c r="J7" s="9" t="s">
        <v>1583</v>
      </c>
      <c r="K7" s="9" t="s">
        <v>1584</v>
      </c>
      <c r="L7" s="9" t="s">
        <v>1585</v>
      </c>
      <c r="M7" s="9" t="s">
        <v>1586</v>
      </c>
      <c r="N7" s="9" t="s">
        <v>1587</v>
      </c>
      <c r="O7" s="9" t="s">
        <v>1588</v>
      </c>
      <c r="P7" s="9" t="s">
        <v>1589</v>
      </c>
      <c r="Q7" s="9" t="s">
        <v>1590</v>
      </c>
      <c r="R7" s="9" t="s">
        <v>1591</v>
      </c>
      <c r="S7" s="9" t="s">
        <v>1592</v>
      </c>
      <c r="T7" s="9" t="s">
        <v>1593</v>
      </c>
      <c r="U7" s="9" t="s">
        <v>1594</v>
      </c>
      <c r="V7" s="9" t="s">
        <v>1595</v>
      </c>
      <c r="W7" s="9" t="s">
        <v>1596</v>
      </c>
      <c r="X7" s="9" t="s">
        <v>1597</v>
      </c>
      <c r="Y7" s="9" t="s">
        <v>1598</v>
      </c>
      <c r="Z7" s="9" t="s">
        <v>1599</v>
      </c>
      <c r="AA7" s="9" t="s">
        <v>1600</v>
      </c>
      <c r="AB7" s="9" t="s">
        <v>1601</v>
      </c>
      <c r="AC7" s="9" t="s">
        <v>1602</v>
      </c>
      <c r="AD7" s="9" t="s">
        <v>1603</v>
      </c>
      <c r="AE7" s="9" t="s">
        <v>1604</v>
      </c>
      <c r="AF7" s="9" t="s">
        <v>1605</v>
      </c>
      <c r="AG7" s="9" t="s">
        <v>1606</v>
      </c>
      <c r="AH7" s="9" t="s">
        <v>1607</v>
      </c>
      <c r="AI7" s="9" t="s">
        <v>1608</v>
      </c>
      <c r="AJ7" s="9" t="s">
        <v>1609</v>
      </c>
      <c r="AK7" s="9" t="s">
        <v>1610</v>
      </c>
      <c r="AL7" s="9" t="s">
        <v>1611</v>
      </c>
      <c r="AM7" s="9" t="s">
        <v>1612</v>
      </c>
      <c r="AN7" s="9" t="s">
        <v>1613</v>
      </c>
      <c r="AO7" s="9" t="s">
        <v>1614</v>
      </c>
      <c r="AP7" s="9" t="s">
        <v>1615</v>
      </c>
      <c r="AQ7" s="9" t="s">
        <v>1616</v>
      </c>
    </row>
    <row r="8" spans="1:43" ht="24" customHeight="1" x14ac:dyDescent="0.3">
      <c r="A8" s="13" t="s">
        <v>52</v>
      </c>
      <c r="B8" s="13" t="s">
        <v>712</v>
      </c>
      <c r="C8" s="154">
        <v>12</v>
      </c>
      <c r="D8" s="154">
        <v>55.18</v>
      </c>
      <c r="E8" s="154">
        <v>11.37</v>
      </c>
      <c r="F8" s="154">
        <v>26.1</v>
      </c>
      <c r="G8" s="154">
        <v>19.102340000000002</v>
      </c>
      <c r="H8" s="154"/>
      <c r="I8" s="154">
        <v>6.6</v>
      </c>
      <c r="J8" s="154">
        <v>8.6999999999999993</v>
      </c>
      <c r="K8" s="154">
        <v>7.0919999999999996</v>
      </c>
      <c r="L8" s="154">
        <v>6.5</v>
      </c>
      <c r="M8" s="154">
        <v>6.5</v>
      </c>
      <c r="N8" s="154">
        <v>6.5</v>
      </c>
      <c r="O8" s="154">
        <v>6.5</v>
      </c>
      <c r="P8" s="154"/>
      <c r="Q8" s="154"/>
      <c r="R8" s="154">
        <v>10</v>
      </c>
      <c r="S8" s="154">
        <v>10</v>
      </c>
      <c r="T8" s="154"/>
      <c r="U8" s="154"/>
      <c r="V8" s="154"/>
      <c r="W8" s="154"/>
      <c r="X8" s="154"/>
      <c r="Y8" s="154"/>
      <c r="Z8" s="154">
        <v>2.2015099999999999</v>
      </c>
      <c r="AA8" s="154">
        <v>1.8686</v>
      </c>
      <c r="AB8" s="154"/>
      <c r="AC8" s="154"/>
      <c r="AD8" s="154"/>
      <c r="AE8" s="154">
        <v>8.1539999999999999</v>
      </c>
      <c r="AF8" s="154">
        <v>7.66</v>
      </c>
      <c r="AG8" s="154">
        <v>336.16960999999998</v>
      </c>
      <c r="AH8" s="154">
        <v>0</v>
      </c>
      <c r="AI8" s="154">
        <v>320.16154</v>
      </c>
      <c r="AJ8" s="154">
        <v>0</v>
      </c>
      <c r="AK8" s="154">
        <v>320.16154</v>
      </c>
      <c r="AL8" s="154">
        <v>269.60064999999997</v>
      </c>
      <c r="AM8" s="154">
        <v>281.85521999999997</v>
      </c>
      <c r="AN8" s="154">
        <v>304.15346</v>
      </c>
      <c r="AO8" s="154">
        <v>320.16154</v>
      </c>
      <c r="AP8" s="154"/>
      <c r="AQ8" s="154"/>
    </row>
    <row r="9" spans="1:43" ht="24" customHeight="1" x14ac:dyDescent="0.3">
      <c r="A9" s="16" t="s">
        <v>52</v>
      </c>
      <c r="B9" s="16" t="s">
        <v>713</v>
      </c>
      <c r="C9" s="155">
        <v>12</v>
      </c>
      <c r="D9" s="155">
        <v>55.22</v>
      </c>
      <c r="E9" s="155">
        <v>10.73</v>
      </c>
      <c r="F9" s="155">
        <v>26.22</v>
      </c>
      <c r="G9" s="155">
        <v>19.102340000000002</v>
      </c>
      <c r="H9" s="155"/>
      <c r="I9" s="155">
        <v>6.4</v>
      </c>
      <c r="J9" s="155">
        <v>7.9</v>
      </c>
      <c r="K9" s="155">
        <v>7.0279999999999996</v>
      </c>
      <c r="L9" s="155">
        <v>7.5</v>
      </c>
      <c r="M9" s="155">
        <v>7.5</v>
      </c>
      <c r="N9" s="155">
        <v>7.5</v>
      </c>
      <c r="O9" s="155">
        <v>7.5</v>
      </c>
      <c r="P9" s="155"/>
      <c r="Q9" s="155"/>
      <c r="R9" s="155">
        <v>10</v>
      </c>
      <c r="S9" s="155">
        <v>10</v>
      </c>
      <c r="T9" s="155"/>
      <c r="U9" s="155"/>
      <c r="V9" s="155"/>
      <c r="W9" s="155"/>
      <c r="X9" s="155"/>
      <c r="Y9" s="155"/>
      <c r="Z9" s="155">
        <v>1.4941199999999999</v>
      </c>
      <c r="AA9" s="155">
        <v>1.6140600000000001</v>
      </c>
      <c r="AB9" s="155"/>
      <c r="AC9" s="155"/>
      <c r="AD9" s="155"/>
      <c r="AE9" s="155">
        <v>7.5449999999999999</v>
      </c>
      <c r="AF9" s="155">
        <v>7.29</v>
      </c>
      <c r="AG9" s="155">
        <v>336.16960999999998</v>
      </c>
      <c r="AH9" s="155">
        <v>0</v>
      </c>
      <c r="AI9" s="155">
        <v>320.16154</v>
      </c>
      <c r="AJ9" s="155">
        <v>0</v>
      </c>
      <c r="AK9" s="155">
        <v>320.16154</v>
      </c>
      <c r="AL9" s="155">
        <v>269.60064999999997</v>
      </c>
      <c r="AM9" s="155">
        <v>281.85521999999997</v>
      </c>
      <c r="AN9" s="155">
        <v>304.15346</v>
      </c>
      <c r="AO9" s="155">
        <v>320.16154</v>
      </c>
      <c r="AP9" s="155"/>
      <c r="AQ9" s="155"/>
    </row>
    <row r="10" spans="1:43" ht="24" customHeight="1" x14ac:dyDescent="0.3">
      <c r="A10" s="16" t="s">
        <v>52</v>
      </c>
      <c r="B10" s="16" t="s">
        <v>714</v>
      </c>
      <c r="C10" s="155">
        <v>17</v>
      </c>
      <c r="D10" s="155">
        <v>55.25</v>
      </c>
      <c r="E10" s="155">
        <v>12.11</v>
      </c>
      <c r="F10" s="155">
        <v>26.21</v>
      </c>
      <c r="G10" s="155">
        <v>19.102340000000002</v>
      </c>
      <c r="H10" s="155"/>
      <c r="I10" s="155">
        <v>6.4</v>
      </c>
      <c r="J10" s="155">
        <v>8</v>
      </c>
      <c r="K10" s="155">
        <v>6.9630000000000001</v>
      </c>
      <c r="L10" s="155">
        <v>6.6</v>
      </c>
      <c r="M10" s="155">
        <v>6.6</v>
      </c>
      <c r="N10" s="155">
        <v>6.6</v>
      </c>
      <c r="O10" s="155">
        <v>6.6</v>
      </c>
      <c r="P10" s="155"/>
      <c r="Q10" s="155"/>
      <c r="R10" s="155">
        <v>10</v>
      </c>
      <c r="S10" s="155">
        <v>10</v>
      </c>
      <c r="T10" s="155"/>
      <c r="U10" s="155"/>
      <c r="V10" s="155"/>
      <c r="W10" s="155"/>
      <c r="X10" s="155"/>
      <c r="Y10" s="155"/>
      <c r="Z10" s="155">
        <v>1.15632</v>
      </c>
      <c r="AA10" s="155">
        <v>1.9715100000000001</v>
      </c>
      <c r="AB10" s="155"/>
      <c r="AC10" s="155"/>
      <c r="AD10" s="155"/>
      <c r="AE10" s="155">
        <v>7.2279999999999998</v>
      </c>
      <c r="AF10" s="155">
        <v>7.09</v>
      </c>
      <c r="AG10" s="155">
        <v>336.16960999999998</v>
      </c>
      <c r="AH10" s="155">
        <v>0</v>
      </c>
      <c r="AI10" s="155">
        <v>320.16154</v>
      </c>
      <c r="AJ10" s="155">
        <v>0</v>
      </c>
      <c r="AK10" s="155">
        <v>320.16154</v>
      </c>
      <c r="AL10" s="155">
        <v>269.60064999999997</v>
      </c>
      <c r="AM10" s="155">
        <v>281.85521999999997</v>
      </c>
      <c r="AN10" s="155">
        <v>304.15346</v>
      </c>
      <c r="AO10" s="155">
        <v>320.16154</v>
      </c>
      <c r="AP10" s="155"/>
      <c r="AQ10" s="155"/>
    </row>
    <row r="11" spans="1:43" ht="24" customHeight="1" x14ac:dyDescent="0.3">
      <c r="A11" s="16" t="s">
        <v>52</v>
      </c>
      <c r="B11" s="16" t="s">
        <v>715</v>
      </c>
      <c r="C11" s="155">
        <v>17</v>
      </c>
      <c r="D11" s="155">
        <v>55.23</v>
      </c>
      <c r="E11" s="155">
        <v>12.19</v>
      </c>
      <c r="F11" s="155">
        <v>26.18</v>
      </c>
      <c r="G11" s="155">
        <v>19.102340000000002</v>
      </c>
      <c r="H11" s="155"/>
      <c r="I11" s="155">
        <v>5.6</v>
      </c>
      <c r="J11" s="155">
        <v>7.8</v>
      </c>
      <c r="K11" s="155">
        <v>6.8979999999999997</v>
      </c>
      <c r="L11" s="155">
        <v>6.2</v>
      </c>
      <c r="M11" s="155">
        <v>6.2</v>
      </c>
      <c r="N11" s="155">
        <v>6.2</v>
      </c>
      <c r="O11" s="155">
        <v>6.2</v>
      </c>
      <c r="P11" s="155"/>
      <c r="Q11" s="155"/>
      <c r="R11" s="155">
        <v>9</v>
      </c>
      <c r="S11" s="155">
        <v>9</v>
      </c>
      <c r="T11" s="155"/>
      <c r="U11" s="155"/>
      <c r="V11" s="155"/>
      <c r="W11" s="155"/>
      <c r="X11" s="155"/>
      <c r="Y11" s="155"/>
      <c r="Z11" s="155">
        <v>2.0460400000000001</v>
      </c>
      <c r="AA11" s="155">
        <v>2.12182</v>
      </c>
      <c r="AB11" s="155"/>
      <c r="AC11" s="155"/>
      <c r="AD11" s="155"/>
      <c r="AE11" s="155">
        <v>7.4889999999999999</v>
      </c>
      <c r="AF11" s="155">
        <v>7.2</v>
      </c>
      <c r="AG11" s="155">
        <v>336.16960999999998</v>
      </c>
      <c r="AH11" s="155">
        <v>0</v>
      </c>
      <c r="AI11" s="155">
        <v>320.16154</v>
      </c>
      <c r="AJ11" s="155">
        <v>0</v>
      </c>
      <c r="AK11" s="155">
        <v>320.16154</v>
      </c>
      <c r="AL11" s="155">
        <v>269.60064999999997</v>
      </c>
      <c r="AM11" s="155">
        <v>281.85521999999997</v>
      </c>
      <c r="AN11" s="155">
        <v>304.15346</v>
      </c>
      <c r="AO11" s="155">
        <v>320.16154</v>
      </c>
      <c r="AP11" s="155"/>
      <c r="AQ11" s="155"/>
    </row>
    <row r="12" spans="1:43" ht="24" customHeight="1" x14ac:dyDescent="0.3">
      <c r="A12" s="16" t="s">
        <v>52</v>
      </c>
      <c r="B12" s="16" t="s">
        <v>716</v>
      </c>
      <c r="C12" s="155">
        <v>23</v>
      </c>
      <c r="D12" s="155">
        <v>55.23</v>
      </c>
      <c r="E12" s="155">
        <v>12.7</v>
      </c>
      <c r="F12" s="155">
        <v>23.79</v>
      </c>
      <c r="G12" s="155">
        <v>19.102340000000002</v>
      </c>
      <c r="H12" s="155"/>
      <c r="I12" s="155">
        <v>5.4</v>
      </c>
      <c r="J12" s="155">
        <v>7.5</v>
      </c>
      <c r="K12" s="155">
        <v>6.8339999999999996</v>
      </c>
      <c r="L12" s="155">
        <v>6.6</v>
      </c>
      <c r="M12" s="155">
        <v>6.6</v>
      </c>
      <c r="N12" s="155">
        <v>6.6</v>
      </c>
      <c r="O12" s="155">
        <v>6.6</v>
      </c>
      <c r="P12" s="155"/>
      <c r="Q12" s="155"/>
      <c r="R12" s="155">
        <v>9</v>
      </c>
      <c r="S12" s="155">
        <v>9</v>
      </c>
      <c r="T12" s="155"/>
      <c r="U12" s="155"/>
      <c r="V12" s="155"/>
      <c r="W12" s="155"/>
      <c r="X12" s="155"/>
      <c r="Y12" s="155"/>
      <c r="Z12" s="155">
        <v>1.98895</v>
      </c>
      <c r="AA12" s="155">
        <v>1.9262999999999999</v>
      </c>
      <c r="AB12" s="155"/>
      <c r="AC12" s="155"/>
      <c r="AD12" s="155"/>
      <c r="AE12" s="155">
        <v>7.6239999999999997</v>
      </c>
      <c r="AF12" s="155">
        <v>7.03</v>
      </c>
      <c r="AG12" s="155">
        <v>336.16960999999998</v>
      </c>
      <c r="AH12" s="155">
        <v>0</v>
      </c>
      <c r="AI12" s="155">
        <v>320.16154</v>
      </c>
      <c r="AJ12" s="155">
        <v>0</v>
      </c>
      <c r="AK12" s="155">
        <v>320.16154</v>
      </c>
      <c r="AL12" s="155">
        <v>269.60064999999997</v>
      </c>
      <c r="AM12" s="155">
        <v>281.85521999999997</v>
      </c>
      <c r="AN12" s="155">
        <v>304.15346</v>
      </c>
      <c r="AO12" s="155">
        <v>320.16154</v>
      </c>
      <c r="AP12" s="155"/>
      <c r="AQ12" s="155"/>
    </row>
    <row r="13" spans="1:43" ht="24" customHeight="1" x14ac:dyDescent="0.3">
      <c r="A13" s="16" t="s">
        <v>52</v>
      </c>
      <c r="B13" s="16" t="s">
        <v>717</v>
      </c>
      <c r="C13" s="155">
        <v>23</v>
      </c>
      <c r="D13" s="155">
        <v>54.95</v>
      </c>
      <c r="E13" s="155">
        <v>11.6</v>
      </c>
      <c r="F13" s="155">
        <v>24.84</v>
      </c>
      <c r="G13" s="155">
        <v>19.102340000000002</v>
      </c>
      <c r="H13" s="155"/>
      <c r="I13" s="155">
        <v>5.6</v>
      </c>
      <c r="J13" s="155">
        <v>9</v>
      </c>
      <c r="K13" s="155">
        <v>6.7690000000000001</v>
      </c>
      <c r="L13" s="155">
        <v>6.4</v>
      </c>
      <c r="M13" s="155">
        <v>6.4</v>
      </c>
      <c r="N13" s="155">
        <v>6.4</v>
      </c>
      <c r="O13" s="155">
        <v>6.4</v>
      </c>
      <c r="P13" s="155"/>
      <c r="Q13" s="155"/>
      <c r="R13" s="155">
        <v>8</v>
      </c>
      <c r="S13" s="155">
        <v>7</v>
      </c>
      <c r="T13" s="155"/>
      <c r="U13" s="155"/>
      <c r="V13" s="155"/>
      <c r="W13" s="155"/>
      <c r="X13" s="155"/>
      <c r="Y13" s="155"/>
      <c r="Z13" s="155">
        <v>3.1216900000000001</v>
      </c>
      <c r="AA13" s="155">
        <v>2.1192600000000001</v>
      </c>
      <c r="AB13" s="155"/>
      <c r="AC13" s="155"/>
      <c r="AD13" s="155"/>
      <c r="AE13" s="155">
        <v>7.6929999999999996</v>
      </c>
      <c r="AF13" s="155">
        <v>6.4</v>
      </c>
      <c r="AG13" s="155">
        <v>336.16960999999998</v>
      </c>
      <c r="AH13" s="155">
        <v>0</v>
      </c>
      <c r="AI13" s="155">
        <v>320.16154</v>
      </c>
      <c r="AJ13" s="155">
        <v>0</v>
      </c>
      <c r="AK13" s="155">
        <v>320.16154</v>
      </c>
      <c r="AL13" s="155">
        <v>269.60064999999997</v>
      </c>
      <c r="AM13" s="155">
        <v>281.85521999999997</v>
      </c>
      <c r="AN13" s="155">
        <v>304.15346</v>
      </c>
      <c r="AO13" s="155">
        <v>320.16154</v>
      </c>
      <c r="AP13" s="155"/>
      <c r="AQ13" s="155"/>
    </row>
    <row r="14" spans="1:43" ht="24" customHeight="1" x14ac:dyDescent="0.3">
      <c r="A14" s="16" t="s">
        <v>52</v>
      </c>
      <c r="B14" s="16" t="s">
        <v>718</v>
      </c>
      <c r="C14" s="155">
        <v>23</v>
      </c>
      <c r="D14" s="155">
        <v>55.26</v>
      </c>
      <c r="E14" s="155">
        <v>11.54</v>
      </c>
      <c r="F14" s="155">
        <v>23.64</v>
      </c>
      <c r="G14" s="155">
        <v>19.102340000000002</v>
      </c>
      <c r="H14" s="155"/>
      <c r="I14" s="155">
        <v>4.5999999999999996</v>
      </c>
      <c r="J14" s="155">
        <v>8.4</v>
      </c>
      <c r="K14" s="155">
        <v>6.7039999999999997</v>
      </c>
      <c r="L14" s="155">
        <v>6.2</v>
      </c>
      <c r="M14" s="155">
        <v>6.2</v>
      </c>
      <c r="N14" s="155">
        <v>6.2</v>
      </c>
      <c r="O14" s="155">
        <v>6.2</v>
      </c>
      <c r="P14" s="155"/>
      <c r="Q14" s="155"/>
      <c r="R14" s="155">
        <v>9</v>
      </c>
      <c r="S14" s="155">
        <v>10</v>
      </c>
      <c r="T14" s="155"/>
      <c r="U14" s="155"/>
      <c r="V14" s="155"/>
      <c r="W14" s="155"/>
      <c r="X14" s="155"/>
      <c r="Y14" s="155"/>
      <c r="Z14" s="155">
        <v>2.3839999999999999</v>
      </c>
      <c r="AA14" s="155">
        <v>2.34131</v>
      </c>
      <c r="AB14" s="155"/>
      <c r="AC14" s="155"/>
      <c r="AD14" s="155"/>
      <c r="AE14" s="155">
        <v>7.1829999999999998</v>
      </c>
      <c r="AF14" s="155">
        <v>5.82</v>
      </c>
      <c r="AG14" s="155">
        <v>336.16960999999998</v>
      </c>
      <c r="AH14" s="155">
        <v>0</v>
      </c>
      <c r="AI14" s="155">
        <v>320.16154</v>
      </c>
      <c r="AJ14" s="155">
        <v>0</v>
      </c>
      <c r="AK14" s="155">
        <v>320.16154</v>
      </c>
      <c r="AL14" s="155">
        <v>269.60064999999997</v>
      </c>
      <c r="AM14" s="155">
        <v>281.85521999999997</v>
      </c>
      <c r="AN14" s="155">
        <v>304.15346</v>
      </c>
      <c r="AO14" s="155">
        <v>320.16154</v>
      </c>
      <c r="AP14" s="155"/>
      <c r="AQ14" s="155"/>
    </row>
    <row r="15" spans="1:43" ht="24" customHeight="1" x14ac:dyDescent="0.3">
      <c r="A15" s="18" t="s">
        <v>52</v>
      </c>
      <c r="B15" s="18" t="s">
        <v>719</v>
      </c>
      <c r="C15" s="156">
        <v>23</v>
      </c>
      <c r="D15" s="156">
        <v>55.4</v>
      </c>
      <c r="E15" s="156">
        <v>12.96</v>
      </c>
      <c r="F15" s="156">
        <v>23.72</v>
      </c>
      <c r="G15" s="156">
        <v>19.102340000000002</v>
      </c>
      <c r="H15" s="156"/>
      <c r="I15" s="156">
        <v>3.9</v>
      </c>
      <c r="J15" s="156">
        <v>8.1999999999999993</v>
      </c>
      <c r="K15" s="156">
        <v>6.64</v>
      </c>
      <c r="L15" s="156">
        <v>5.7</v>
      </c>
      <c r="M15" s="156">
        <v>5.7</v>
      </c>
      <c r="N15" s="156">
        <v>5.7</v>
      </c>
      <c r="O15" s="156">
        <v>5.7</v>
      </c>
      <c r="P15" s="156"/>
      <c r="Q15" s="156"/>
      <c r="R15" s="156">
        <v>8</v>
      </c>
      <c r="S15" s="156">
        <v>9</v>
      </c>
      <c r="T15" s="156"/>
      <c r="U15" s="156"/>
      <c r="V15" s="156"/>
      <c r="W15" s="156"/>
      <c r="X15" s="156"/>
      <c r="Y15" s="156"/>
      <c r="Z15" s="156">
        <v>1.8105500000000001</v>
      </c>
      <c r="AA15" s="156">
        <v>2.0442999999999998</v>
      </c>
      <c r="AB15" s="156"/>
      <c r="AC15" s="156"/>
      <c r="AD15" s="156"/>
      <c r="AE15" s="156">
        <v>6.851</v>
      </c>
      <c r="AF15" s="156">
        <v>5.01</v>
      </c>
      <c r="AG15" s="156">
        <v>336.16960999999998</v>
      </c>
      <c r="AH15" s="156">
        <v>0</v>
      </c>
      <c r="AI15" s="156">
        <v>320.16154</v>
      </c>
      <c r="AJ15" s="156">
        <v>0</v>
      </c>
      <c r="AK15" s="156">
        <v>320.16154</v>
      </c>
      <c r="AL15" s="156">
        <v>269.60064999999997</v>
      </c>
      <c r="AM15" s="156">
        <v>281.85521999999997</v>
      </c>
      <c r="AN15" s="156">
        <v>304.15346</v>
      </c>
      <c r="AO15" s="156">
        <v>320.16154</v>
      </c>
      <c r="AP15" s="156"/>
      <c r="AQ15" s="156"/>
    </row>
    <row r="16" spans="1:43" ht="24" customHeight="1" x14ac:dyDescent="0.3">
      <c r="A16" s="13" t="s">
        <v>52</v>
      </c>
      <c r="B16" s="13" t="s">
        <v>720</v>
      </c>
      <c r="C16" s="154">
        <v>23</v>
      </c>
      <c r="D16" s="154">
        <v>55.19</v>
      </c>
      <c r="E16" s="154">
        <v>12.84</v>
      </c>
      <c r="F16" s="154">
        <v>23.56</v>
      </c>
      <c r="G16" s="154">
        <v>19.102340000000002</v>
      </c>
      <c r="H16" s="154"/>
      <c r="I16" s="154">
        <v>4.5999999999999996</v>
      </c>
      <c r="J16" s="154">
        <v>9.1</v>
      </c>
      <c r="K16" s="154">
        <v>6.5750000000000002</v>
      </c>
      <c r="L16" s="154">
        <v>6.2</v>
      </c>
      <c r="M16" s="154">
        <v>6.2</v>
      </c>
      <c r="N16" s="154">
        <v>6.2</v>
      </c>
      <c r="O16" s="154">
        <v>6.2</v>
      </c>
      <c r="P16" s="154"/>
      <c r="Q16" s="154"/>
      <c r="R16" s="154">
        <v>9</v>
      </c>
      <c r="S16" s="154">
        <v>9</v>
      </c>
      <c r="T16" s="154"/>
      <c r="U16" s="154"/>
      <c r="V16" s="154"/>
      <c r="W16" s="154"/>
      <c r="X16" s="154"/>
      <c r="Y16" s="154"/>
      <c r="Z16" s="154">
        <v>2.0017499999999999</v>
      </c>
      <c r="AA16" s="154">
        <v>2.1155400000000002</v>
      </c>
      <c r="AB16" s="154"/>
      <c r="AC16" s="154"/>
      <c r="AD16" s="154"/>
      <c r="AE16" s="154">
        <v>6.4329999999999998</v>
      </c>
      <c r="AF16" s="154">
        <v>4</v>
      </c>
      <c r="AG16" s="154">
        <v>336.16960999999998</v>
      </c>
      <c r="AH16" s="154">
        <v>0</v>
      </c>
      <c r="AI16" s="154">
        <v>320.16154</v>
      </c>
      <c r="AJ16" s="154">
        <v>0</v>
      </c>
      <c r="AK16" s="154">
        <v>320.16154</v>
      </c>
      <c r="AL16" s="154">
        <v>269.60064999999997</v>
      </c>
      <c r="AM16" s="154">
        <v>281.85521999999997</v>
      </c>
      <c r="AN16" s="154">
        <v>304.15346</v>
      </c>
      <c r="AO16" s="154">
        <v>320.16154</v>
      </c>
      <c r="AP16" s="154"/>
      <c r="AQ16" s="154"/>
    </row>
    <row r="17" spans="1:43" ht="24" customHeight="1" x14ac:dyDescent="0.3">
      <c r="A17" s="16" t="s">
        <v>52</v>
      </c>
      <c r="B17" s="16" t="s">
        <v>721</v>
      </c>
      <c r="C17" s="155">
        <v>23</v>
      </c>
      <c r="D17" s="155">
        <v>55.22</v>
      </c>
      <c r="E17" s="155">
        <v>11.46</v>
      </c>
      <c r="F17" s="155">
        <v>23.54</v>
      </c>
      <c r="G17" s="155">
        <v>19.102340000000002</v>
      </c>
      <c r="H17" s="155">
        <v>0</v>
      </c>
      <c r="I17" s="155">
        <v>4.2</v>
      </c>
      <c r="J17" s="155">
        <v>9.5</v>
      </c>
      <c r="K17" s="155">
        <v>6.5110000000000001</v>
      </c>
      <c r="L17" s="155">
        <v>6.7</v>
      </c>
      <c r="M17" s="155">
        <v>6.7</v>
      </c>
      <c r="N17" s="155">
        <v>6.7</v>
      </c>
      <c r="O17" s="155">
        <v>6.7</v>
      </c>
      <c r="P17" s="155">
        <v>0.93</v>
      </c>
      <c r="Q17" s="155">
        <v>0</v>
      </c>
      <c r="R17" s="155">
        <v>8</v>
      </c>
      <c r="S17" s="155">
        <v>8</v>
      </c>
      <c r="T17" s="155">
        <v>8.6652299999999993</v>
      </c>
      <c r="U17" s="155">
        <v>5.9809999999999999</v>
      </c>
      <c r="V17" s="155">
        <v>5.9809999999999999</v>
      </c>
      <c r="W17" s="155">
        <v>0</v>
      </c>
      <c r="X17" s="155">
        <v>0</v>
      </c>
      <c r="Y17" s="155">
        <v>6.7389999999999999</v>
      </c>
      <c r="Z17" s="155">
        <v>1.14313</v>
      </c>
      <c r="AA17" s="155">
        <v>1.9342900000000001</v>
      </c>
      <c r="AB17" s="155">
        <v>0</v>
      </c>
      <c r="AC17" s="155">
        <v>0</v>
      </c>
      <c r="AD17" s="155">
        <v>0</v>
      </c>
      <c r="AE17" s="155">
        <v>6.2409999999999997</v>
      </c>
      <c r="AF17" s="155">
        <v>5.09</v>
      </c>
      <c r="AG17" s="155">
        <v>336.16960999999998</v>
      </c>
      <c r="AH17" s="155">
        <v>0</v>
      </c>
      <c r="AI17" s="155">
        <v>320.16154</v>
      </c>
      <c r="AJ17" s="155">
        <v>0</v>
      </c>
      <c r="AK17" s="155">
        <v>320.16154</v>
      </c>
      <c r="AL17" s="155">
        <v>269.60064999999997</v>
      </c>
      <c r="AM17" s="155">
        <v>281.85521999999997</v>
      </c>
      <c r="AN17" s="155">
        <v>304.15346</v>
      </c>
      <c r="AO17" s="155">
        <v>320.16154</v>
      </c>
      <c r="AP17" s="155">
        <v>0</v>
      </c>
      <c r="AQ17" s="155">
        <v>7.2439999999999998</v>
      </c>
    </row>
    <row r="18" spans="1:43" ht="24" customHeight="1" x14ac:dyDescent="0.3">
      <c r="A18" s="16" t="s">
        <v>52</v>
      </c>
      <c r="B18" s="16" t="s">
        <v>722</v>
      </c>
      <c r="C18" s="155">
        <v>23</v>
      </c>
      <c r="D18" s="155">
        <v>55.23</v>
      </c>
      <c r="E18" s="155">
        <v>11.7</v>
      </c>
      <c r="F18" s="155">
        <v>23.24</v>
      </c>
      <c r="G18" s="155">
        <v>19.102340000000002</v>
      </c>
      <c r="H18" s="155">
        <v>0</v>
      </c>
      <c r="I18" s="155">
        <v>3.7</v>
      </c>
      <c r="J18" s="155">
        <v>9.1999999999999993</v>
      </c>
      <c r="K18" s="155">
        <v>6.4459999999999997</v>
      </c>
      <c r="L18" s="155">
        <v>6.2</v>
      </c>
      <c r="M18" s="155">
        <v>6.2</v>
      </c>
      <c r="N18" s="155">
        <v>6.2</v>
      </c>
      <c r="O18" s="155">
        <v>6.2</v>
      </c>
      <c r="P18" s="155">
        <v>8.19</v>
      </c>
      <c r="Q18" s="155">
        <v>30.64</v>
      </c>
      <c r="R18" s="155">
        <v>8</v>
      </c>
      <c r="S18" s="155">
        <v>9</v>
      </c>
      <c r="T18" s="155">
        <v>112.1866</v>
      </c>
      <c r="U18" s="155">
        <v>113.48</v>
      </c>
      <c r="V18" s="155">
        <v>113.48</v>
      </c>
      <c r="W18" s="155">
        <v>0</v>
      </c>
      <c r="X18" s="155">
        <v>17</v>
      </c>
      <c r="Y18" s="155">
        <v>176.45099999999999</v>
      </c>
      <c r="Z18" s="155">
        <v>1.2051700000000001</v>
      </c>
      <c r="AA18" s="155">
        <v>1.45122</v>
      </c>
      <c r="AB18" s="155">
        <v>8.6659799999999994</v>
      </c>
      <c r="AC18" s="155">
        <v>7.8932000000000002</v>
      </c>
      <c r="AD18" s="155">
        <v>183.77099999999999</v>
      </c>
      <c r="AE18" s="155">
        <v>7.36</v>
      </c>
      <c r="AF18" s="155">
        <v>6.9</v>
      </c>
      <c r="AG18" s="155">
        <v>336.16960999999998</v>
      </c>
      <c r="AH18" s="155">
        <v>0</v>
      </c>
      <c r="AI18" s="155">
        <v>320.16154</v>
      </c>
      <c r="AJ18" s="155">
        <v>0</v>
      </c>
      <c r="AK18" s="155">
        <v>320.16154</v>
      </c>
      <c r="AL18" s="155">
        <v>269.60064999999997</v>
      </c>
      <c r="AM18" s="155">
        <v>281.85521999999997</v>
      </c>
      <c r="AN18" s="155">
        <v>304.15346</v>
      </c>
      <c r="AO18" s="155">
        <v>320.16154</v>
      </c>
      <c r="AP18" s="155">
        <v>21</v>
      </c>
      <c r="AQ18" s="155">
        <v>30.174499999999998</v>
      </c>
    </row>
    <row r="19" spans="1:43" ht="24" customHeight="1" x14ac:dyDescent="0.3">
      <c r="A19" s="16" t="s">
        <v>52</v>
      </c>
      <c r="B19" s="16" t="s">
        <v>723</v>
      </c>
      <c r="C19" s="155">
        <v>23</v>
      </c>
      <c r="D19" s="155">
        <v>55.22</v>
      </c>
      <c r="E19" s="155">
        <v>11.34</v>
      </c>
      <c r="F19" s="155">
        <v>23.25</v>
      </c>
      <c r="G19" s="155">
        <v>19.102340000000002</v>
      </c>
      <c r="H19" s="155">
        <v>15.95</v>
      </c>
      <c r="I19" s="155">
        <v>4.0999999999999996</v>
      </c>
      <c r="J19" s="155">
        <v>8.4</v>
      </c>
      <c r="K19" s="155">
        <v>6.3810000000000002</v>
      </c>
      <c r="L19" s="155">
        <v>5.4</v>
      </c>
      <c r="M19" s="155">
        <v>5.4</v>
      </c>
      <c r="N19" s="155">
        <v>5.4</v>
      </c>
      <c r="O19" s="155">
        <v>5.4</v>
      </c>
      <c r="P19" s="155">
        <v>15.45</v>
      </c>
      <c r="Q19" s="155">
        <v>231.73</v>
      </c>
      <c r="R19" s="155">
        <v>8</v>
      </c>
      <c r="S19" s="155">
        <v>9</v>
      </c>
      <c r="T19" s="155">
        <v>390.81265000000002</v>
      </c>
      <c r="U19" s="155">
        <v>410.43200000000002</v>
      </c>
      <c r="V19" s="155">
        <v>410.43200000000002</v>
      </c>
      <c r="W19" s="155">
        <v>0</v>
      </c>
      <c r="X19" s="155">
        <v>103</v>
      </c>
      <c r="Y19" s="155">
        <v>572.27800000000002</v>
      </c>
      <c r="Z19" s="155">
        <v>0.93554999999999999</v>
      </c>
      <c r="AA19" s="155">
        <v>1.61341</v>
      </c>
      <c r="AB19" s="155">
        <v>167.40282999999999</v>
      </c>
      <c r="AC19" s="155">
        <v>116.29946</v>
      </c>
      <c r="AD19" s="155">
        <v>566.755</v>
      </c>
      <c r="AE19" s="155">
        <v>7.181</v>
      </c>
      <c r="AF19" s="155">
        <v>7.11</v>
      </c>
      <c r="AG19" s="155">
        <v>336.16960999999998</v>
      </c>
      <c r="AH19" s="155">
        <v>0</v>
      </c>
      <c r="AI19" s="155">
        <v>320.16154</v>
      </c>
      <c r="AJ19" s="155">
        <v>0</v>
      </c>
      <c r="AK19" s="155">
        <v>320.16154</v>
      </c>
      <c r="AL19" s="155">
        <v>269.60064999999997</v>
      </c>
      <c r="AM19" s="155">
        <v>281.85521999999997</v>
      </c>
      <c r="AN19" s="155">
        <v>304.15346</v>
      </c>
      <c r="AO19" s="155">
        <v>320.16154</v>
      </c>
      <c r="AP19" s="155">
        <v>97</v>
      </c>
      <c r="AQ19" s="155">
        <v>47.631500000000003</v>
      </c>
    </row>
    <row r="20" spans="1:43" ht="24" customHeight="1" x14ac:dyDescent="0.3">
      <c r="A20" s="16" t="s">
        <v>52</v>
      </c>
      <c r="B20" s="16" t="s">
        <v>724</v>
      </c>
      <c r="C20" s="155">
        <v>23</v>
      </c>
      <c r="D20" s="155">
        <v>55.22</v>
      </c>
      <c r="E20" s="155">
        <v>11.38</v>
      </c>
      <c r="F20" s="155">
        <v>23.33</v>
      </c>
      <c r="G20" s="155">
        <v>19.102340000000002</v>
      </c>
      <c r="H20" s="155">
        <v>37.19</v>
      </c>
      <c r="I20" s="155">
        <v>4.4000000000000004</v>
      </c>
      <c r="J20" s="155">
        <v>8.5</v>
      </c>
      <c r="K20" s="155">
        <v>6.4080000000000004</v>
      </c>
      <c r="L20" s="155">
        <v>5.9</v>
      </c>
      <c r="M20" s="155">
        <v>5.9</v>
      </c>
      <c r="N20" s="155">
        <v>5.9</v>
      </c>
      <c r="O20" s="155">
        <v>5.9</v>
      </c>
      <c r="P20" s="155">
        <v>21.77</v>
      </c>
      <c r="Q20" s="155">
        <v>525.82000000000005</v>
      </c>
      <c r="R20" s="155">
        <v>8</v>
      </c>
      <c r="S20" s="155">
        <v>8</v>
      </c>
      <c r="T20" s="155">
        <v>740.94953999999996</v>
      </c>
      <c r="U20" s="155">
        <v>763.55899999999997</v>
      </c>
      <c r="V20" s="155">
        <v>763.55899999999997</v>
      </c>
      <c r="W20" s="155">
        <v>1.53281</v>
      </c>
      <c r="X20" s="155">
        <v>239</v>
      </c>
      <c r="Y20" s="155">
        <v>857.95899999999995</v>
      </c>
      <c r="Z20" s="155">
        <v>0.98887000000000003</v>
      </c>
      <c r="AA20" s="155">
        <v>1.31423</v>
      </c>
      <c r="AB20" s="155">
        <v>461.44286</v>
      </c>
      <c r="AC20" s="155">
        <v>391.32175000000001</v>
      </c>
      <c r="AD20" s="155">
        <v>883.92399999999998</v>
      </c>
      <c r="AE20" s="155">
        <v>6.6989999999999998</v>
      </c>
      <c r="AF20" s="155">
        <v>6.54</v>
      </c>
      <c r="AG20" s="155">
        <v>336.16960999999998</v>
      </c>
      <c r="AH20" s="155">
        <v>0</v>
      </c>
      <c r="AI20" s="155">
        <v>320.16154</v>
      </c>
      <c r="AJ20" s="155">
        <v>0</v>
      </c>
      <c r="AK20" s="155">
        <v>320.16154</v>
      </c>
      <c r="AL20" s="155">
        <v>269.60064999999997</v>
      </c>
      <c r="AM20" s="155">
        <v>281.85521999999997</v>
      </c>
      <c r="AN20" s="155">
        <v>304.15346</v>
      </c>
      <c r="AO20" s="155">
        <v>320.16154</v>
      </c>
      <c r="AP20" s="155">
        <v>216</v>
      </c>
      <c r="AQ20" s="155">
        <v>67.469499999999996</v>
      </c>
    </row>
    <row r="21" spans="1:43" ht="24" customHeight="1" x14ac:dyDescent="0.3">
      <c r="A21" s="16" t="s">
        <v>52</v>
      </c>
      <c r="B21" s="16" t="s">
        <v>725</v>
      </c>
      <c r="C21" s="155">
        <v>23</v>
      </c>
      <c r="D21" s="155">
        <v>55.18</v>
      </c>
      <c r="E21" s="155">
        <v>12.53</v>
      </c>
      <c r="F21" s="155">
        <v>23.33</v>
      </c>
      <c r="G21" s="155">
        <v>19.102340000000002</v>
      </c>
      <c r="H21" s="155">
        <v>66.83</v>
      </c>
      <c r="I21" s="155">
        <v>4.7</v>
      </c>
      <c r="J21" s="155">
        <v>8.6999999999999993</v>
      </c>
      <c r="K21" s="155">
        <v>6.4809999999999999</v>
      </c>
      <c r="L21" s="155">
        <v>6</v>
      </c>
      <c r="M21" s="155">
        <v>6</v>
      </c>
      <c r="N21" s="155">
        <v>6</v>
      </c>
      <c r="O21" s="155">
        <v>6</v>
      </c>
      <c r="P21" s="155">
        <v>28.09</v>
      </c>
      <c r="Q21" s="155">
        <v>849.46</v>
      </c>
      <c r="R21" s="155">
        <v>8</v>
      </c>
      <c r="S21" s="155">
        <v>9</v>
      </c>
      <c r="T21" s="155">
        <v>944.24818000000005</v>
      </c>
      <c r="U21" s="155">
        <v>910.92600000000004</v>
      </c>
      <c r="V21" s="155">
        <v>910.92600000000004</v>
      </c>
      <c r="W21" s="155">
        <v>25.496639999999999</v>
      </c>
      <c r="X21" s="155">
        <v>388</v>
      </c>
      <c r="Y21" s="155">
        <v>953.27300000000002</v>
      </c>
      <c r="Z21" s="155">
        <v>1.10693</v>
      </c>
      <c r="AA21" s="155">
        <v>1.05213</v>
      </c>
      <c r="AB21" s="155">
        <v>795.36852999999996</v>
      </c>
      <c r="AC21" s="155">
        <v>735.27602999999999</v>
      </c>
      <c r="AD21" s="155">
        <v>987.23800000000006</v>
      </c>
      <c r="AE21" s="155">
        <v>4.75</v>
      </c>
      <c r="AF21" s="155">
        <v>5.48</v>
      </c>
      <c r="AG21" s="155">
        <v>336.16960999999998</v>
      </c>
      <c r="AH21" s="155">
        <v>0</v>
      </c>
      <c r="AI21" s="155">
        <v>320.16154</v>
      </c>
      <c r="AJ21" s="155">
        <v>0</v>
      </c>
      <c r="AK21" s="155">
        <v>320.16154</v>
      </c>
      <c r="AL21" s="155">
        <v>269.60064999999997</v>
      </c>
      <c r="AM21" s="155">
        <v>281.85521999999997</v>
      </c>
      <c r="AN21" s="155">
        <v>304.15346</v>
      </c>
      <c r="AO21" s="155">
        <v>320.16154</v>
      </c>
      <c r="AP21" s="155">
        <v>354</v>
      </c>
      <c r="AQ21" s="155">
        <v>131.26349999999999</v>
      </c>
    </row>
    <row r="22" spans="1:43" ht="24" customHeight="1" x14ac:dyDescent="0.3">
      <c r="A22" s="16" t="s">
        <v>52</v>
      </c>
      <c r="B22" s="16" t="s">
        <v>726</v>
      </c>
      <c r="C22" s="155">
        <v>22</v>
      </c>
      <c r="D22" s="155">
        <v>55.19</v>
      </c>
      <c r="E22" s="155">
        <v>12.02</v>
      </c>
      <c r="F22" s="155">
        <v>23.35</v>
      </c>
      <c r="G22" s="155">
        <v>19.102340000000002</v>
      </c>
      <c r="H22" s="155">
        <v>83.39</v>
      </c>
      <c r="I22" s="155">
        <v>4.8</v>
      </c>
      <c r="J22" s="155">
        <v>8.6999999999999993</v>
      </c>
      <c r="K22" s="155">
        <v>7.8739999999999997</v>
      </c>
      <c r="L22" s="155">
        <v>6.8</v>
      </c>
      <c r="M22" s="155">
        <v>6.8</v>
      </c>
      <c r="N22" s="155">
        <v>6.8</v>
      </c>
      <c r="O22" s="155">
        <v>6.8</v>
      </c>
      <c r="P22" s="155">
        <v>30.39</v>
      </c>
      <c r="Q22" s="155">
        <v>973.82</v>
      </c>
      <c r="R22" s="155">
        <v>8</v>
      </c>
      <c r="S22" s="155">
        <v>9</v>
      </c>
      <c r="T22" s="155">
        <v>975.55789000000004</v>
      </c>
      <c r="U22" s="155">
        <v>972.22299999999996</v>
      </c>
      <c r="V22" s="155">
        <v>972.22299999999996</v>
      </c>
      <c r="W22" s="155">
        <v>77.015420000000006</v>
      </c>
      <c r="X22" s="155">
        <v>519</v>
      </c>
      <c r="Y22" s="155">
        <v>1006.371</v>
      </c>
      <c r="Z22" s="155">
        <v>1.5321199999999999</v>
      </c>
      <c r="AA22" s="155">
        <v>1.2981799999999999</v>
      </c>
      <c r="AB22" s="155">
        <v>1026.3001999999999</v>
      </c>
      <c r="AC22" s="155">
        <v>994.71893</v>
      </c>
      <c r="AD22" s="155">
        <v>1046.404</v>
      </c>
      <c r="AE22" s="155">
        <v>7.444</v>
      </c>
      <c r="AF22" s="155">
        <v>7.04</v>
      </c>
      <c r="AG22" s="155">
        <v>336.16960999999998</v>
      </c>
      <c r="AH22" s="155">
        <v>0</v>
      </c>
      <c r="AI22" s="155">
        <v>320.16154</v>
      </c>
      <c r="AJ22" s="155">
        <v>0</v>
      </c>
      <c r="AK22" s="155">
        <v>320.16154</v>
      </c>
      <c r="AL22" s="155">
        <v>269.60064999999997</v>
      </c>
      <c r="AM22" s="155">
        <v>281.85521999999997</v>
      </c>
      <c r="AN22" s="155">
        <v>304.15346</v>
      </c>
      <c r="AO22" s="155">
        <v>320.16154</v>
      </c>
      <c r="AP22" s="155">
        <v>494</v>
      </c>
      <c r="AQ22" s="155">
        <v>471.61250000000001</v>
      </c>
    </row>
    <row r="23" spans="1:43" ht="24" customHeight="1" x14ac:dyDescent="0.3">
      <c r="A23" s="18" t="s">
        <v>52</v>
      </c>
      <c r="B23" s="18" t="s">
        <v>727</v>
      </c>
      <c r="C23" s="156">
        <v>22</v>
      </c>
      <c r="D23" s="156">
        <v>55.2</v>
      </c>
      <c r="E23" s="156">
        <v>12.33</v>
      </c>
      <c r="F23" s="156">
        <v>23.58</v>
      </c>
      <c r="G23" s="156">
        <v>19.102340000000002</v>
      </c>
      <c r="H23" s="156">
        <v>82.66</v>
      </c>
      <c r="I23" s="156">
        <v>5.5</v>
      </c>
      <c r="J23" s="156">
        <v>7.9</v>
      </c>
      <c r="K23" s="156">
        <v>9.4420000000000002</v>
      </c>
      <c r="L23" s="156">
        <v>7.4</v>
      </c>
      <c r="M23" s="156">
        <v>7.4</v>
      </c>
      <c r="N23" s="156">
        <v>7.4</v>
      </c>
      <c r="O23" s="156">
        <v>7.4</v>
      </c>
      <c r="P23" s="156">
        <v>32.69</v>
      </c>
      <c r="Q23" s="156">
        <v>1047.27</v>
      </c>
      <c r="R23" s="156">
        <v>9</v>
      </c>
      <c r="S23" s="156">
        <v>9</v>
      </c>
      <c r="T23" s="156">
        <v>1003.5925999999999</v>
      </c>
      <c r="U23" s="156">
        <v>1019.24</v>
      </c>
      <c r="V23" s="156">
        <v>1019.24</v>
      </c>
      <c r="W23" s="156">
        <v>253.26442</v>
      </c>
      <c r="X23" s="156">
        <v>661</v>
      </c>
      <c r="Y23" s="156">
        <v>1036.2439999999999</v>
      </c>
      <c r="Z23" s="156">
        <v>2.21726</v>
      </c>
      <c r="AA23" s="156">
        <v>1.4411099999999999</v>
      </c>
      <c r="AB23" s="156">
        <v>1074.07599</v>
      </c>
      <c r="AC23" s="156">
        <v>1036.58826</v>
      </c>
      <c r="AD23" s="156">
        <v>1081.8340000000001</v>
      </c>
      <c r="AE23" s="156">
        <v>8.5</v>
      </c>
      <c r="AF23" s="156">
        <v>7.83</v>
      </c>
      <c r="AG23" s="156">
        <v>336.16960999999998</v>
      </c>
      <c r="AH23" s="156">
        <v>0</v>
      </c>
      <c r="AI23" s="156">
        <v>320.16154</v>
      </c>
      <c r="AJ23" s="156">
        <v>0</v>
      </c>
      <c r="AK23" s="156">
        <v>320.16154</v>
      </c>
      <c r="AL23" s="156">
        <v>269.60064999999997</v>
      </c>
      <c r="AM23" s="156">
        <v>281.85521999999997</v>
      </c>
      <c r="AN23" s="156">
        <v>304.15346</v>
      </c>
      <c r="AO23" s="156">
        <v>320.16154</v>
      </c>
      <c r="AP23" s="156">
        <v>627</v>
      </c>
      <c r="AQ23" s="156">
        <v>1013.4505</v>
      </c>
    </row>
    <row r="24" spans="1:43" ht="24" customHeight="1" x14ac:dyDescent="0.3">
      <c r="A24" s="13" t="s">
        <v>52</v>
      </c>
      <c r="B24" s="13" t="s">
        <v>728</v>
      </c>
      <c r="C24" s="154">
        <v>15</v>
      </c>
      <c r="D24" s="154">
        <v>53.91</v>
      </c>
      <c r="E24" s="154">
        <v>11.93</v>
      </c>
      <c r="F24" s="154">
        <v>23.43</v>
      </c>
      <c r="G24" s="154">
        <v>19.435690000000001</v>
      </c>
      <c r="H24" s="154">
        <v>521.99</v>
      </c>
      <c r="I24" s="154">
        <v>6.5</v>
      </c>
      <c r="J24" s="154">
        <v>6.3</v>
      </c>
      <c r="K24" s="154">
        <v>10.646000000000001</v>
      </c>
      <c r="L24" s="154">
        <v>7.2</v>
      </c>
      <c r="M24" s="154">
        <v>7.2</v>
      </c>
      <c r="N24" s="154">
        <v>7.2</v>
      </c>
      <c r="O24" s="154">
        <v>7.2</v>
      </c>
      <c r="P24" s="154">
        <v>34.14</v>
      </c>
      <c r="Q24" s="154">
        <v>780.73</v>
      </c>
      <c r="R24" s="154">
        <v>9</v>
      </c>
      <c r="S24" s="154">
        <v>9</v>
      </c>
      <c r="T24" s="154">
        <v>1037.39599</v>
      </c>
      <c r="U24" s="154">
        <v>1052.56</v>
      </c>
      <c r="V24" s="154">
        <v>1052.56</v>
      </c>
      <c r="W24" s="154">
        <v>368.66361000000001</v>
      </c>
      <c r="X24" s="154">
        <v>778</v>
      </c>
      <c r="Y24" s="154">
        <v>1052.038</v>
      </c>
      <c r="Z24" s="154">
        <v>3.60562</v>
      </c>
      <c r="AA24" s="154">
        <v>1.7173</v>
      </c>
      <c r="AB24" s="154">
        <v>1100.7828400000001</v>
      </c>
      <c r="AC24" s="154">
        <v>1061.0364999999999</v>
      </c>
      <c r="AD24" s="154">
        <v>1103.4069999999999</v>
      </c>
      <c r="AE24" s="154">
        <v>9.6259999999999994</v>
      </c>
      <c r="AF24" s="154">
        <v>9.2799999999999994</v>
      </c>
      <c r="AG24" s="154">
        <v>336.16960999999998</v>
      </c>
      <c r="AH24" s="154">
        <v>0</v>
      </c>
      <c r="AI24" s="154">
        <v>320.16154</v>
      </c>
      <c r="AJ24" s="154">
        <v>0</v>
      </c>
      <c r="AK24" s="154">
        <v>320.16154</v>
      </c>
      <c r="AL24" s="154">
        <v>269.60064999999997</v>
      </c>
      <c r="AM24" s="154">
        <v>281.85521999999997</v>
      </c>
      <c r="AN24" s="154">
        <v>304.15346</v>
      </c>
      <c r="AO24" s="154">
        <v>320.16154</v>
      </c>
      <c r="AP24" s="154">
        <v>756</v>
      </c>
      <c r="AQ24" s="154">
        <v>1069.9575</v>
      </c>
    </row>
    <row r="25" spans="1:43" ht="24" customHeight="1" x14ac:dyDescent="0.3">
      <c r="A25" s="16" t="s">
        <v>52</v>
      </c>
      <c r="B25" s="16" t="s">
        <v>729</v>
      </c>
      <c r="C25" s="155">
        <v>15</v>
      </c>
      <c r="D25" s="155">
        <v>54.01</v>
      </c>
      <c r="E25" s="155">
        <v>11.98</v>
      </c>
      <c r="F25" s="155">
        <v>23.41</v>
      </c>
      <c r="G25" s="155">
        <v>19.435690000000001</v>
      </c>
      <c r="H25" s="155">
        <v>648.28</v>
      </c>
      <c r="I25" s="155">
        <v>7.3</v>
      </c>
      <c r="J25" s="155">
        <v>5.9</v>
      </c>
      <c r="K25" s="155">
        <v>10.634</v>
      </c>
      <c r="L25" s="155">
        <v>8.1</v>
      </c>
      <c r="M25" s="155">
        <v>8.1</v>
      </c>
      <c r="N25" s="155">
        <v>8.1</v>
      </c>
      <c r="O25" s="155">
        <v>8.1</v>
      </c>
      <c r="P25" s="155">
        <v>35.58</v>
      </c>
      <c r="Q25" s="155">
        <v>1118.55</v>
      </c>
      <c r="R25" s="155">
        <v>8</v>
      </c>
      <c r="S25" s="155">
        <v>7</v>
      </c>
      <c r="T25" s="155">
        <v>1047.7170900000001</v>
      </c>
      <c r="U25" s="155">
        <v>1066.829</v>
      </c>
      <c r="V25" s="155">
        <v>1066.829</v>
      </c>
      <c r="W25" s="155">
        <v>487.81698999999998</v>
      </c>
      <c r="X25" s="155">
        <v>940</v>
      </c>
      <c r="Y25" s="155">
        <v>1065.799</v>
      </c>
      <c r="Z25" s="155">
        <v>7.86463</v>
      </c>
      <c r="AA25" s="155">
        <v>2.9326699999999999</v>
      </c>
      <c r="AB25" s="155">
        <v>1128.1485</v>
      </c>
      <c r="AC25" s="155">
        <v>1074.12598</v>
      </c>
      <c r="AD25" s="155">
        <v>1115.0820000000001</v>
      </c>
      <c r="AE25" s="155">
        <v>9.6720000000000006</v>
      </c>
      <c r="AF25" s="155">
        <v>9.49</v>
      </c>
      <c r="AG25" s="155">
        <v>336.16960999999998</v>
      </c>
      <c r="AH25" s="155">
        <v>0</v>
      </c>
      <c r="AI25" s="155">
        <v>320.16154</v>
      </c>
      <c r="AJ25" s="155">
        <v>0</v>
      </c>
      <c r="AK25" s="155">
        <v>320.16154</v>
      </c>
      <c r="AL25" s="155">
        <v>269.60064999999997</v>
      </c>
      <c r="AM25" s="155">
        <v>281.85521999999997</v>
      </c>
      <c r="AN25" s="155">
        <v>304.15346</v>
      </c>
      <c r="AO25" s="155">
        <v>320.16154</v>
      </c>
      <c r="AP25" s="155">
        <v>869</v>
      </c>
      <c r="AQ25" s="155">
        <v>1078.711</v>
      </c>
    </row>
    <row r="26" spans="1:43" ht="24" customHeight="1" x14ac:dyDescent="0.3">
      <c r="A26" s="16" t="s">
        <v>52</v>
      </c>
      <c r="B26" s="16" t="s">
        <v>730</v>
      </c>
      <c r="C26" s="155">
        <v>17</v>
      </c>
      <c r="D26" s="155">
        <v>55.09</v>
      </c>
      <c r="E26" s="155">
        <v>12.86</v>
      </c>
      <c r="F26" s="155">
        <v>23.19</v>
      </c>
      <c r="G26" s="155">
        <v>19.435690000000001</v>
      </c>
      <c r="H26" s="155">
        <v>798.13</v>
      </c>
      <c r="I26" s="155">
        <v>7.1</v>
      </c>
      <c r="J26" s="155">
        <v>5.6</v>
      </c>
      <c r="K26" s="155">
        <v>8.1839999999999993</v>
      </c>
      <c r="L26" s="155">
        <v>8.5</v>
      </c>
      <c r="M26" s="155">
        <v>8.5</v>
      </c>
      <c r="N26" s="155">
        <v>8.5</v>
      </c>
      <c r="O26" s="155">
        <v>8.5</v>
      </c>
      <c r="P26" s="155">
        <v>37.130000000000003</v>
      </c>
      <c r="Q26" s="155">
        <v>1156.3599999999999</v>
      </c>
      <c r="R26" s="155">
        <v>10</v>
      </c>
      <c r="S26" s="155">
        <v>9</v>
      </c>
      <c r="T26" s="155">
        <v>1064.9877799999999</v>
      </c>
      <c r="U26" s="155">
        <v>1085.3699999999999</v>
      </c>
      <c r="V26" s="155">
        <v>1085.3699999999999</v>
      </c>
      <c r="W26" s="155">
        <v>601.86071000000004</v>
      </c>
      <c r="X26" s="155">
        <v>883</v>
      </c>
      <c r="Y26" s="155">
        <v>1071.492</v>
      </c>
      <c r="Z26" s="155">
        <v>8.5235500000000002</v>
      </c>
      <c r="AA26" s="155">
        <v>3.9310299999999998</v>
      </c>
      <c r="AB26" s="155">
        <v>1131.4726599999999</v>
      </c>
      <c r="AC26" s="155">
        <v>1073.2889399999999</v>
      </c>
      <c r="AD26" s="155">
        <v>1120.4580000000001</v>
      </c>
      <c r="AE26" s="155">
        <v>9.8810000000000002</v>
      </c>
      <c r="AF26" s="155">
        <v>9.64</v>
      </c>
      <c r="AG26" s="155">
        <v>336.16960999999998</v>
      </c>
      <c r="AH26" s="155">
        <v>0</v>
      </c>
      <c r="AI26" s="155">
        <v>320.16154</v>
      </c>
      <c r="AJ26" s="155">
        <v>0</v>
      </c>
      <c r="AK26" s="155">
        <v>320.16154</v>
      </c>
      <c r="AL26" s="155">
        <v>269.60064999999997</v>
      </c>
      <c r="AM26" s="155">
        <v>281.85521999999997</v>
      </c>
      <c r="AN26" s="155">
        <v>304.15346</v>
      </c>
      <c r="AO26" s="155">
        <v>320.16154</v>
      </c>
      <c r="AP26" s="155">
        <v>970</v>
      </c>
      <c r="AQ26" s="155">
        <v>1085.048</v>
      </c>
    </row>
    <row r="27" spans="1:43" ht="24" customHeight="1" x14ac:dyDescent="0.3">
      <c r="A27" s="16" t="s">
        <v>52</v>
      </c>
      <c r="B27" s="16" t="s">
        <v>731</v>
      </c>
      <c r="C27" s="155">
        <v>17</v>
      </c>
      <c r="D27" s="155">
        <v>55.08</v>
      </c>
      <c r="E27" s="155">
        <v>11.92</v>
      </c>
      <c r="F27" s="155">
        <v>23.31</v>
      </c>
      <c r="G27" s="155">
        <v>19.435690000000001</v>
      </c>
      <c r="H27" s="155">
        <v>888.95</v>
      </c>
      <c r="I27" s="155">
        <v>7.6</v>
      </c>
      <c r="J27" s="155">
        <v>4.5</v>
      </c>
      <c r="K27" s="155">
        <v>8.74</v>
      </c>
      <c r="L27" s="155">
        <v>8.8000000000000007</v>
      </c>
      <c r="M27" s="155">
        <v>8.8000000000000007</v>
      </c>
      <c r="N27" s="155">
        <v>8.8000000000000007</v>
      </c>
      <c r="O27" s="155">
        <v>8.8000000000000007</v>
      </c>
      <c r="P27" s="155">
        <v>38.68</v>
      </c>
      <c r="Q27" s="155">
        <v>824.73</v>
      </c>
      <c r="R27" s="155">
        <v>9</v>
      </c>
      <c r="S27" s="155">
        <v>10</v>
      </c>
      <c r="T27" s="155">
        <v>994.20214999999996</v>
      </c>
      <c r="U27" s="155">
        <v>1020.895</v>
      </c>
      <c r="V27" s="155">
        <v>1020.895</v>
      </c>
      <c r="W27" s="155">
        <v>727.81696999999997</v>
      </c>
      <c r="X27" s="155">
        <v>769</v>
      </c>
      <c r="Y27" s="155">
        <v>1070.3330000000001</v>
      </c>
      <c r="Z27" s="155">
        <v>8.3692700000000002</v>
      </c>
      <c r="AA27" s="155">
        <v>3.9885600000000001</v>
      </c>
      <c r="AB27" s="155">
        <v>1142.4011800000001</v>
      </c>
      <c r="AC27" s="155">
        <v>1085.30396</v>
      </c>
      <c r="AD27" s="155">
        <v>1118.711</v>
      </c>
      <c r="AE27" s="155">
        <v>9.8190000000000008</v>
      </c>
      <c r="AF27" s="155">
        <v>9.82</v>
      </c>
      <c r="AG27" s="155">
        <v>336.16960999999998</v>
      </c>
      <c r="AH27" s="155">
        <v>0</v>
      </c>
      <c r="AI27" s="155">
        <v>320.16154</v>
      </c>
      <c r="AJ27" s="155">
        <v>0</v>
      </c>
      <c r="AK27" s="155">
        <v>320.16154</v>
      </c>
      <c r="AL27" s="155">
        <v>269.60064999999997</v>
      </c>
      <c r="AM27" s="155">
        <v>281.85521999999997</v>
      </c>
      <c r="AN27" s="155">
        <v>304.15346</v>
      </c>
      <c r="AO27" s="155">
        <v>320.16154</v>
      </c>
      <c r="AP27" s="155">
        <v>1058</v>
      </c>
      <c r="AQ27" s="155">
        <v>1087.4770000000001</v>
      </c>
    </row>
    <row r="28" spans="1:43" ht="24" customHeight="1" x14ac:dyDescent="0.3">
      <c r="A28" s="16" t="s">
        <v>52</v>
      </c>
      <c r="B28" s="16" t="s">
        <v>732</v>
      </c>
      <c r="C28" s="155">
        <v>23</v>
      </c>
      <c r="D28" s="155">
        <v>55.2</v>
      </c>
      <c r="E28" s="155">
        <v>12.4</v>
      </c>
      <c r="F28" s="155">
        <v>23.67</v>
      </c>
      <c r="G28" s="155">
        <v>19.435690000000001</v>
      </c>
      <c r="H28" s="155">
        <v>850.3</v>
      </c>
      <c r="I28" s="155">
        <v>8</v>
      </c>
      <c r="J28" s="155">
        <v>4.3</v>
      </c>
      <c r="K28" s="155">
        <v>8.6280000000000001</v>
      </c>
      <c r="L28" s="155">
        <v>9.1999999999999993</v>
      </c>
      <c r="M28" s="155">
        <v>9.1999999999999993</v>
      </c>
      <c r="N28" s="155">
        <v>9.1999999999999993</v>
      </c>
      <c r="O28" s="155">
        <v>9.1999999999999993</v>
      </c>
      <c r="P28" s="155">
        <v>38.659999999999997</v>
      </c>
      <c r="Q28" s="155">
        <v>833.82</v>
      </c>
      <c r="R28" s="155">
        <v>9</v>
      </c>
      <c r="S28" s="155">
        <v>10</v>
      </c>
      <c r="T28" s="155">
        <v>740.95960000000002</v>
      </c>
      <c r="U28" s="155">
        <v>908.30700000000002</v>
      </c>
      <c r="V28" s="155">
        <v>908.30700000000002</v>
      </c>
      <c r="W28" s="155">
        <v>520.31398999999999</v>
      </c>
      <c r="X28" s="155">
        <v>982</v>
      </c>
      <c r="Y28" s="155">
        <v>1077.663</v>
      </c>
      <c r="Z28" s="155">
        <v>9.5588800000000003</v>
      </c>
      <c r="AA28" s="155">
        <v>4.3685400000000003</v>
      </c>
      <c r="AB28" s="155">
        <v>1142.58862</v>
      </c>
      <c r="AC28" s="155">
        <v>1082.8212900000001</v>
      </c>
      <c r="AD28" s="155">
        <v>1118.096</v>
      </c>
      <c r="AE28" s="155">
        <v>9.8170000000000002</v>
      </c>
      <c r="AF28" s="155">
        <v>10.37</v>
      </c>
      <c r="AG28" s="155">
        <v>336.16960999999998</v>
      </c>
      <c r="AH28" s="155">
        <v>0</v>
      </c>
      <c r="AI28" s="155">
        <v>320.16154</v>
      </c>
      <c r="AJ28" s="155">
        <v>0</v>
      </c>
      <c r="AK28" s="155">
        <v>320.16154</v>
      </c>
      <c r="AL28" s="155">
        <v>269.60064999999997</v>
      </c>
      <c r="AM28" s="155">
        <v>281.85521999999997</v>
      </c>
      <c r="AN28" s="155">
        <v>304.15346</v>
      </c>
      <c r="AO28" s="155">
        <v>320.16154</v>
      </c>
      <c r="AP28" s="155">
        <v>1152</v>
      </c>
      <c r="AQ28" s="155">
        <v>1085.181</v>
      </c>
    </row>
    <row r="29" spans="1:43" ht="24" customHeight="1" x14ac:dyDescent="0.3">
      <c r="A29" s="16" t="s">
        <v>52</v>
      </c>
      <c r="B29" s="16" t="s">
        <v>733</v>
      </c>
      <c r="C29" s="155">
        <v>23</v>
      </c>
      <c r="D29" s="155">
        <v>48.5</v>
      </c>
      <c r="E29" s="155">
        <v>12.38</v>
      </c>
      <c r="F29" s="155">
        <v>23.79</v>
      </c>
      <c r="G29" s="155">
        <v>19.435690000000001</v>
      </c>
      <c r="H29" s="155">
        <v>945.7</v>
      </c>
      <c r="I29" s="155">
        <v>8.6999999999999993</v>
      </c>
      <c r="J29" s="155">
        <v>5</v>
      </c>
      <c r="K29" s="155">
        <v>8.9149999999999991</v>
      </c>
      <c r="L29" s="155">
        <v>9.4</v>
      </c>
      <c r="M29" s="155">
        <v>9.4</v>
      </c>
      <c r="N29" s="155">
        <v>9.4</v>
      </c>
      <c r="O29" s="155">
        <v>9.4</v>
      </c>
      <c r="P29" s="155">
        <v>38.630000000000003</v>
      </c>
      <c r="Q29" s="155">
        <v>1173.82</v>
      </c>
      <c r="R29" s="155">
        <v>9</v>
      </c>
      <c r="S29" s="155">
        <v>10</v>
      </c>
      <c r="T29" s="155">
        <v>834.57064000000003</v>
      </c>
      <c r="U29" s="155">
        <v>762.10199999999998</v>
      </c>
      <c r="V29" s="155">
        <v>762.10199999999998</v>
      </c>
      <c r="W29" s="155">
        <v>785.96253999999999</v>
      </c>
      <c r="X29" s="155">
        <v>921</v>
      </c>
      <c r="Y29" s="155">
        <v>1079.5920000000001</v>
      </c>
      <c r="Z29" s="155">
        <v>10.29171</v>
      </c>
      <c r="AA29" s="155">
        <v>4.6080899999999998</v>
      </c>
      <c r="AB29" s="155">
        <v>1148.31891</v>
      </c>
      <c r="AC29" s="155">
        <v>1084.4917</v>
      </c>
      <c r="AD29" s="155">
        <v>1119.7339999999999</v>
      </c>
      <c r="AE29" s="155">
        <v>9.4359999999999999</v>
      </c>
      <c r="AF29" s="155">
        <v>10.48</v>
      </c>
      <c r="AG29" s="155">
        <v>336.16960999999998</v>
      </c>
      <c r="AH29" s="155">
        <v>0</v>
      </c>
      <c r="AI29" s="155">
        <v>320.16154</v>
      </c>
      <c r="AJ29" s="155">
        <v>0</v>
      </c>
      <c r="AK29" s="155">
        <v>320.16154</v>
      </c>
      <c r="AL29" s="155">
        <v>269.60064999999997</v>
      </c>
      <c r="AM29" s="155">
        <v>281.85521999999997</v>
      </c>
      <c r="AN29" s="155">
        <v>304.15346</v>
      </c>
      <c r="AO29" s="155">
        <v>320.16154</v>
      </c>
      <c r="AP29" s="155">
        <v>1213</v>
      </c>
      <c r="AQ29" s="155">
        <v>1085.4935</v>
      </c>
    </row>
    <row r="30" spans="1:43" ht="24" customHeight="1" x14ac:dyDescent="0.3">
      <c r="A30" s="16" t="s">
        <v>52</v>
      </c>
      <c r="B30" s="16" t="s">
        <v>734</v>
      </c>
      <c r="C30" s="155">
        <v>24</v>
      </c>
      <c r="D30" s="155">
        <v>48.48</v>
      </c>
      <c r="E30" s="155">
        <v>12.59</v>
      </c>
      <c r="F30" s="155">
        <v>23.39</v>
      </c>
      <c r="G30" s="155">
        <v>19.435690000000001</v>
      </c>
      <c r="H30" s="155">
        <v>493.7</v>
      </c>
      <c r="I30" s="155">
        <v>8.8000000000000007</v>
      </c>
      <c r="J30" s="155">
        <v>6.8</v>
      </c>
      <c r="K30" s="155">
        <v>8.35</v>
      </c>
      <c r="L30" s="155">
        <v>9.8000000000000007</v>
      </c>
      <c r="M30" s="155">
        <v>9.8000000000000007</v>
      </c>
      <c r="N30" s="155">
        <v>9.8000000000000007</v>
      </c>
      <c r="O30" s="155">
        <v>9.8000000000000007</v>
      </c>
      <c r="P30" s="155">
        <v>38.71</v>
      </c>
      <c r="Q30" s="155">
        <v>1165.82</v>
      </c>
      <c r="R30" s="155">
        <v>9</v>
      </c>
      <c r="S30" s="155">
        <v>9</v>
      </c>
      <c r="T30" s="155">
        <v>1032.63122</v>
      </c>
      <c r="U30" s="155">
        <v>1072.845</v>
      </c>
      <c r="V30" s="155">
        <v>1072.845</v>
      </c>
      <c r="W30" s="155">
        <v>999.36814000000004</v>
      </c>
      <c r="X30" s="155">
        <v>966</v>
      </c>
      <c r="Y30" s="155">
        <v>1079.7940000000001</v>
      </c>
      <c r="Z30" s="155">
        <v>9.2881699999999991</v>
      </c>
      <c r="AA30" s="155">
        <v>5.31921</v>
      </c>
      <c r="AB30" s="155">
        <v>1156.42841</v>
      </c>
      <c r="AC30" s="155">
        <v>1091.5460800000001</v>
      </c>
      <c r="AD30" s="155">
        <v>1123.0530000000001</v>
      </c>
      <c r="AE30" s="155">
        <v>9.6790000000000003</v>
      </c>
      <c r="AF30" s="155">
        <v>10.1</v>
      </c>
      <c r="AG30" s="155">
        <v>336.16960999999998</v>
      </c>
      <c r="AH30" s="155">
        <v>0</v>
      </c>
      <c r="AI30" s="155">
        <v>320.16154</v>
      </c>
      <c r="AJ30" s="155">
        <v>0</v>
      </c>
      <c r="AK30" s="155">
        <v>320.16154</v>
      </c>
      <c r="AL30" s="155">
        <v>269.60064999999997</v>
      </c>
      <c r="AM30" s="155">
        <v>281.85521999999997</v>
      </c>
      <c r="AN30" s="155">
        <v>304.15346</v>
      </c>
      <c r="AO30" s="155">
        <v>320.16154</v>
      </c>
      <c r="AP30" s="155">
        <v>812</v>
      </c>
      <c r="AQ30" s="155">
        <v>1084.1175000000001</v>
      </c>
    </row>
    <row r="31" spans="1:43" ht="24" customHeight="1" x14ac:dyDescent="0.3">
      <c r="A31" s="18" t="s">
        <v>52</v>
      </c>
      <c r="B31" s="18" t="s">
        <v>735</v>
      </c>
      <c r="C31" s="156">
        <v>24</v>
      </c>
      <c r="D31" s="156">
        <v>50.4</v>
      </c>
      <c r="E31" s="156">
        <v>11.32</v>
      </c>
      <c r="F31" s="156">
        <v>23.48</v>
      </c>
      <c r="G31" s="156">
        <v>19.435690000000001</v>
      </c>
      <c r="H31" s="156">
        <v>1056.02</v>
      </c>
      <c r="I31" s="156">
        <v>8.9</v>
      </c>
      <c r="J31" s="156">
        <v>6.5</v>
      </c>
      <c r="K31" s="156">
        <v>8.8810000000000002</v>
      </c>
      <c r="L31" s="156">
        <v>9.5</v>
      </c>
      <c r="M31" s="156">
        <v>9.5</v>
      </c>
      <c r="N31" s="156">
        <v>9.5</v>
      </c>
      <c r="O31" s="156">
        <v>9.5</v>
      </c>
      <c r="P31" s="156">
        <v>38.78</v>
      </c>
      <c r="Q31" s="156">
        <v>1148.3599999999999</v>
      </c>
      <c r="R31" s="156">
        <v>10</v>
      </c>
      <c r="S31" s="156">
        <v>10</v>
      </c>
      <c r="T31" s="156">
        <v>1094.28421</v>
      </c>
      <c r="U31" s="156">
        <v>1110.4290000000001</v>
      </c>
      <c r="V31" s="156">
        <v>1110.4290000000001</v>
      </c>
      <c r="W31" s="156">
        <v>813.27886000000001</v>
      </c>
      <c r="X31" s="156">
        <v>1168</v>
      </c>
      <c r="Y31" s="156">
        <v>1080.748</v>
      </c>
      <c r="Z31" s="156">
        <v>9.9514999999999993</v>
      </c>
      <c r="AA31" s="156">
        <v>9.7848699999999997</v>
      </c>
      <c r="AB31" s="156">
        <v>1153.24658</v>
      </c>
      <c r="AC31" s="156">
        <v>1093.1752300000001</v>
      </c>
      <c r="AD31" s="156">
        <v>1122.4880000000001</v>
      </c>
      <c r="AE31" s="156">
        <v>9.8789999999999996</v>
      </c>
      <c r="AF31" s="156">
        <v>10.43</v>
      </c>
      <c r="AG31" s="156">
        <v>336.16960999999998</v>
      </c>
      <c r="AH31" s="156">
        <v>0</v>
      </c>
      <c r="AI31" s="156">
        <v>320.16154</v>
      </c>
      <c r="AJ31" s="156">
        <v>0</v>
      </c>
      <c r="AK31" s="156">
        <v>320.16154</v>
      </c>
      <c r="AL31" s="156">
        <v>269.60064999999997</v>
      </c>
      <c r="AM31" s="156">
        <v>281.85521999999997</v>
      </c>
      <c r="AN31" s="156">
        <v>304.15346</v>
      </c>
      <c r="AO31" s="156">
        <v>320.16154</v>
      </c>
      <c r="AP31" s="156">
        <v>1176</v>
      </c>
      <c r="AQ31" s="156">
        <v>1081.8225</v>
      </c>
    </row>
    <row r="32" spans="1:43" ht="24" customHeight="1" x14ac:dyDescent="0.3">
      <c r="A32" s="13" t="s">
        <v>52</v>
      </c>
      <c r="B32" s="13" t="s">
        <v>736</v>
      </c>
      <c r="C32" s="154">
        <v>23</v>
      </c>
      <c r="D32" s="154">
        <v>52.16</v>
      </c>
      <c r="E32" s="154">
        <v>10.85</v>
      </c>
      <c r="F32" s="154">
        <v>23.41</v>
      </c>
      <c r="G32" s="154">
        <v>19.435690000000001</v>
      </c>
      <c r="H32" s="154">
        <v>741.02</v>
      </c>
      <c r="I32" s="154">
        <v>9.1</v>
      </c>
      <c r="J32" s="154">
        <v>6.5</v>
      </c>
      <c r="K32" s="154">
        <v>9.4990000000000006</v>
      </c>
      <c r="L32" s="154">
        <v>9.3000000000000007</v>
      </c>
      <c r="M32" s="154">
        <v>9.3000000000000007</v>
      </c>
      <c r="N32" s="154">
        <v>9.3000000000000007</v>
      </c>
      <c r="O32" s="154">
        <v>9.3000000000000007</v>
      </c>
      <c r="P32" s="154">
        <v>37.450000000000003</v>
      </c>
      <c r="Q32" s="154">
        <v>1153.45</v>
      </c>
      <c r="R32" s="154">
        <v>10</v>
      </c>
      <c r="S32" s="154">
        <v>10</v>
      </c>
      <c r="T32" s="154">
        <v>1050.8551500000001</v>
      </c>
      <c r="U32" s="154">
        <v>1064.1969999999999</v>
      </c>
      <c r="V32" s="154">
        <v>1064.1969999999999</v>
      </c>
      <c r="W32" s="154">
        <v>754.50008000000003</v>
      </c>
      <c r="X32" s="154">
        <v>974</v>
      </c>
      <c r="Y32" s="154">
        <v>1077.9580000000001</v>
      </c>
      <c r="Z32" s="154">
        <v>11.671749999999999</v>
      </c>
      <c r="AA32" s="154">
        <v>10.60154</v>
      </c>
      <c r="AB32" s="154">
        <v>1143.07312</v>
      </c>
      <c r="AC32" s="154">
        <v>1084.0061000000001</v>
      </c>
      <c r="AD32" s="154">
        <v>1117.509</v>
      </c>
      <c r="AE32" s="154">
        <v>9.968</v>
      </c>
      <c r="AF32" s="154">
        <v>10.46</v>
      </c>
      <c r="AG32" s="154">
        <v>336.16960999999998</v>
      </c>
      <c r="AH32" s="154">
        <v>0</v>
      </c>
      <c r="AI32" s="154">
        <v>320.16154</v>
      </c>
      <c r="AJ32" s="154">
        <v>0</v>
      </c>
      <c r="AK32" s="154">
        <v>320.16154</v>
      </c>
      <c r="AL32" s="154">
        <v>269.60064999999997</v>
      </c>
      <c r="AM32" s="154">
        <v>281.85521999999997</v>
      </c>
      <c r="AN32" s="154">
        <v>304.15346</v>
      </c>
      <c r="AO32" s="154">
        <v>320.16154</v>
      </c>
      <c r="AP32" s="154">
        <v>1116</v>
      </c>
      <c r="AQ32" s="154">
        <v>1080.8</v>
      </c>
    </row>
    <row r="33" spans="1:43" ht="24" customHeight="1" x14ac:dyDescent="0.3">
      <c r="A33" s="16" t="s">
        <v>52</v>
      </c>
      <c r="B33" s="16" t="s">
        <v>737</v>
      </c>
      <c r="C33" s="155">
        <v>23</v>
      </c>
      <c r="D33" s="155">
        <v>55.21</v>
      </c>
      <c r="E33" s="155">
        <v>12.19</v>
      </c>
      <c r="F33" s="155">
        <v>23.33</v>
      </c>
      <c r="G33" s="155">
        <v>19.435690000000001</v>
      </c>
      <c r="H33" s="155">
        <v>980.6</v>
      </c>
      <c r="I33" s="155">
        <v>9</v>
      </c>
      <c r="J33" s="155">
        <v>6.2</v>
      </c>
      <c r="K33" s="155">
        <v>10.250999999999999</v>
      </c>
      <c r="L33" s="155">
        <v>9.4</v>
      </c>
      <c r="M33" s="155">
        <v>9.4</v>
      </c>
      <c r="N33" s="155">
        <v>9.4</v>
      </c>
      <c r="O33" s="155">
        <v>9.4</v>
      </c>
      <c r="P33" s="155">
        <v>36.11</v>
      </c>
      <c r="Q33" s="155">
        <v>1122.9100000000001</v>
      </c>
      <c r="R33" s="155">
        <v>10</v>
      </c>
      <c r="S33" s="155">
        <v>10</v>
      </c>
      <c r="T33" s="155">
        <v>938.60020999999995</v>
      </c>
      <c r="U33" s="155">
        <v>941.83100000000002</v>
      </c>
      <c r="V33" s="155">
        <v>941.83100000000002</v>
      </c>
      <c r="W33" s="155">
        <v>713.68906000000004</v>
      </c>
      <c r="X33" s="155">
        <v>1002</v>
      </c>
      <c r="Y33" s="155">
        <v>1073.721</v>
      </c>
      <c r="Z33" s="155">
        <v>10.58051</v>
      </c>
      <c r="AA33" s="155">
        <v>10.512919999999999</v>
      </c>
      <c r="AB33" s="155">
        <v>1137.6834699999999</v>
      </c>
      <c r="AC33" s="155">
        <v>1083.1754800000001</v>
      </c>
      <c r="AD33" s="155">
        <v>1108.723</v>
      </c>
      <c r="AE33" s="155">
        <v>9.6460000000000008</v>
      </c>
      <c r="AF33" s="155">
        <v>10.17</v>
      </c>
      <c r="AG33" s="155">
        <v>336.16960999999998</v>
      </c>
      <c r="AH33" s="155">
        <v>0</v>
      </c>
      <c r="AI33" s="155">
        <v>320.16154</v>
      </c>
      <c r="AJ33" s="155">
        <v>0</v>
      </c>
      <c r="AK33" s="155">
        <v>320.16154</v>
      </c>
      <c r="AL33" s="155">
        <v>269.60064999999997</v>
      </c>
      <c r="AM33" s="155">
        <v>281.85521999999997</v>
      </c>
      <c r="AN33" s="155">
        <v>304.15346</v>
      </c>
      <c r="AO33" s="155">
        <v>320.16154</v>
      </c>
      <c r="AP33" s="155">
        <v>933</v>
      </c>
      <c r="AQ33" s="155">
        <v>1076.6655000000001</v>
      </c>
    </row>
    <row r="34" spans="1:43" ht="24" customHeight="1" x14ac:dyDescent="0.3">
      <c r="A34" s="16" t="s">
        <v>52</v>
      </c>
      <c r="B34" s="16" t="s">
        <v>738</v>
      </c>
      <c r="C34" s="155">
        <v>23</v>
      </c>
      <c r="D34" s="155">
        <v>55.18</v>
      </c>
      <c r="E34" s="155">
        <v>11.76</v>
      </c>
      <c r="F34" s="155">
        <v>23.58</v>
      </c>
      <c r="G34" s="155">
        <v>19.435690000000001</v>
      </c>
      <c r="H34" s="155">
        <v>873.23</v>
      </c>
      <c r="I34" s="155">
        <v>8.9</v>
      </c>
      <c r="J34" s="155">
        <v>6.1</v>
      </c>
      <c r="K34" s="155">
        <v>8.9030000000000005</v>
      </c>
      <c r="L34" s="155">
        <v>9.1999999999999993</v>
      </c>
      <c r="M34" s="155">
        <v>9.1999999999999993</v>
      </c>
      <c r="N34" s="155">
        <v>9.1999999999999993</v>
      </c>
      <c r="O34" s="155">
        <v>9.1999999999999993</v>
      </c>
      <c r="P34" s="155">
        <v>34.29</v>
      </c>
      <c r="Q34" s="155">
        <v>1132.3599999999999</v>
      </c>
      <c r="R34" s="155">
        <v>10</v>
      </c>
      <c r="S34" s="155">
        <v>10</v>
      </c>
      <c r="T34" s="155">
        <v>1061.57428</v>
      </c>
      <c r="U34" s="155">
        <v>1095.992</v>
      </c>
      <c r="V34" s="155">
        <v>1095.992</v>
      </c>
      <c r="W34" s="155">
        <v>820.05769999999995</v>
      </c>
      <c r="X34" s="155">
        <v>1116</v>
      </c>
      <c r="Y34" s="155">
        <v>1064.3889999999999</v>
      </c>
      <c r="Z34" s="155">
        <v>9.2657000000000007</v>
      </c>
      <c r="AA34" s="155">
        <v>10.27031</v>
      </c>
      <c r="AB34" s="155">
        <v>1132.84106</v>
      </c>
      <c r="AC34" s="155">
        <v>1085.12897</v>
      </c>
      <c r="AD34" s="155">
        <v>1101.2239999999999</v>
      </c>
      <c r="AE34" s="155">
        <v>9.3179999999999996</v>
      </c>
      <c r="AF34" s="155">
        <v>9.59</v>
      </c>
      <c r="AG34" s="155">
        <v>336.16960999999998</v>
      </c>
      <c r="AH34" s="155">
        <v>0</v>
      </c>
      <c r="AI34" s="155">
        <v>320.16154</v>
      </c>
      <c r="AJ34" s="155">
        <v>0</v>
      </c>
      <c r="AK34" s="155">
        <v>320.16154</v>
      </c>
      <c r="AL34" s="155">
        <v>269.60064999999997</v>
      </c>
      <c r="AM34" s="155">
        <v>281.85521999999997</v>
      </c>
      <c r="AN34" s="155">
        <v>304.15346</v>
      </c>
      <c r="AO34" s="155">
        <v>320.16154</v>
      </c>
      <c r="AP34" s="155">
        <v>1073</v>
      </c>
      <c r="AQ34" s="155">
        <v>1066.6510000000001</v>
      </c>
    </row>
    <row r="35" spans="1:43" ht="24" customHeight="1" x14ac:dyDescent="0.3">
      <c r="A35" s="16" t="s">
        <v>52</v>
      </c>
      <c r="B35" s="16" t="s">
        <v>739</v>
      </c>
      <c r="C35" s="155">
        <v>23</v>
      </c>
      <c r="D35" s="155">
        <v>54.64</v>
      </c>
      <c r="E35" s="155">
        <v>12.15</v>
      </c>
      <c r="F35" s="155">
        <v>23.58</v>
      </c>
      <c r="G35" s="155">
        <v>19.435690000000001</v>
      </c>
      <c r="H35" s="155">
        <v>346.2</v>
      </c>
      <c r="I35" s="155">
        <v>9.1999999999999993</v>
      </c>
      <c r="J35" s="155">
        <v>6.3</v>
      </c>
      <c r="K35" s="155">
        <v>8.8390000000000004</v>
      </c>
      <c r="L35" s="155">
        <v>9.3000000000000007</v>
      </c>
      <c r="M35" s="155">
        <v>9.3000000000000007</v>
      </c>
      <c r="N35" s="155">
        <v>9.3000000000000007</v>
      </c>
      <c r="O35" s="155">
        <v>9.3000000000000007</v>
      </c>
      <c r="P35" s="155">
        <v>32.47</v>
      </c>
      <c r="Q35" s="155">
        <v>1122.9100000000001</v>
      </c>
      <c r="R35" s="155">
        <v>10</v>
      </c>
      <c r="S35" s="155">
        <v>10</v>
      </c>
      <c r="T35" s="155">
        <v>1071.4447500000001</v>
      </c>
      <c r="U35" s="155">
        <v>1079.886</v>
      </c>
      <c r="V35" s="155">
        <v>1079.886</v>
      </c>
      <c r="W35" s="155">
        <v>755.55134999999996</v>
      </c>
      <c r="X35" s="155">
        <v>1002</v>
      </c>
      <c r="Y35" s="155">
        <v>1054.444</v>
      </c>
      <c r="Z35" s="155">
        <v>11.26713</v>
      </c>
      <c r="AA35" s="155">
        <v>10.60117</v>
      </c>
      <c r="AB35" s="155">
        <v>1121.7606800000001</v>
      </c>
      <c r="AC35" s="155">
        <v>1081.84131</v>
      </c>
      <c r="AD35" s="155">
        <v>1087.3720000000001</v>
      </c>
      <c r="AE35" s="155">
        <v>8.9920000000000009</v>
      </c>
      <c r="AF35" s="155">
        <v>9.75</v>
      </c>
      <c r="AG35" s="155">
        <v>336.16960999999998</v>
      </c>
      <c r="AH35" s="155">
        <v>0</v>
      </c>
      <c r="AI35" s="155">
        <v>320.16154</v>
      </c>
      <c r="AJ35" s="155">
        <v>0</v>
      </c>
      <c r="AK35" s="155">
        <v>320.16154</v>
      </c>
      <c r="AL35" s="155">
        <v>269.60064999999997</v>
      </c>
      <c r="AM35" s="155">
        <v>281.85521999999997</v>
      </c>
      <c r="AN35" s="155">
        <v>304.15346</v>
      </c>
      <c r="AO35" s="155">
        <v>320.16154</v>
      </c>
      <c r="AP35" s="155">
        <v>952</v>
      </c>
      <c r="AQ35" s="155">
        <v>1053.8565000000001</v>
      </c>
    </row>
    <row r="36" spans="1:43" ht="24" customHeight="1" x14ac:dyDescent="0.3">
      <c r="A36" s="16" t="s">
        <v>52</v>
      </c>
      <c r="B36" s="16" t="s">
        <v>740</v>
      </c>
      <c r="C36" s="155">
        <v>23</v>
      </c>
      <c r="D36" s="155">
        <v>55.1</v>
      </c>
      <c r="E36" s="155">
        <v>11.35</v>
      </c>
      <c r="F36" s="155">
        <v>23.38</v>
      </c>
      <c r="G36" s="155">
        <v>19.435690000000001</v>
      </c>
      <c r="H36" s="155">
        <v>297.51</v>
      </c>
      <c r="I36" s="155">
        <v>9.1999999999999993</v>
      </c>
      <c r="J36" s="155">
        <v>6.3</v>
      </c>
      <c r="K36" s="155">
        <v>9.5640000000000001</v>
      </c>
      <c r="L36" s="155">
        <v>9</v>
      </c>
      <c r="M36" s="155">
        <v>9</v>
      </c>
      <c r="N36" s="155">
        <v>9</v>
      </c>
      <c r="O36" s="155">
        <v>9</v>
      </c>
      <c r="P36" s="155">
        <v>30.58</v>
      </c>
      <c r="Q36" s="155">
        <v>1108.3599999999999</v>
      </c>
      <c r="R36" s="155">
        <v>11</v>
      </c>
      <c r="S36" s="155">
        <v>10</v>
      </c>
      <c r="T36" s="155">
        <v>1064.0224700000001</v>
      </c>
      <c r="U36" s="155">
        <v>1065.095</v>
      </c>
      <c r="V36" s="155">
        <v>1065.095</v>
      </c>
      <c r="W36" s="155">
        <v>753.03435000000002</v>
      </c>
      <c r="X36" s="155">
        <v>857</v>
      </c>
      <c r="Y36" s="155">
        <v>1033.3810000000001</v>
      </c>
      <c r="Z36" s="155">
        <v>10.15776</v>
      </c>
      <c r="AA36" s="155">
        <v>10.382619999999999</v>
      </c>
      <c r="AB36" s="155">
        <v>1110.9061300000001</v>
      </c>
      <c r="AC36" s="155">
        <v>1071.4715000000001</v>
      </c>
      <c r="AD36" s="155">
        <v>1057.6759999999999</v>
      </c>
      <c r="AE36" s="155">
        <v>8.7789999999999999</v>
      </c>
      <c r="AF36" s="155">
        <v>9.65</v>
      </c>
      <c r="AG36" s="155">
        <v>336.16960999999998</v>
      </c>
      <c r="AH36" s="155">
        <v>0</v>
      </c>
      <c r="AI36" s="155">
        <v>320.16154</v>
      </c>
      <c r="AJ36" s="155">
        <v>0</v>
      </c>
      <c r="AK36" s="155">
        <v>320.16154</v>
      </c>
      <c r="AL36" s="155">
        <v>269.60064999999997</v>
      </c>
      <c r="AM36" s="155">
        <v>281.85521999999997</v>
      </c>
      <c r="AN36" s="155">
        <v>304.15346</v>
      </c>
      <c r="AO36" s="155">
        <v>320.16154</v>
      </c>
      <c r="AP36" s="155">
        <v>678</v>
      </c>
      <c r="AQ36" s="155">
        <v>1027.4745</v>
      </c>
    </row>
    <row r="37" spans="1:43" ht="24" customHeight="1" x14ac:dyDescent="0.3">
      <c r="A37" s="16" t="s">
        <v>52</v>
      </c>
      <c r="B37" s="16" t="s">
        <v>741</v>
      </c>
      <c r="C37" s="155">
        <v>23</v>
      </c>
      <c r="D37" s="155">
        <v>54.48</v>
      </c>
      <c r="E37" s="155">
        <v>12.13</v>
      </c>
      <c r="F37" s="155">
        <v>23.4</v>
      </c>
      <c r="G37" s="155">
        <v>19.435690000000001</v>
      </c>
      <c r="H37" s="155">
        <v>536.69000000000005</v>
      </c>
      <c r="I37" s="155">
        <v>9.1</v>
      </c>
      <c r="J37" s="155">
        <v>6.5</v>
      </c>
      <c r="K37" s="155">
        <v>9.77</v>
      </c>
      <c r="L37" s="155">
        <v>9.3000000000000007</v>
      </c>
      <c r="M37" s="155">
        <v>9.3000000000000007</v>
      </c>
      <c r="N37" s="155">
        <v>9.3000000000000007</v>
      </c>
      <c r="O37" s="155">
        <v>9.3000000000000007</v>
      </c>
      <c r="P37" s="155">
        <v>28.69</v>
      </c>
      <c r="Q37" s="155">
        <v>1079.27</v>
      </c>
      <c r="R37" s="155">
        <v>11</v>
      </c>
      <c r="S37" s="155">
        <v>9</v>
      </c>
      <c r="T37" s="155">
        <v>983.05124000000001</v>
      </c>
      <c r="U37" s="155">
        <v>992.35799999999995</v>
      </c>
      <c r="V37" s="155">
        <v>992.35799999999995</v>
      </c>
      <c r="W37" s="155">
        <v>627.91427999999996</v>
      </c>
      <c r="X37" s="155">
        <v>750</v>
      </c>
      <c r="Y37" s="155">
        <v>1007.949</v>
      </c>
      <c r="Z37" s="155">
        <v>9.5909300000000002</v>
      </c>
      <c r="AA37" s="155">
        <v>10.550700000000001</v>
      </c>
      <c r="AB37" s="155">
        <v>1080.60681</v>
      </c>
      <c r="AC37" s="155">
        <v>1048.9573399999999</v>
      </c>
      <c r="AD37" s="155">
        <v>1023.984</v>
      </c>
      <c r="AE37" s="155">
        <v>8.6669999999999998</v>
      </c>
      <c r="AF37" s="155">
        <v>9.5399999999999991</v>
      </c>
      <c r="AG37" s="155">
        <v>336.16960999999998</v>
      </c>
      <c r="AH37" s="155">
        <v>0</v>
      </c>
      <c r="AI37" s="155">
        <v>320.16154</v>
      </c>
      <c r="AJ37" s="155">
        <v>0</v>
      </c>
      <c r="AK37" s="155">
        <v>320.16154</v>
      </c>
      <c r="AL37" s="155">
        <v>269.60064999999997</v>
      </c>
      <c r="AM37" s="155">
        <v>281.85521999999997</v>
      </c>
      <c r="AN37" s="155">
        <v>304.15346</v>
      </c>
      <c r="AO37" s="155">
        <v>320.16154</v>
      </c>
      <c r="AP37" s="155">
        <v>399</v>
      </c>
      <c r="AQ37" s="155">
        <v>983.99400000000003</v>
      </c>
    </row>
    <row r="38" spans="1:43" ht="24" customHeight="1" x14ac:dyDescent="0.3">
      <c r="A38" s="16" t="s">
        <v>52</v>
      </c>
      <c r="B38" s="16" t="s">
        <v>742</v>
      </c>
      <c r="C38" s="155">
        <v>24</v>
      </c>
      <c r="D38" s="155">
        <v>55.23</v>
      </c>
      <c r="E38" s="155">
        <v>10.41</v>
      </c>
      <c r="F38" s="155">
        <v>23.45</v>
      </c>
      <c r="G38" s="155">
        <v>19.435690000000001</v>
      </c>
      <c r="H38" s="155">
        <v>554.79999999999995</v>
      </c>
      <c r="I38" s="155">
        <v>8.9</v>
      </c>
      <c r="J38" s="155">
        <v>6.4</v>
      </c>
      <c r="K38" s="155">
        <v>10.113</v>
      </c>
      <c r="L38" s="155">
        <v>8.6</v>
      </c>
      <c r="M38" s="155">
        <v>8.6</v>
      </c>
      <c r="N38" s="155">
        <v>8.6</v>
      </c>
      <c r="O38" s="155">
        <v>8.6</v>
      </c>
      <c r="P38" s="155">
        <v>20.76</v>
      </c>
      <c r="Q38" s="155">
        <v>1026.9100000000001</v>
      </c>
      <c r="R38" s="155">
        <v>10</v>
      </c>
      <c r="S38" s="155">
        <v>9</v>
      </c>
      <c r="T38" s="155">
        <v>987.71592999999996</v>
      </c>
      <c r="U38" s="155">
        <v>998.87099999999998</v>
      </c>
      <c r="V38" s="155">
        <v>998.87099999999998</v>
      </c>
      <c r="W38" s="155">
        <v>717.60824000000002</v>
      </c>
      <c r="X38" s="155">
        <v>608</v>
      </c>
      <c r="Y38" s="155">
        <v>959.52200000000005</v>
      </c>
      <c r="Z38" s="155">
        <v>9.1583699999999997</v>
      </c>
      <c r="AA38" s="155">
        <v>10.9724</v>
      </c>
      <c r="AB38" s="155">
        <v>1036.5886499999999</v>
      </c>
      <c r="AC38" s="155">
        <v>1012.4857500000001</v>
      </c>
      <c r="AD38" s="155">
        <v>970.27300000000002</v>
      </c>
      <c r="AE38" s="155">
        <v>9.1679999999999993</v>
      </c>
      <c r="AF38" s="155">
        <v>9.6999999999999993</v>
      </c>
      <c r="AG38" s="155">
        <v>336.16960999999998</v>
      </c>
      <c r="AH38" s="155">
        <v>0</v>
      </c>
      <c r="AI38" s="155">
        <v>320.16154</v>
      </c>
      <c r="AJ38" s="155">
        <v>0</v>
      </c>
      <c r="AK38" s="155">
        <v>320.16154</v>
      </c>
      <c r="AL38" s="155">
        <v>269.60064999999997</v>
      </c>
      <c r="AM38" s="155">
        <v>281.85521999999997</v>
      </c>
      <c r="AN38" s="155">
        <v>304.15346</v>
      </c>
      <c r="AO38" s="155">
        <v>320.16154</v>
      </c>
      <c r="AP38" s="155">
        <v>561</v>
      </c>
      <c r="AQ38" s="155">
        <v>908.62649999999996</v>
      </c>
    </row>
    <row r="39" spans="1:43" ht="24" customHeight="1" x14ac:dyDescent="0.3">
      <c r="A39" s="18" t="s">
        <v>52</v>
      </c>
      <c r="B39" s="18" t="s">
        <v>743</v>
      </c>
      <c r="C39" s="156">
        <v>24</v>
      </c>
      <c r="D39" s="156">
        <v>55.18</v>
      </c>
      <c r="E39" s="156">
        <v>11.33</v>
      </c>
      <c r="F39" s="156">
        <v>23.47</v>
      </c>
      <c r="G39" s="156">
        <v>19.435690000000001</v>
      </c>
      <c r="H39" s="156">
        <v>502.94</v>
      </c>
      <c r="I39" s="156">
        <v>8.4</v>
      </c>
      <c r="J39" s="156">
        <v>6.8</v>
      </c>
      <c r="K39" s="156">
        <v>7.7270000000000003</v>
      </c>
      <c r="L39" s="156">
        <v>8.8000000000000007</v>
      </c>
      <c r="M39" s="156">
        <v>8.8000000000000007</v>
      </c>
      <c r="N39" s="156">
        <v>8.8000000000000007</v>
      </c>
      <c r="O39" s="156">
        <v>8.8000000000000007</v>
      </c>
      <c r="P39" s="156">
        <v>12.82</v>
      </c>
      <c r="Q39" s="156">
        <v>938.91</v>
      </c>
      <c r="R39" s="156">
        <v>10</v>
      </c>
      <c r="S39" s="156">
        <v>9</v>
      </c>
      <c r="T39" s="156">
        <v>859.72430999999995</v>
      </c>
      <c r="U39" s="156">
        <v>875.077</v>
      </c>
      <c r="V39" s="156">
        <v>875.077</v>
      </c>
      <c r="W39" s="156">
        <v>633.11215000000004</v>
      </c>
      <c r="X39" s="156">
        <v>449</v>
      </c>
      <c r="Y39" s="156">
        <v>864.38300000000004</v>
      </c>
      <c r="Z39" s="156">
        <v>10.51831</v>
      </c>
      <c r="AA39" s="156">
        <v>11.213430000000001</v>
      </c>
      <c r="AB39" s="156">
        <v>965.29201999999998</v>
      </c>
      <c r="AC39" s="156">
        <v>948.84253000000001</v>
      </c>
      <c r="AD39" s="156">
        <v>859.37099999999998</v>
      </c>
      <c r="AE39" s="156">
        <v>8.8290000000000006</v>
      </c>
      <c r="AF39" s="156">
        <v>9.56</v>
      </c>
      <c r="AG39" s="156">
        <v>336.16960999999998</v>
      </c>
      <c r="AH39" s="156">
        <v>0</v>
      </c>
      <c r="AI39" s="156">
        <v>320.16154</v>
      </c>
      <c r="AJ39" s="156">
        <v>0</v>
      </c>
      <c r="AK39" s="156">
        <v>320.16154</v>
      </c>
      <c r="AL39" s="156">
        <v>269.60064999999997</v>
      </c>
      <c r="AM39" s="156">
        <v>281.85521999999997</v>
      </c>
      <c r="AN39" s="156">
        <v>304.15346</v>
      </c>
      <c r="AO39" s="156">
        <v>320.16154</v>
      </c>
      <c r="AP39" s="156">
        <v>394</v>
      </c>
      <c r="AQ39" s="156">
        <v>789.18150000000003</v>
      </c>
    </row>
    <row r="40" spans="1:43" ht="24" customHeight="1" x14ac:dyDescent="0.3">
      <c r="A40" s="13" t="s">
        <v>52</v>
      </c>
      <c r="B40" s="13" t="s">
        <v>744</v>
      </c>
      <c r="C40" s="154">
        <v>24</v>
      </c>
      <c r="D40" s="154">
        <v>54.27</v>
      </c>
      <c r="E40" s="154">
        <v>13.21</v>
      </c>
      <c r="F40" s="154">
        <v>22.67</v>
      </c>
      <c r="G40" s="154">
        <v>20.012989999999999</v>
      </c>
      <c r="H40" s="154">
        <v>317.73</v>
      </c>
      <c r="I40" s="154">
        <v>8.6</v>
      </c>
      <c r="J40" s="154">
        <v>6.8</v>
      </c>
      <c r="K40" s="154">
        <v>7.21</v>
      </c>
      <c r="L40" s="154">
        <v>8.4</v>
      </c>
      <c r="M40" s="154">
        <v>8.4</v>
      </c>
      <c r="N40" s="154">
        <v>8.4</v>
      </c>
      <c r="O40" s="154">
        <v>8.4</v>
      </c>
      <c r="P40" s="154">
        <v>8.3699999999999992</v>
      </c>
      <c r="Q40" s="154">
        <v>653.09</v>
      </c>
      <c r="R40" s="154">
        <v>9</v>
      </c>
      <c r="S40" s="154">
        <v>9</v>
      </c>
      <c r="T40" s="154">
        <v>565.74811</v>
      </c>
      <c r="U40" s="154">
        <v>565.20500000000004</v>
      </c>
      <c r="V40" s="154">
        <v>565.20500000000004</v>
      </c>
      <c r="W40" s="154">
        <v>536.61311999999998</v>
      </c>
      <c r="X40" s="154">
        <v>290</v>
      </c>
      <c r="Y40" s="154">
        <v>671.08299999999997</v>
      </c>
      <c r="Z40" s="154">
        <v>10.89594</v>
      </c>
      <c r="AA40" s="154">
        <v>11.090199999999999</v>
      </c>
      <c r="AB40" s="154">
        <v>713.86472000000003</v>
      </c>
      <c r="AC40" s="154">
        <v>725.06735000000003</v>
      </c>
      <c r="AD40" s="154">
        <v>646.08199999999999</v>
      </c>
      <c r="AE40" s="154">
        <v>8.7550000000000008</v>
      </c>
      <c r="AF40" s="154">
        <v>9.33</v>
      </c>
      <c r="AG40" s="154">
        <v>336.16960999999998</v>
      </c>
      <c r="AH40" s="154">
        <v>0</v>
      </c>
      <c r="AI40" s="154">
        <v>320.16154</v>
      </c>
      <c r="AJ40" s="154">
        <v>0</v>
      </c>
      <c r="AK40" s="154">
        <v>320.16154</v>
      </c>
      <c r="AL40" s="154">
        <v>269.60064999999997</v>
      </c>
      <c r="AM40" s="154">
        <v>281.85521999999997</v>
      </c>
      <c r="AN40" s="154">
        <v>304.15346</v>
      </c>
      <c r="AO40" s="154">
        <v>320.16154</v>
      </c>
      <c r="AP40" s="154">
        <v>259</v>
      </c>
      <c r="AQ40" s="154">
        <v>522.21050000000002</v>
      </c>
    </row>
    <row r="41" spans="1:43" ht="24" customHeight="1" x14ac:dyDescent="0.3">
      <c r="A41" s="16" t="s">
        <v>52</v>
      </c>
      <c r="B41" s="16" t="s">
        <v>745</v>
      </c>
      <c r="C41" s="155">
        <v>24</v>
      </c>
      <c r="D41" s="155">
        <v>54.69</v>
      </c>
      <c r="E41" s="155">
        <v>12.44</v>
      </c>
      <c r="F41" s="155">
        <v>23.83</v>
      </c>
      <c r="G41" s="155">
        <v>20.012989999999999</v>
      </c>
      <c r="H41" s="155">
        <v>105.01</v>
      </c>
      <c r="I41" s="155">
        <v>9</v>
      </c>
      <c r="J41" s="155">
        <v>7.6</v>
      </c>
      <c r="K41" s="155">
        <v>7.2439999999999998</v>
      </c>
      <c r="L41" s="155">
        <v>7.6</v>
      </c>
      <c r="M41" s="155">
        <v>7.6</v>
      </c>
      <c r="N41" s="155">
        <v>7.6</v>
      </c>
      <c r="O41" s="155">
        <v>7.6</v>
      </c>
      <c r="P41" s="155">
        <v>3.91</v>
      </c>
      <c r="Q41" s="155">
        <v>334.36</v>
      </c>
      <c r="R41" s="155">
        <v>9</v>
      </c>
      <c r="S41" s="155">
        <v>9</v>
      </c>
      <c r="T41" s="155">
        <v>238.83280999999999</v>
      </c>
      <c r="U41" s="155">
        <v>220.512</v>
      </c>
      <c r="V41" s="155">
        <v>220.512</v>
      </c>
      <c r="W41" s="155">
        <v>388.17982999999998</v>
      </c>
      <c r="X41" s="155">
        <v>151</v>
      </c>
      <c r="Y41" s="155">
        <v>267.84500000000003</v>
      </c>
      <c r="Z41" s="155">
        <v>10.61422</v>
      </c>
      <c r="AA41" s="155">
        <v>10.434010000000001</v>
      </c>
      <c r="AB41" s="155">
        <v>404.11351000000002</v>
      </c>
      <c r="AC41" s="155">
        <v>416.88141999999999</v>
      </c>
      <c r="AD41" s="155">
        <v>242.90299999999999</v>
      </c>
      <c r="AE41" s="155">
        <v>8.9489999999999998</v>
      </c>
      <c r="AF41" s="155">
        <v>9.32</v>
      </c>
      <c r="AG41" s="155">
        <v>336.16960999999998</v>
      </c>
      <c r="AH41" s="155">
        <v>0</v>
      </c>
      <c r="AI41" s="155">
        <v>320.16154</v>
      </c>
      <c r="AJ41" s="155">
        <v>0</v>
      </c>
      <c r="AK41" s="155">
        <v>320.16154</v>
      </c>
      <c r="AL41" s="155">
        <v>269.60064999999997</v>
      </c>
      <c r="AM41" s="155">
        <v>281.85521999999997</v>
      </c>
      <c r="AN41" s="155">
        <v>304.15346</v>
      </c>
      <c r="AO41" s="155">
        <v>320.16154</v>
      </c>
      <c r="AP41" s="155">
        <v>125</v>
      </c>
      <c r="AQ41" s="155">
        <v>155.78149999999999</v>
      </c>
    </row>
    <row r="42" spans="1:43" ht="24" customHeight="1" x14ac:dyDescent="0.3">
      <c r="A42" s="16" t="s">
        <v>52</v>
      </c>
      <c r="B42" s="16" t="s">
        <v>746</v>
      </c>
      <c r="C42" s="155">
        <v>23</v>
      </c>
      <c r="D42" s="155">
        <v>54.53</v>
      </c>
      <c r="E42" s="155">
        <v>11.07</v>
      </c>
      <c r="F42" s="155">
        <v>23.31</v>
      </c>
      <c r="G42" s="155">
        <v>20.012989999999999</v>
      </c>
      <c r="H42" s="155">
        <v>43.1</v>
      </c>
      <c r="I42" s="155">
        <v>9</v>
      </c>
      <c r="J42" s="155">
        <v>7.7</v>
      </c>
      <c r="K42" s="155">
        <v>8.2379999999999995</v>
      </c>
      <c r="L42" s="155">
        <v>7.3</v>
      </c>
      <c r="M42" s="155">
        <v>7.3</v>
      </c>
      <c r="N42" s="155">
        <v>7.3</v>
      </c>
      <c r="O42" s="155">
        <v>7.3</v>
      </c>
      <c r="P42" s="155">
        <v>1.96</v>
      </c>
      <c r="Q42" s="155">
        <v>75.64</v>
      </c>
      <c r="R42" s="155">
        <v>9</v>
      </c>
      <c r="S42" s="155">
        <v>8</v>
      </c>
      <c r="T42" s="155">
        <v>29.1432</v>
      </c>
      <c r="U42" s="155">
        <v>14.444000000000001</v>
      </c>
      <c r="V42" s="155">
        <v>14.444000000000001</v>
      </c>
      <c r="W42" s="155">
        <v>222.06962999999999</v>
      </c>
      <c r="X42" s="155">
        <v>36</v>
      </c>
      <c r="Y42" s="155">
        <v>16.91</v>
      </c>
      <c r="Z42" s="155">
        <v>9.4094899999999999</v>
      </c>
      <c r="AA42" s="155">
        <v>10.06997</v>
      </c>
      <c r="AB42" s="155">
        <v>128.92498000000001</v>
      </c>
      <c r="AC42" s="155">
        <v>128.18911</v>
      </c>
      <c r="AD42" s="155">
        <v>15.226000000000001</v>
      </c>
      <c r="AE42" s="155">
        <v>8.6959999999999997</v>
      </c>
      <c r="AF42" s="155">
        <v>9.17</v>
      </c>
      <c r="AG42" s="155">
        <v>336.16960999999998</v>
      </c>
      <c r="AH42" s="155">
        <v>0</v>
      </c>
      <c r="AI42" s="155">
        <v>320.16154</v>
      </c>
      <c r="AJ42" s="155">
        <v>0</v>
      </c>
      <c r="AK42" s="155">
        <v>320.16154</v>
      </c>
      <c r="AL42" s="155">
        <v>269.60064999999997</v>
      </c>
      <c r="AM42" s="155">
        <v>281.85521999999997</v>
      </c>
      <c r="AN42" s="155">
        <v>304.15346</v>
      </c>
      <c r="AO42" s="155">
        <v>320.16154</v>
      </c>
      <c r="AP42" s="155">
        <v>26</v>
      </c>
      <c r="AQ42" s="155">
        <v>4.2560000000000002</v>
      </c>
    </row>
    <row r="43" spans="1:43" ht="24" customHeight="1" x14ac:dyDescent="0.3">
      <c r="A43" s="16" t="s">
        <v>52</v>
      </c>
      <c r="B43" s="16" t="s">
        <v>747</v>
      </c>
      <c r="C43" s="155">
        <v>23</v>
      </c>
      <c r="D43" s="155">
        <v>55.44</v>
      </c>
      <c r="E43" s="155">
        <v>13.28</v>
      </c>
      <c r="F43" s="155">
        <v>23.11</v>
      </c>
      <c r="G43" s="155">
        <v>20.012989999999999</v>
      </c>
      <c r="H43" s="155">
        <v>7.22</v>
      </c>
      <c r="I43" s="155">
        <v>7.9</v>
      </c>
      <c r="J43" s="155">
        <v>7.3</v>
      </c>
      <c r="K43" s="155">
        <v>8.4290000000000003</v>
      </c>
      <c r="L43" s="155">
        <v>7</v>
      </c>
      <c r="M43" s="155">
        <v>7</v>
      </c>
      <c r="N43" s="155">
        <v>7</v>
      </c>
      <c r="O43" s="155">
        <v>7</v>
      </c>
      <c r="P43" s="155">
        <v>0</v>
      </c>
      <c r="Q43" s="155">
        <v>0</v>
      </c>
      <c r="R43" s="155">
        <v>8</v>
      </c>
      <c r="S43" s="155">
        <v>8</v>
      </c>
      <c r="T43" s="155">
        <v>0</v>
      </c>
      <c r="U43" s="155">
        <v>0</v>
      </c>
      <c r="V43" s="155">
        <v>0</v>
      </c>
      <c r="W43" s="155">
        <v>64.969530000000006</v>
      </c>
      <c r="X43" s="155">
        <v>0</v>
      </c>
      <c r="Y43" s="155">
        <v>0</v>
      </c>
      <c r="Z43" s="155">
        <v>10.115690000000001</v>
      </c>
      <c r="AA43" s="155">
        <v>10.24864</v>
      </c>
      <c r="AB43" s="155">
        <v>3.5512100000000002</v>
      </c>
      <c r="AC43" s="155">
        <v>2.9920300000000002</v>
      </c>
      <c r="AD43" s="155">
        <v>0</v>
      </c>
      <c r="AE43" s="155">
        <v>9.02</v>
      </c>
      <c r="AF43" s="155">
        <v>9.69</v>
      </c>
      <c r="AG43" s="155">
        <v>336.16960999999998</v>
      </c>
      <c r="AH43" s="155">
        <v>0</v>
      </c>
      <c r="AI43" s="155">
        <v>320.16154</v>
      </c>
      <c r="AJ43" s="155">
        <v>0</v>
      </c>
      <c r="AK43" s="155">
        <v>320.16154</v>
      </c>
      <c r="AL43" s="155">
        <v>269.60064999999997</v>
      </c>
      <c r="AM43" s="155">
        <v>281.85521999999997</v>
      </c>
      <c r="AN43" s="155">
        <v>304.15346</v>
      </c>
      <c r="AO43" s="155">
        <v>320.16154</v>
      </c>
      <c r="AP43" s="155">
        <v>0</v>
      </c>
      <c r="AQ43" s="155">
        <v>0</v>
      </c>
    </row>
    <row r="44" spans="1:43" ht="24" customHeight="1" x14ac:dyDescent="0.3">
      <c r="A44" s="16" t="s">
        <v>52</v>
      </c>
      <c r="B44" s="16" t="s">
        <v>748</v>
      </c>
      <c r="C44" s="155">
        <v>23</v>
      </c>
      <c r="D44" s="155">
        <v>55.2</v>
      </c>
      <c r="E44" s="155">
        <v>13.79</v>
      </c>
      <c r="F44" s="155">
        <v>23.33</v>
      </c>
      <c r="G44" s="155">
        <v>20.012989999999999</v>
      </c>
      <c r="H44" s="155">
        <v>0.14000000000000001</v>
      </c>
      <c r="I44" s="155">
        <v>8.8000000000000007</v>
      </c>
      <c r="J44" s="155">
        <v>6.8</v>
      </c>
      <c r="K44" s="155">
        <v>8.5660000000000007</v>
      </c>
      <c r="L44" s="155">
        <v>6.9</v>
      </c>
      <c r="M44" s="155">
        <v>6.9</v>
      </c>
      <c r="N44" s="155">
        <v>6.9</v>
      </c>
      <c r="O44" s="155">
        <v>6.9</v>
      </c>
      <c r="P44" s="155">
        <v>0</v>
      </c>
      <c r="Q44" s="155">
        <v>0</v>
      </c>
      <c r="R44" s="155">
        <v>6</v>
      </c>
      <c r="S44" s="155">
        <v>6</v>
      </c>
      <c r="T44" s="155">
        <v>0</v>
      </c>
      <c r="U44" s="155">
        <v>0</v>
      </c>
      <c r="V44" s="155">
        <v>0</v>
      </c>
      <c r="W44" s="155">
        <v>34.630600000000001</v>
      </c>
      <c r="X44" s="155">
        <v>0</v>
      </c>
      <c r="Y44" s="155">
        <v>0</v>
      </c>
      <c r="Z44" s="155">
        <v>9.6697799999999994</v>
      </c>
      <c r="AA44" s="155">
        <v>10.22157</v>
      </c>
      <c r="AB44" s="155">
        <v>0</v>
      </c>
      <c r="AC44" s="155">
        <v>0</v>
      </c>
      <c r="AD44" s="155">
        <v>0</v>
      </c>
      <c r="AE44" s="155">
        <v>8.9589999999999996</v>
      </c>
      <c r="AF44" s="155">
        <v>9.5399999999999991</v>
      </c>
      <c r="AG44" s="155">
        <v>336.16960999999998</v>
      </c>
      <c r="AH44" s="155">
        <v>0</v>
      </c>
      <c r="AI44" s="155">
        <v>320.16154</v>
      </c>
      <c r="AJ44" s="155">
        <v>0</v>
      </c>
      <c r="AK44" s="155">
        <v>320.16154</v>
      </c>
      <c r="AL44" s="155">
        <v>269.60064999999997</v>
      </c>
      <c r="AM44" s="155">
        <v>281.85521999999997</v>
      </c>
      <c r="AN44" s="155">
        <v>304.15346</v>
      </c>
      <c r="AO44" s="155">
        <v>320.16154</v>
      </c>
      <c r="AP44" s="155">
        <v>0</v>
      </c>
      <c r="AQ44" s="155">
        <v>5.0000000000000001E-4</v>
      </c>
    </row>
    <row r="45" spans="1:43" ht="24" customHeight="1" x14ac:dyDescent="0.3">
      <c r="A45" s="16" t="s">
        <v>52</v>
      </c>
      <c r="B45" s="16" t="s">
        <v>749</v>
      </c>
      <c r="C45" s="155">
        <v>23</v>
      </c>
      <c r="D45" s="155">
        <v>55.21</v>
      </c>
      <c r="E45" s="155">
        <v>11.43</v>
      </c>
      <c r="F45" s="155">
        <v>23.47</v>
      </c>
      <c r="G45" s="155">
        <v>20.012989999999999</v>
      </c>
      <c r="H45" s="155">
        <v>0</v>
      </c>
      <c r="I45" s="155">
        <v>9.1</v>
      </c>
      <c r="J45" s="155">
        <v>6.6</v>
      </c>
      <c r="K45" s="155">
        <v>7.4779999999999998</v>
      </c>
      <c r="L45" s="155">
        <v>6.7</v>
      </c>
      <c r="M45" s="155">
        <v>6.7</v>
      </c>
      <c r="N45" s="155">
        <v>6.7</v>
      </c>
      <c r="O45" s="155">
        <v>6.7</v>
      </c>
      <c r="P45" s="155">
        <v>0</v>
      </c>
      <c r="Q45" s="155">
        <v>0</v>
      </c>
      <c r="R45" s="155">
        <v>6</v>
      </c>
      <c r="S45" s="155">
        <v>8</v>
      </c>
      <c r="T45" s="155">
        <v>0</v>
      </c>
      <c r="U45" s="155">
        <v>0</v>
      </c>
      <c r="V45" s="155">
        <v>0</v>
      </c>
      <c r="W45" s="155">
        <v>4.1460299999999997</v>
      </c>
      <c r="X45" s="155">
        <v>0</v>
      </c>
      <c r="Y45" s="155">
        <v>0</v>
      </c>
      <c r="Z45" s="155">
        <v>9.4651300000000003</v>
      </c>
      <c r="AA45" s="155">
        <v>10.95025</v>
      </c>
      <c r="AB45" s="155">
        <v>0</v>
      </c>
      <c r="AC45" s="155">
        <v>0</v>
      </c>
      <c r="AD45" s="155">
        <v>0</v>
      </c>
      <c r="AE45" s="155">
        <v>8.5530000000000008</v>
      </c>
      <c r="AF45" s="155">
        <v>9.26</v>
      </c>
      <c r="AG45" s="155">
        <v>336.16960999999998</v>
      </c>
      <c r="AH45" s="155">
        <v>0</v>
      </c>
      <c r="AI45" s="155">
        <v>320.16154</v>
      </c>
      <c r="AJ45" s="155">
        <v>0</v>
      </c>
      <c r="AK45" s="155">
        <v>320.16154</v>
      </c>
      <c r="AL45" s="155">
        <v>269.60064999999997</v>
      </c>
      <c r="AM45" s="155">
        <v>281.85521999999997</v>
      </c>
      <c r="AN45" s="155">
        <v>304.15346</v>
      </c>
      <c r="AO45" s="155">
        <v>320.16154</v>
      </c>
      <c r="AP45" s="155">
        <v>0</v>
      </c>
      <c r="AQ45" s="155">
        <v>2.1999999999999999E-2</v>
      </c>
    </row>
    <row r="46" spans="1:43" ht="24" customHeight="1" x14ac:dyDescent="0.3">
      <c r="A46" s="16" t="s">
        <v>52</v>
      </c>
      <c r="B46" s="16" t="s">
        <v>750</v>
      </c>
      <c r="C46" s="155">
        <v>23</v>
      </c>
      <c r="D46" s="155">
        <v>55.22</v>
      </c>
      <c r="E46" s="155">
        <v>13.03</v>
      </c>
      <c r="F46" s="155">
        <v>25.96</v>
      </c>
      <c r="G46" s="155">
        <v>20.012989999999999</v>
      </c>
      <c r="H46" s="155">
        <v>0</v>
      </c>
      <c r="I46" s="155">
        <v>8.4</v>
      </c>
      <c r="J46" s="155">
        <v>6.5</v>
      </c>
      <c r="K46" s="155">
        <v>7.4340000000000002</v>
      </c>
      <c r="L46" s="155">
        <v>7.1</v>
      </c>
      <c r="M46" s="155">
        <v>7.1</v>
      </c>
      <c r="N46" s="155">
        <v>7.1</v>
      </c>
      <c r="O46" s="155">
        <v>7.1</v>
      </c>
      <c r="P46" s="155">
        <v>0</v>
      </c>
      <c r="Q46" s="155">
        <v>0</v>
      </c>
      <c r="R46" s="155">
        <v>6</v>
      </c>
      <c r="S46" s="155">
        <v>7</v>
      </c>
      <c r="T46" s="155">
        <v>0</v>
      </c>
      <c r="U46" s="155">
        <v>0</v>
      </c>
      <c r="V46" s="155">
        <v>0</v>
      </c>
      <c r="W46" s="155">
        <v>2.2030000000000001E-2</v>
      </c>
      <c r="X46" s="155">
        <v>0</v>
      </c>
      <c r="Y46" s="155">
        <v>0</v>
      </c>
      <c r="Z46" s="155">
        <v>7.7015599999999997</v>
      </c>
      <c r="AA46" s="155">
        <v>10.195349999999999</v>
      </c>
      <c r="AB46" s="155">
        <v>0</v>
      </c>
      <c r="AC46" s="155">
        <v>0</v>
      </c>
      <c r="AD46" s="155">
        <v>0</v>
      </c>
      <c r="AE46" s="155">
        <v>8.1859999999999999</v>
      </c>
      <c r="AF46" s="155">
        <v>9.02</v>
      </c>
      <c r="AG46" s="155">
        <v>336.16960999999998</v>
      </c>
      <c r="AH46" s="155">
        <v>0</v>
      </c>
      <c r="AI46" s="155">
        <v>320.16154</v>
      </c>
      <c r="AJ46" s="155">
        <v>0</v>
      </c>
      <c r="AK46" s="155">
        <v>320.16154</v>
      </c>
      <c r="AL46" s="155">
        <v>269.60064999999997</v>
      </c>
      <c r="AM46" s="155">
        <v>281.85521999999997</v>
      </c>
      <c r="AN46" s="155">
        <v>304.15346</v>
      </c>
      <c r="AO46" s="155">
        <v>320.16154</v>
      </c>
      <c r="AP46" s="155">
        <v>0</v>
      </c>
      <c r="AQ46" s="155">
        <v>2.5000000000000001E-2</v>
      </c>
    </row>
    <row r="47" spans="1:43" ht="24" customHeight="1" x14ac:dyDescent="0.3">
      <c r="A47" s="18" t="s">
        <v>52</v>
      </c>
      <c r="B47" s="18" t="s">
        <v>751</v>
      </c>
      <c r="C47" s="156">
        <v>23</v>
      </c>
      <c r="D47" s="156">
        <v>55.22</v>
      </c>
      <c r="E47" s="156">
        <v>12.19</v>
      </c>
      <c r="F47" s="156">
        <v>25.94</v>
      </c>
      <c r="G47" s="156">
        <v>20.012989999999999</v>
      </c>
      <c r="H47" s="156"/>
      <c r="I47" s="156">
        <v>8.1</v>
      </c>
      <c r="J47" s="156">
        <v>6.5</v>
      </c>
      <c r="K47" s="156">
        <v>7.2370000000000001</v>
      </c>
      <c r="L47" s="156">
        <v>7</v>
      </c>
      <c r="M47" s="156">
        <v>7</v>
      </c>
      <c r="N47" s="156">
        <v>7</v>
      </c>
      <c r="O47" s="156">
        <v>7</v>
      </c>
      <c r="P47" s="156"/>
      <c r="Q47" s="156"/>
      <c r="R47" s="156">
        <v>6</v>
      </c>
      <c r="S47" s="156">
        <v>6</v>
      </c>
      <c r="T47" s="156"/>
      <c r="U47" s="156"/>
      <c r="V47" s="156"/>
      <c r="W47" s="156"/>
      <c r="X47" s="156"/>
      <c r="Y47" s="156"/>
      <c r="Z47" s="156">
        <v>7.6166799999999997</v>
      </c>
      <c r="AA47" s="156">
        <v>8.5613499999999991</v>
      </c>
      <c r="AB47" s="156"/>
      <c r="AC47" s="156"/>
      <c r="AD47" s="156"/>
      <c r="AE47" s="156">
        <v>8.6199999999999992</v>
      </c>
      <c r="AF47" s="156">
        <v>9.24</v>
      </c>
      <c r="AG47" s="156">
        <v>336.16960999999998</v>
      </c>
      <c r="AH47" s="156">
        <v>0</v>
      </c>
      <c r="AI47" s="156">
        <v>320.16154</v>
      </c>
      <c r="AJ47" s="156">
        <v>0</v>
      </c>
      <c r="AK47" s="156">
        <v>320.16154</v>
      </c>
      <c r="AL47" s="156">
        <v>269.60064999999997</v>
      </c>
      <c r="AM47" s="156">
        <v>281.85521999999997</v>
      </c>
      <c r="AN47" s="156">
        <v>304.15346</v>
      </c>
      <c r="AO47" s="156">
        <v>320.16154</v>
      </c>
      <c r="AP47" s="156"/>
      <c r="AQ47" s="156"/>
    </row>
    <row r="48" spans="1:43" ht="24" customHeight="1" x14ac:dyDescent="0.3">
      <c r="A48" s="13" t="s">
        <v>52</v>
      </c>
      <c r="B48" s="13" t="s">
        <v>752</v>
      </c>
      <c r="C48" s="154">
        <v>23</v>
      </c>
      <c r="D48" s="154">
        <v>55.21</v>
      </c>
      <c r="E48" s="154">
        <v>13.09</v>
      </c>
      <c r="F48" s="154">
        <v>26.21</v>
      </c>
      <c r="G48" s="154">
        <v>20.012989999999999</v>
      </c>
      <c r="H48" s="154"/>
      <c r="I48" s="154">
        <v>7.1</v>
      </c>
      <c r="J48" s="154">
        <v>6.8</v>
      </c>
      <c r="K48" s="154">
        <v>7.3879999999999999</v>
      </c>
      <c r="L48" s="154">
        <v>6.9</v>
      </c>
      <c r="M48" s="154">
        <v>6.9</v>
      </c>
      <c r="N48" s="154">
        <v>6.9</v>
      </c>
      <c r="O48" s="154">
        <v>6.9</v>
      </c>
      <c r="P48" s="154"/>
      <c r="Q48" s="154"/>
      <c r="R48" s="154">
        <v>5</v>
      </c>
      <c r="S48" s="154">
        <v>5</v>
      </c>
      <c r="T48" s="154"/>
      <c r="U48" s="154"/>
      <c r="V48" s="154"/>
      <c r="W48" s="154"/>
      <c r="X48" s="154"/>
      <c r="Y48" s="154"/>
      <c r="Z48" s="154">
        <v>7.0732299999999997</v>
      </c>
      <c r="AA48" s="154">
        <v>7.6250499999999999</v>
      </c>
      <c r="AB48" s="154"/>
      <c r="AC48" s="154"/>
      <c r="AD48" s="154"/>
      <c r="AE48" s="154">
        <v>7.923</v>
      </c>
      <c r="AF48" s="154">
        <v>8.59</v>
      </c>
      <c r="AG48" s="154">
        <v>336.16960999999998</v>
      </c>
      <c r="AH48" s="154">
        <v>0</v>
      </c>
      <c r="AI48" s="154">
        <v>320.16154</v>
      </c>
      <c r="AJ48" s="154">
        <v>0</v>
      </c>
      <c r="AK48" s="154">
        <v>320.16154</v>
      </c>
      <c r="AL48" s="154">
        <v>269.60064999999997</v>
      </c>
      <c r="AM48" s="154">
        <v>281.85521999999997</v>
      </c>
      <c r="AN48" s="154">
        <v>304.15346</v>
      </c>
      <c r="AO48" s="154">
        <v>320.16154</v>
      </c>
      <c r="AP48" s="154"/>
      <c r="AQ48" s="154"/>
    </row>
    <row r="49" spans="1:43" ht="24" customHeight="1" x14ac:dyDescent="0.3">
      <c r="A49" s="16" t="s">
        <v>52</v>
      </c>
      <c r="B49" s="16" t="s">
        <v>753</v>
      </c>
      <c r="C49" s="155">
        <v>23</v>
      </c>
      <c r="D49" s="155">
        <v>55.21</v>
      </c>
      <c r="E49" s="155">
        <v>12.13</v>
      </c>
      <c r="F49" s="155">
        <v>26.07</v>
      </c>
      <c r="G49" s="155">
        <v>20.012989999999999</v>
      </c>
      <c r="H49" s="155"/>
      <c r="I49" s="155">
        <v>6.5</v>
      </c>
      <c r="J49" s="155">
        <v>7.6</v>
      </c>
      <c r="K49" s="155">
        <v>7.43</v>
      </c>
      <c r="L49" s="155">
        <v>7.1</v>
      </c>
      <c r="M49" s="155">
        <v>7.1</v>
      </c>
      <c r="N49" s="155">
        <v>7.1</v>
      </c>
      <c r="O49" s="155">
        <v>7.1</v>
      </c>
      <c r="P49" s="155"/>
      <c r="Q49" s="155"/>
      <c r="R49" s="155">
        <v>8</v>
      </c>
      <c r="S49" s="155">
        <v>8</v>
      </c>
      <c r="T49" s="155"/>
      <c r="U49" s="155"/>
      <c r="V49" s="155"/>
      <c r="W49" s="155"/>
      <c r="X49" s="155"/>
      <c r="Y49" s="155"/>
      <c r="Z49" s="155">
        <v>7.3302500000000004</v>
      </c>
      <c r="AA49" s="155">
        <v>7.08277</v>
      </c>
      <c r="AB49" s="155"/>
      <c r="AC49" s="155"/>
      <c r="AD49" s="155"/>
      <c r="AE49" s="155">
        <v>8.1259999999999994</v>
      </c>
      <c r="AF49" s="155">
        <v>8.6</v>
      </c>
      <c r="AG49" s="155">
        <v>336.16960999999998</v>
      </c>
      <c r="AH49" s="155">
        <v>0</v>
      </c>
      <c r="AI49" s="155">
        <v>320.16154</v>
      </c>
      <c r="AJ49" s="155">
        <v>0</v>
      </c>
      <c r="AK49" s="155">
        <v>320.16154</v>
      </c>
      <c r="AL49" s="155">
        <v>269.60064999999997</v>
      </c>
      <c r="AM49" s="155">
        <v>281.85521999999997</v>
      </c>
      <c r="AN49" s="155">
        <v>304.15346</v>
      </c>
      <c r="AO49" s="155">
        <v>320.16154</v>
      </c>
      <c r="AP49" s="155"/>
      <c r="AQ49" s="155"/>
    </row>
    <row r="50" spans="1:43" ht="24" customHeight="1" x14ac:dyDescent="0.3">
      <c r="A50" s="16" t="s">
        <v>52</v>
      </c>
      <c r="B50" s="16" t="s">
        <v>754</v>
      </c>
      <c r="C50" s="155">
        <v>23</v>
      </c>
      <c r="D50" s="155">
        <v>55.17</v>
      </c>
      <c r="E50" s="155">
        <v>14.23</v>
      </c>
      <c r="F50" s="155">
        <v>23.21</v>
      </c>
      <c r="G50" s="155">
        <v>20.012989999999999</v>
      </c>
      <c r="H50" s="155"/>
      <c r="I50" s="155">
        <v>5.9</v>
      </c>
      <c r="J50" s="155">
        <v>7.7</v>
      </c>
      <c r="K50" s="155">
        <v>7.0449999999999999</v>
      </c>
      <c r="L50" s="155">
        <v>7.3</v>
      </c>
      <c r="M50" s="155">
        <v>7.3</v>
      </c>
      <c r="N50" s="155">
        <v>7.3</v>
      </c>
      <c r="O50" s="155">
        <v>7.3</v>
      </c>
      <c r="P50" s="155"/>
      <c r="Q50" s="155"/>
      <c r="R50" s="155">
        <v>7</v>
      </c>
      <c r="S50" s="155">
        <v>7</v>
      </c>
      <c r="T50" s="155"/>
      <c r="U50" s="155"/>
      <c r="V50" s="155"/>
      <c r="W50" s="155"/>
      <c r="X50" s="155"/>
      <c r="Y50" s="155"/>
      <c r="Z50" s="155">
        <v>6.1866000000000003</v>
      </c>
      <c r="AA50" s="155">
        <v>6.12683</v>
      </c>
      <c r="AB50" s="155"/>
      <c r="AC50" s="155"/>
      <c r="AD50" s="155"/>
      <c r="AE50" s="155">
        <v>8.3559999999999999</v>
      </c>
      <c r="AF50" s="155">
        <v>8.5299999999999994</v>
      </c>
      <c r="AG50" s="155">
        <v>336.16960999999998</v>
      </c>
      <c r="AH50" s="155">
        <v>0</v>
      </c>
      <c r="AI50" s="155">
        <v>320.16154</v>
      </c>
      <c r="AJ50" s="155">
        <v>0</v>
      </c>
      <c r="AK50" s="155">
        <v>320.16154</v>
      </c>
      <c r="AL50" s="155">
        <v>269.60064999999997</v>
      </c>
      <c r="AM50" s="155">
        <v>281.85521999999997</v>
      </c>
      <c r="AN50" s="155">
        <v>304.15346</v>
      </c>
      <c r="AO50" s="155">
        <v>320.16154</v>
      </c>
      <c r="AP50" s="155"/>
      <c r="AQ50" s="155"/>
    </row>
    <row r="51" spans="1:43" ht="24" customHeight="1" x14ac:dyDescent="0.3">
      <c r="A51" s="16" t="s">
        <v>52</v>
      </c>
      <c r="B51" s="16" t="s">
        <v>755</v>
      </c>
      <c r="C51" s="155">
        <v>23</v>
      </c>
      <c r="D51" s="155">
        <v>0</v>
      </c>
      <c r="E51" s="155">
        <v>12.67</v>
      </c>
      <c r="F51" s="155">
        <v>24.06</v>
      </c>
      <c r="G51" s="155">
        <v>20.012989999999999</v>
      </c>
      <c r="H51" s="155"/>
      <c r="I51" s="155">
        <v>6</v>
      </c>
      <c r="J51" s="155">
        <v>7.5</v>
      </c>
      <c r="K51" s="155">
        <v>6.835</v>
      </c>
      <c r="L51" s="155">
        <v>7.7</v>
      </c>
      <c r="M51" s="155">
        <v>7.7</v>
      </c>
      <c r="N51" s="155">
        <v>7.7</v>
      </c>
      <c r="O51" s="155">
        <v>7.7</v>
      </c>
      <c r="P51" s="155"/>
      <c r="Q51" s="155"/>
      <c r="R51" s="155">
        <v>7</v>
      </c>
      <c r="S51" s="155">
        <v>7</v>
      </c>
      <c r="T51" s="155"/>
      <c r="U51" s="155"/>
      <c r="V51" s="155"/>
      <c r="W51" s="155"/>
      <c r="X51" s="155"/>
      <c r="Y51" s="155"/>
      <c r="Z51" s="155">
        <v>5.7210799999999997</v>
      </c>
      <c r="AA51" s="155">
        <v>6.2487000000000004</v>
      </c>
      <c r="AB51" s="155"/>
      <c r="AC51" s="155"/>
      <c r="AD51" s="155"/>
      <c r="AE51" s="155">
        <v>7.444</v>
      </c>
      <c r="AF51" s="155">
        <v>7.84</v>
      </c>
      <c r="AG51" s="155">
        <v>336.16960999999998</v>
      </c>
      <c r="AH51" s="155">
        <v>0</v>
      </c>
      <c r="AI51" s="155">
        <v>320.16154</v>
      </c>
      <c r="AJ51" s="155">
        <v>0</v>
      </c>
      <c r="AK51" s="155">
        <v>320.16154</v>
      </c>
      <c r="AL51" s="155">
        <v>269.60064999999997</v>
      </c>
      <c r="AM51" s="155">
        <v>281.85521999999997</v>
      </c>
      <c r="AN51" s="155">
        <v>304.15346</v>
      </c>
      <c r="AO51" s="155">
        <v>320.16154</v>
      </c>
      <c r="AP51" s="155"/>
      <c r="AQ51" s="155"/>
    </row>
    <row r="52" spans="1:43" ht="24" customHeight="1" x14ac:dyDescent="0.3">
      <c r="A52" s="16" t="s">
        <v>52</v>
      </c>
      <c r="B52" s="16" t="s">
        <v>756</v>
      </c>
      <c r="C52" s="155">
        <v>23</v>
      </c>
      <c r="D52" s="155">
        <v>0</v>
      </c>
      <c r="E52" s="155">
        <v>12.65</v>
      </c>
      <c r="F52" s="155">
        <v>23.45</v>
      </c>
      <c r="G52" s="155">
        <v>20.012989999999999</v>
      </c>
      <c r="H52" s="155"/>
      <c r="I52" s="155">
        <v>6.3</v>
      </c>
      <c r="J52" s="155">
        <v>7.8</v>
      </c>
      <c r="K52" s="155">
        <v>6.875</v>
      </c>
      <c r="L52" s="155">
        <v>7.8</v>
      </c>
      <c r="M52" s="155">
        <v>7.8</v>
      </c>
      <c r="N52" s="155">
        <v>7.8</v>
      </c>
      <c r="O52" s="155">
        <v>7.8</v>
      </c>
      <c r="P52" s="155"/>
      <c r="Q52" s="155"/>
      <c r="R52" s="155">
        <v>8</v>
      </c>
      <c r="S52" s="155">
        <v>8</v>
      </c>
      <c r="T52" s="155"/>
      <c r="U52" s="155"/>
      <c r="V52" s="155"/>
      <c r="W52" s="155"/>
      <c r="X52" s="155"/>
      <c r="Y52" s="155"/>
      <c r="Z52" s="155">
        <v>3.8665600000000002</v>
      </c>
      <c r="AA52" s="155">
        <v>5.3135199999999996</v>
      </c>
      <c r="AB52" s="155"/>
      <c r="AC52" s="155"/>
      <c r="AD52" s="155"/>
      <c r="AE52" s="155">
        <v>7.65</v>
      </c>
      <c r="AF52" s="155">
        <v>7.76</v>
      </c>
      <c r="AG52" s="155">
        <v>336.16960999999998</v>
      </c>
      <c r="AH52" s="155">
        <v>0</v>
      </c>
      <c r="AI52" s="155">
        <v>320.16154</v>
      </c>
      <c r="AJ52" s="155">
        <v>0</v>
      </c>
      <c r="AK52" s="155">
        <v>320.16154</v>
      </c>
      <c r="AL52" s="155">
        <v>269.60064999999997</v>
      </c>
      <c r="AM52" s="155">
        <v>281.85521999999997</v>
      </c>
      <c r="AN52" s="155">
        <v>304.15346</v>
      </c>
      <c r="AO52" s="155">
        <v>320.16154</v>
      </c>
      <c r="AP52" s="155"/>
      <c r="AQ52" s="155"/>
    </row>
    <row r="53" spans="1:43" ht="24" customHeight="1" x14ac:dyDescent="0.3">
      <c r="A53" s="16" t="s">
        <v>52</v>
      </c>
      <c r="B53" s="16" t="s">
        <v>757</v>
      </c>
      <c r="C53" s="155">
        <v>23</v>
      </c>
      <c r="D53" s="155">
        <v>0</v>
      </c>
      <c r="E53" s="155">
        <v>12.05</v>
      </c>
      <c r="F53" s="155">
        <v>23.38</v>
      </c>
      <c r="G53" s="155">
        <v>20.012989999999999</v>
      </c>
      <c r="H53" s="155"/>
      <c r="I53" s="155">
        <v>6</v>
      </c>
      <c r="J53" s="155">
        <v>7.5</v>
      </c>
      <c r="K53" s="155">
        <v>6.8239999999999998</v>
      </c>
      <c r="L53" s="155">
        <v>8.5</v>
      </c>
      <c r="M53" s="155">
        <v>8.5</v>
      </c>
      <c r="N53" s="155">
        <v>8.5</v>
      </c>
      <c r="O53" s="155">
        <v>8.5</v>
      </c>
      <c r="P53" s="155"/>
      <c r="Q53" s="155"/>
      <c r="R53" s="155">
        <v>8</v>
      </c>
      <c r="S53" s="155">
        <v>8</v>
      </c>
      <c r="T53" s="155"/>
      <c r="U53" s="155"/>
      <c r="V53" s="155"/>
      <c r="W53" s="155"/>
      <c r="X53" s="155"/>
      <c r="Y53" s="155"/>
      <c r="Z53" s="155">
        <v>3.1721200000000001</v>
      </c>
      <c r="AA53" s="155">
        <v>4.9219099999999996</v>
      </c>
      <c r="AB53" s="155"/>
      <c r="AC53" s="155"/>
      <c r="AD53" s="155"/>
      <c r="AE53" s="155">
        <v>7.431</v>
      </c>
      <c r="AF53" s="155">
        <v>7.39</v>
      </c>
      <c r="AG53" s="155">
        <v>336.16960999999998</v>
      </c>
      <c r="AH53" s="155">
        <v>0</v>
      </c>
      <c r="AI53" s="155">
        <v>320.16154</v>
      </c>
      <c r="AJ53" s="155">
        <v>0</v>
      </c>
      <c r="AK53" s="155">
        <v>320.16154</v>
      </c>
      <c r="AL53" s="155">
        <v>269.60064999999997</v>
      </c>
      <c r="AM53" s="155">
        <v>281.85521999999997</v>
      </c>
      <c r="AN53" s="155">
        <v>304.15346</v>
      </c>
      <c r="AO53" s="155">
        <v>320.16154</v>
      </c>
      <c r="AP53" s="155"/>
      <c r="AQ53" s="155"/>
    </row>
    <row r="54" spans="1:43" ht="24" customHeight="1" x14ac:dyDescent="0.3">
      <c r="A54" s="16" t="s">
        <v>52</v>
      </c>
      <c r="B54" s="16" t="s">
        <v>758</v>
      </c>
      <c r="C54" s="155">
        <v>23</v>
      </c>
      <c r="D54" s="155">
        <v>0</v>
      </c>
      <c r="E54" s="155">
        <v>13.69</v>
      </c>
      <c r="F54" s="155">
        <v>25.95</v>
      </c>
      <c r="G54" s="155">
        <v>20.012989999999999</v>
      </c>
      <c r="H54" s="155"/>
      <c r="I54" s="155">
        <v>5.9</v>
      </c>
      <c r="J54" s="155">
        <v>7.8</v>
      </c>
      <c r="K54" s="155">
        <v>6.5380000000000003</v>
      </c>
      <c r="L54" s="155">
        <v>7.8</v>
      </c>
      <c r="M54" s="155">
        <v>7.8</v>
      </c>
      <c r="N54" s="155">
        <v>7.8</v>
      </c>
      <c r="O54" s="155">
        <v>7.8</v>
      </c>
      <c r="P54" s="155"/>
      <c r="Q54" s="155"/>
      <c r="R54" s="155">
        <v>6</v>
      </c>
      <c r="S54" s="155">
        <v>7</v>
      </c>
      <c r="T54" s="155"/>
      <c r="U54" s="155"/>
      <c r="V54" s="155"/>
      <c r="W54" s="155"/>
      <c r="X54" s="155"/>
      <c r="Y54" s="155"/>
      <c r="Z54" s="155">
        <v>2.4700600000000001</v>
      </c>
      <c r="AA54" s="155">
        <v>4.7468599999999999</v>
      </c>
      <c r="AB54" s="155"/>
      <c r="AC54" s="155"/>
      <c r="AD54" s="155"/>
      <c r="AE54" s="155">
        <v>6.89</v>
      </c>
      <c r="AF54" s="155">
        <v>7.25</v>
      </c>
      <c r="AG54" s="155">
        <v>336.16960999999998</v>
      </c>
      <c r="AH54" s="155">
        <v>0</v>
      </c>
      <c r="AI54" s="155">
        <v>320.16154</v>
      </c>
      <c r="AJ54" s="155">
        <v>0</v>
      </c>
      <c r="AK54" s="155">
        <v>320.16154</v>
      </c>
      <c r="AL54" s="155">
        <v>269.60064999999997</v>
      </c>
      <c r="AM54" s="155">
        <v>281.85521999999997</v>
      </c>
      <c r="AN54" s="155">
        <v>304.15346</v>
      </c>
      <c r="AO54" s="155">
        <v>320.16154</v>
      </c>
      <c r="AP54" s="155"/>
      <c r="AQ54" s="155"/>
    </row>
    <row r="55" spans="1:43" ht="24" customHeight="1" x14ac:dyDescent="0.3">
      <c r="A55" s="18" t="s">
        <v>759</v>
      </c>
      <c r="B55" s="18" t="s">
        <v>53</v>
      </c>
      <c r="C55" s="156">
        <v>23</v>
      </c>
      <c r="D55" s="156">
        <v>0</v>
      </c>
      <c r="E55" s="156">
        <v>12.31</v>
      </c>
      <c r="F55" s="156">
        <v>25.92</v>
      </c>
      <c r="G55" s="156">
        <v>20.012989999999999</v>
      </c>
      <c r="H55" s="156"/>
      <c r="I55" s="156">
        <v>5.7</v>
      </c>
      <c r="J55" s="156">
        <v>7.8</v>
      </c>
      <c r="K55" s="156">
        <v>6.2720000000000002</v>
      </c>
      <c r="L55" s="156">
        <v>8.5</v>
      </c>
      <c r="M55" s="156">
        <v>8.5</v>
      </c>
      <c r="N55" s="156">
        <v>8.5</v>
      </c>
      <c r="O55" s="156">
        <v>8.5</v>
      </c>
      <c r="P55" s="156"/>
      <c r="Q55" s="156"/>
      <c r="R55" s="156">
        <v>5</v>
      </c>
      <c r="S55" s="156">
        <v>7</v>
      </c>
      <c r="T55" s="156"/>
      <c r="U55" s="156"/>
      <c r="V55" s="156"/>
      <c r="W55" s="156"/>
      <c r="X55" s="156"/>
      <c r="Y55" s="156"/>
      <c r="Z55" s="156">
        <v>1.89171</v>
      </c>
      <c r="AA55" s="156">
        <v>3.7291799999999999</v>
      </c>
      <c r="AB55" s="156"/>
      <c r="AC55" s="156"/>
      <c r="AD55" s="156"/>
      <c r="AE55" s="156">
        <v>7.298</v>
      </c>
      <c r="AF55" s="156">
        <v>7.42</v>
      </c>
      <c r="AG55" s="156">
        <v>336.16960999999998</v>
      </c>
      <c r="AH55" s="156">
        <v>0</v>
      </c>
      <c r="AI55" s="156">
        <v>320.16154</v>
      </c>
      <c r="AJ55" s="156">
        <v>0</v>
      </c>
      <c r="AK55" s="156">
        <v>320.16154</v>
      </c>
      <c r="AL55" s="156">
        <v>269.60064999999997</v>
      </c>
      <c r="AM55" s="156">
        <v>281.85521999999997</v>
      </c>
      <c r="AN55" s="156">
        <v>304.15346</v>
      </c>
      <c r="AO55" s="156">
        <v>320.16154</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1617</v>
      </c>
      <c r="B4" s="200"/>
      <c r="C4" s="200"/>
      <c r="D4" s="200"/>
      <c r="E4" s="200"/>
      <c r="F4" s="200"/>
      <c r="G4" s="200"/>
      <c r="H4" s="200"/>
      <c r="I4" s="200"/>
    </row>
    <row r="5" spans="1:9" ht="22.05" hidden="1" customHeight="1" x14ac:dyDescent="0.3">
      <c r="A5" s="200" t="s">
        <v>48</v>
      </c>
      <c r="B5" s="200" t="s">
        <v>480</v>
      </c>
      <c r="C5" s="9">
        <v>42879</v>
      </c>
      <c r="D5" s="9">
        <v>42880</v>
      </c>
      <c r="E5" s="9">
        <v>46665</v>
      </c>
      <c r="F5" s="9">
        <v>70163</v>
      </c>
      <c r="G5" s="9">
        <v>47090</v>
      </c>
      <c r="H5" s="9">
        <v>62201</v>
      </c>
      <c r="I5" s="200" t="s">
        <v>1618</v>
      </c>
    </row>
    <row r="6" spans="1:9" ht="40.049999999999997" customHeight="1" x14ac:dyDescent="0.3">
      <c r="A6" s="200"/>
      <c r="B6" s="200"/>
      <c r="C6" s="229" t="s">
        <v>539</v>
      </c>
      <c r="D6" s="229" t="s">
        <v>540</v>
      </c>
      <c r="E6" s="229" t="s">
        <v>541</v>
      </c>
      <c r="F6" s="229" t="s">
        <v>542</v>
      </c>
      <c r="G6" s="229" t="s">
        <v>537</v>
      </c>
      <c r="H6" s="229" t="s">
        <v>538</v>
      </c>
      <c r="I6" s="200"/>
    </row>
    <row r="7" spans="1:9" ht="57" customHeight="1" x14ac:dyDescent="0.3">
      <c r="A7" s="200"/>
      <c r="B7" s="200"/>
      <c r="C7" s="9" t="s">
        <v>1619</v>
      </c>
      <c r="D7" s="9" t="s">
        <v>1620</v>
      </c>
      <c r="E7" s="9" t="s">
        <v>1621</v>
      </c>
      <c r="F7" s="9" t="s">
        <v>1622</v>
      </c>
      <c r="G7" s="9" t="s">
        <v>1623</v>
      </c>
      <c r="H7" s="9" t="s">
        <v>1624</v>
      </c>
      <c r="I7" s="200" t="s">
        <v>703</v>
      </c>
    </row>
    <row r="8" spans="1:9" ht="24" customHeight="1" x14ac:dyDescent="0.3">
      <c r="A8" s="13" t="s">
        <v>52</v>
      </c>
      <c r="B8" s="13" t="s">
        <v>712</v>
      </c>
      <c r="C8" s="154">
        <v>18</v>
      </c>
      <c r="D8" s="154">
        <v>14.59</v>
      </c>
      <c r="E8" s="154">
        <v>58.83</v>
      </c>
      <c r="F8" s="154">
        <v>70.44</v>
      </c>
      <c r="G8" s="154">
        <v>88.65</v>
      </c>
      <c r="H8" s="154">
        <v>304.35000000000002</v>
      </c>
      <c r="I8" s="154">
        <v>554.86</v>
      </c>
    </row>
    <row r="9" spans="1:9" ht="24" customHeight="1" x14ac:dyDescent="0.3">
      <c r="A9" s="16" t="s">
        <v>52</v>
      </c>
      <c r="B9" s="16" t="s">
        <v>713</v>
      </c>
      <c r="C9" s="155">
        <v>18</v>
      </c>
      <c r="D9" s="155">
        <v>14.38</v>
      </c>
      <c r="E9" s="155">
        <v>55.53</v>
      </c>
      <c r="F9" s="155">
        <v>70.75</v>
      </c>
      <c r="G9" s="155">
        <v>88.65</v>
      </c>
      <c r="H9" s="155">
        <v>332.24</v>
      </c>
      <c r="I9" s="155">
        <v>579.54999999999995</v>
      </c>
    </row>
    <row r="10" spans="1:9" ht="24" customHeight="1" x14ac:dyDescent="0.3">
      <c r="A10" s="16" t="s">
        <v>52</v>
      </c>
      <c r="B10" s="16" t="s">
        <v>714</v>
      </c>
      <c r="C10" s="155">
        <v>22</v>
      </c>
      <c r="D10" s="155">
        <v>14.39</v>
      </c>
      <c r="E10" s="155">
        <v>52.85</v>
      </c>
      <c r="F10" s="155">
        <v>70.790000000000006</v>
      </c>
      <c r="G10" s="155">
        <v>88.65</v>
      </c>
      <c r="H10" s="155">
        <v>306.39</v>
      </c>
      <c r="I10" s="155">
        <v>555.07000000000005</v>
      </c>
    </row>
    <row r="11" spans="1:9" ht="24" customHeight="1" x14ac:dyDescent="0.3">
      <c r="A11" s="16" t="s">
        <v>52</v>
      </c>
      <c r="B11" s="16" t="s">
        <v>715</v>
      </c>
      <c r="C11" s="155">
        <v>22</v>
      </c>
      <c r="D11" s="155">
        <v>14.23</v>
      </c>
      <c r="E11" s="155">
        <v>53.17</v>
      </c>
      <c r="F11" s="155">
        <v>70.72</v>
      </c>
      <c r="G11" s="155">
        <v>88.65</v>
      </c>
      <c r="H11" s="155">
        <v>302.12</v>
      </c>
      <c r="I11" s="155">
        <v>550.89</v>
      </c>
    </row>
    <row r="12" spans="1:9" ht="24" customHeight="1" x14ac:dyDescent="0.3">
      <c r="A12" s="16" t="s">
        <v>52</v>
      </c>
      <c r="B12" s="16" t="s">
        <v>716</v>
      </c>
      <c r="C12" s="155">
        <v>32</v>
      </c>
      <c r="D12" s="155">
        <v>14.23</v>
      </c>
      <c r="E12" s="155">
        <v>55.95</v>
      </c>
      <c r="F12" s="155">
        <v>55.55</v>
      </c>
      <c r="G12" s="155">
        <v>88.65</v>
      </c>
      <c r="H12" s="155">
        <v>317.69</v>
      </c>
      <c r="I12" s="155">
        <v>564.07000000000005</v>
      </c>
    </row>
    <row r="13" spans="1:9" ht="24" customHeight="1" x14ac:dyDescent="0.3">
      <c r="A13" s="16" t="s">
        <v>52</v>
      </c>
      <c r="B13" s="16" t="s">
        <v>717</v>
      </c>
      <c r="C13" s="155">
        <v>32</v>
      </c>
      <c r="D13" s="155">
        <v>14.56</v>
      </c>
      <c r="E13" s="155">
        <v>51.14</v>
      </c>
      <c r="F13" s="155">
        <v>57.98</v>
      </c>
      <c r="G13" s="155">
        <v>88.65</v>
      </c>
      <c r="H13" s="155">
        <v>317.02999999999997</v>
      </c>
      <c r="I13" s="155">
        <v>561.36</v>
      </c>
    </row>
    <row r="14" spans="1:9" ht="24" customHeight="1" x14ac:dyDescent="0.3">
      <c r="A14" s="16" t="s">
        <v>52</v>
      </c>
      <c r="B14" s="16" t="s">
        <v>718</v>
      </c>
      <c r="C14" s="155">
        <v>31</v>
      </c>
      <c r="D14" s="155">
        <v>14.64</v>
      </c>
      <c r="E14" s="155">
        <v>50.94</v>
      </c>
      <c r="F14" s="155">
        <v>62.85</v>
      </c>
      <c r="G14" s="155">
        <v>88.65</v>
      </c>
      <c r="H14" s="155">
        <v>305.77</v>
      </c>
      <c r="I14" s="155">
        <v>553.85</v>
      </c>
    </row>
    <row r="15" spans="1:9" ht="24" customHeight="1" x14ac:dyDescent="0.3">
      <c r="A15" s="18" t="s">
        <v>52</v>
      </c>
      <c r="B15" s="18" t="s">
        <v>719</v>
      </c>
      <c r="C15" s="156">
        <v>31</v>
      </c>
      <c r="D15" s="156">
        <v>14.63</v>
      </c>
      <c r="E15" s="156">
        <v>57.19</v>
      </c>
      <c r="F15" s="156">
        <v>63.05</v>
      </c>
      <c r="G15" s="156">
        <v>88.65</v>
      </c>
      <c r="H15" s="156">
        <v>313.63</v>
      </c>
      <c r="I15" s="156">
        <v>568.15</v>
      </c>
    </row>
    <row r="16" spans="1:9" ht="24" customHeight="1" x14ac:dyDescent="0.3">
      <c r="A16" s="13" t="s">
        <v>52</v>
      </c>
      <c r="B16" s="13" t="s">
        <v>720</v>
      </c>
      <c r="C16" s="154">
        <v>31</v>
      </c>
      <c r="D16" s="154">
        <v>14.58</v>
      </c>
      <c r="E16" s="154">
        <v>57</v>
      </c>
      <c r="F16" s="154">
        <v>62.42</v>
      </c>
      <c r="G16" s="154">
        <v>88.65</v>
      </c>
      <c r="H16" s="154">
        <v>310.85000000000002</v>
      </c>
      <c r="I16" s="154">
        <v>564.5</v>
      </c>
    </row>
    <row r="17" spans="1:9" ht="24" customHeight="1" x14ac:dyDescent="0.3">
      <c r="A17" s="16" t="s">
        <v>52</v>
      </c>
      <c r="B17" s="16" t="s">
        <v>721</v>
      </c>
      <c r="C17" s="155">
        <v>31</v>
      </c>
      <c r="D17" s="155">
        <v>14.23</v>
      </c>
      <c r="E17" s="155">
        <v>50.83</v>
      </c>
      <c r="F17" s="155">
        <v>62.37</v>
      </c>
      <c r="G17" s="155">
        <v>88.65</v>
      </c>
      <c r="H17" s="155">
        <v>314.62</v>
      </c>
      <c r="I17" s="155">
        <v>561.70000000000005</v>
      </c>
    </row>
    <row r="18" spans="1:9" ht="24" customHeight="1" x14ac:dyDescent="0.3">
      <c r="A18" s="16" t="s">
        <v>52</v>
      </c>
      <c r="B18" s="16" t="s">
        <v>722</v>
      </c>
      <c r="C18" s="155">
        <v>32</v>
      </c>
      <c r="D18" s="155">
        <v>14.23</v>
      </c>
      <c r="E18" s="155">
        <v>51.72</v>
      </c>
      <c r="F18" s="155">
        <v>61.14</v>
      </c>
      <c r="G18" s="155">
        <v>88.65</v>
      </c>
      <c r="H18" s="155">
        <v>312.74</v>
      </c>
      <c r="I18" s="155">
        <v>560.48</v>
      </c>
    </row>
    <row r="19" spans="1:9" ht="24" customHeight="1" x14ac:dyDescent="0.3">
      <c r="A19" s="16" t="s">
        <v>52</v>
      </c>
      <c r="B19" s="16" t="s">
        <v>723</v>
      </c>
      <c r="C19" s="155">
        <v>32</v>
      </c>
      <c r="D19" s="155">
        <v>13.77</v>
      </c>
      <c r="E19" s="155">
        <v>50.13</v>
      </c>
      <c r="F19" s="155">
        <v>61.17</v>
      </c>
      <c r="G19" s="155">
        <v>88.65</v>
      </c>
      <c r="H19" s="155">
        <v>312.16000000000003</v>
      </c>
      <c r="I19" s="155">
        <v>557.88</v>
      </c>
    </row>
    <row r="20" spans="1:9" ht="24" customHeight="1" x14ac:dyDescent="0.3">
      <c r="A20" s="16" t="s">
        <v>52</v>
      </c>
      <c r="B20" s="16" t="s">
        <v>724</v>
      </c>
      <c r="C20" s="155">
        <v>32</v>
      </c>
      <c r="D20" s="155">
        <v>13.77</v>
      </c>
      <c r="E20" s="155">
        <v>49.96</v>
      </c>
      <c r="F20" s="155">
        <v>61.48</v>
      </c>
      <c r="G20" s="155">
        <v>88.65</v>
      </c>
      <c r="H20" s="155">
        <v>313.01</v>
      </c>
      <c r="I20" s="155">
        <v>558.87</v>
      </c>
    </row>
    <row r="21" spans="1:9" ht="24" customHeight="1" x14ac:dyDescent="0.3">
      <c r="A21" s="16" t="s">
        <v>52</v>
      </c>
      <c r="B21" s="16" t="s">
        <v>725</v>
      </c>
      <c r="C21" s="155">
        <v>32</v>
      </c>
      <c r="D21" s="155">
        <v>14.12</v>
      </c>
      <c r="E21" s="155">
        <v>55.01</v>
      </c>
      <c r="F21" s="155">
        <v>61.48</v>
      </c>
      <c r="G21" s="155">
        <v>88.65</v>
      </c>
      <c r="H21" s="155">
        <v>307.86</v>
      </c>
      <c r="I21" s="155">
        <v>559.12</v>
      </c>
    </row>
    <row r="22" spans="1:9" ht="24" customHeight="1" x14ac:dyDescent="0.3">
      <c r="A22" s="16" t="s">
        <v>52</v>
      </c>
      <c r="B22" s="16" t="s">
        <v>726</v>
      </c>
      <c r="C22" s="155">
        <v>32</v>
      </c>
      <c r="D22" s="155">
        <v>14.12</v>
      </c>
      <c r="E22" s="155">
        <v>48.12</v>
      </c>
      <c r="F22" s="155">
        <v>61.85</v>
      </c>
      <c r="G22" s="155">
        <v>88.65</v>
      </c>
      <c r="H22" s="155">
        <v>309</v>
      </c>
      <c r="I22" s="155">
        <v>553.74</v>
      </c>
    </row>
    <row r="23" spans="1:9" ht="24" customHeight="1" x14ac:dyDescent="0.3">
      <c r="A23" s="18" t="s">
        <v>52</v>
      </c>
      <c r="B23" s="18" t="s">
        <v>727</v>
      </c>
      <c r="C23" s="156">
        <v>32</v>
      </c>
      <c r="D23" s="156">
        <v>13.86</v>
      </c>
      <c r="E23" s="156">
        <v>49.37</v>
      </c>
      <c r="F23" s="156">
        <v>62.48</v>
      </c>
      <c r="G23" s="156">
        <v>88.65</v>
      </c>
      <c r="H23" s="156">
        <v>315.22000000000003</v>
      </c>
      <c r="I23" s="156">
        <v>561.58000000000004</v>
      </c>
    </row>
    <row r="24" spans="1:9" ht="24" customHeight="1" x14ac:dyDescent="0.3">
      <c r="A24" s="13" t="s">
        <v>52</v>
      </c>
      <c r="B24" s="13" t="s">
        <v>728</v>
      </c>
      <c r="C24" s="154">
        <v>32</v>
      </c>
      <c r="D24" s="154">
        <v>13.54</v>
      </c>
      <c r="E24" s="154">
        <v>64.569999999999993</v>
      </c>
      <c r="F24" s="154">
        <v>61.86</v>
      </c>
      <c r="G24" s="154">
        <v>87.16</v>
      </c>
      <c r="H24" s="154">
        <v>302.97000000000003</v>
      </c>
      <c r="I24" s="154">
        <v>562.1</v>
      </c>
    </row>
    <row r="25" spans="1:9" ht="24" customHeight="1" x14ac:dyDescent="0.3">
      <c r="A25" s="16" t="s">
        <v>52</v>
      </c>
      <c r="B25" s="16" t="s">
        <v>729</v>
      </c>
      <c r="C25" s="155">
        <v>32</v>
      </c>
      <c r="D25" s="155">
        <v>13.78</v>
      </c>
      <c r="E25" s="155">
        <v>64.86</v>
      </c>
      <c r="F25" s="155">
        <v>61.8</v>
      </c>
      <c r="G25" s="155">
        <v>87.16</v>
      </c>
      <c r="H25" s="155">
        <v>303.87</v>
      </c>
      <c r="I25" s="155">
        <v>563.47</v>
      </c>
    </row>
    <row r="26" spans="1:9" ht="24" customHeight="1" x14ac:dyDescent="0.3">
      <c r="A26" s="16" t="s">
        <v>52</v>
      </c>
      <c r="B26" s="16" t="s">
        <v>730</v>
      </c>
      <c r="C26" s="155">
        <v>32</v>
      </c>
      <c r="D26" s="155">
        <v>14.05</v>
      </c>
      <c r="E26" s="155">
        <v>62.02</v>
      </c>
      <c r="F26" s="155">
        <v>61.16</v>
      </c>
      <c r="G26" s="155">
        <v>87.16</v>
      </c>
      <c r="H26" s="155">
        <v>312.12</v>
      </c>
      <c r="I26" s="155">
        <v>568.51</v>
      </c>
    </row>
    <row r="27" spans="1:9" ht="24" customHeight="1" x14ac:dyDescent="0.3">
      <c r="A27" s="16" t="s">
        <v>52</v>
      </c>
      <c r="B27" s="16" t="s">
        <v>731</v>
      </c>
      <c r="C27" s="155">
        <v>32</v>
      </c>
      <c r="D27" s="155">
        <v>14.3</v>
      </c>
      <c r="E27" s="155">
        <v>57.47</v>
      </c>
      <c r="F27" s="155">
        <v>61.49</v>
      </c>
      <c r="G27" s="155">
        <v>87.16</v>
      </c>
      <c r="H27" s="155">
        <v>299.87</v>
      </c>
      <c r="I27" s="155">
        <v>552.29</v>
      </c>
    </row>
    <row r="28" spans="1:9" ht="24" customHeight="1" x14ac:dyDescent="0.3">
      <c r="A28" s="16" t="s">
        <v>52</v>
      </c>
      <c r="B28" s="16" t="s">
        <v>732</v>
      </c>
      <c r="C28" s="155">
        <v>32</v>
      </c>
      <c r="D28" s="155">
        <v>14.33</v>
      </c>
      <c r="E28" s="155">
        <v>56.74</v>
      </c>
      <c r="F28" s="155">
        <v>62.87</v>
      </c>
      <c r="G28" s="155">
        <v>87.16</v>
      </c>
      <c r="H28" s="155">
        <v>319.39999999999998</v>
      </c>
      <c r="I28" s="155">
        <v>572.5</v>
      </c>
    </row>
    <row r="29" spans="1:9" ht="24" customHeight="1" x14ac:dyDescent="0.3">
      <c r="A29" s="16" t="s">
        <v>52</v>
      </c>
      <c r="B29" s="16" t="s">
        <v>733</v>
      </c>
      <c r="C29" s="155">
        <v>32</v>
      </c>
      <c r="D29" s="155">
        <v>8.76</v>
      </c>
      <c r="E29" s="155">
        <v>56.69</v>
      </c>
      <c r="F29" s="155">
        <v>63.21</v>
      </c>
      <c r="G29" s="155">
        <v>87.16</v>
      </c>
      <c r="H29" s="155">
        <v>311.81</v>
      </c>
      <c r="I29" s="155">
        <v>559.63</v>
      </c>
    </row>
    <row r="30" spans="1:9" ht="24" customHeight="1" x14ac:dyDescent="0.3">
      <c r="A30" s="16" t="s">
        <v>52</v>
      </c>
      <c r="B30" s="16" t="s">
        <v>734</v>
      </c>
      <c r="C30" s="155">
        <v>32</v>
      </c>
      <c r="D30" s="155">
        <v>8.76</v>
      </c>
      <c r="E30" s="155">
        <v>50.44</v>
      </c>
      <c r="F30" s="155">
        <v>61.55</v>
      </c>
      <c r="G30" s="155">
        <v>87.16</v>
      </c>
      <c r="H30" s="155">
        <v>318.39</v>
      </c>
      <c r="I30" s="155">
        <v>558.29999999999995</v>
      </c>
    </row>
    <row r="31" spans="1:9" ht="24" customHeight="1" x14ac:dyDescent="0.3">
      <c r="A31" s="18" t="s">
        <v>52</v>
      </c>
      <c r="B31" s="18" t="s">
        <v>735</v>
      </c>
      <c r="C31" s="156">
        <v>32</v>
      </c>
      <c r="D31" s="156">
        <v>14.42</v>
      </c>
      <c r="E31" s="156">
        <v>45.38</v>
      </c>
      <c r="F31" s="156">
        <v>61.78</v>
      </c>
      <c r="G31" s="156">
        <v>87.16</v>
      </c>
      <c r="H31" s="156">
        <v>315.33</v>
      </c>
      <c r="I31" s="156">
        <v>556.07000000000005</v>
      </c>
    </row>
    <row r="32" spans="1:9" ht="24" customHeight="1" x14ac:dyDescent="0.3">
      <c r="A32" s="13" t="s">
        <v>52</v>
      </c>
      <c r="B32" s="13" t="s">
        <v>736</v>
      </c>
      <c r="C32" s="154">
        <v>32</v>
      </c>
      <c r="D32" s="154">
        <v>14.92</v>
      </c>
      <c r="E32" s="154">
        <v>58.27</v>
      </c>
      <c r="F32" s="154">
        <v>69.28</v>
      </c>
      <c r="G32" s="154">
        <v>87.16</v>
      </c>
      <c r="H32" s="154">
        <v>312.05</v>
      </c>
      <c r="I32" s="154">
        <v>573.67999999999995</v>
      </c>
    </row>
    <row r="33" spans="1:9" ht="24" customHeight="1" x14ac:dyDescent="0.3">
      <c r="A33" s="16" t="s">
        <v>52</v>
      </c>
      <c r="B33" s="16" t="s">
        <v>737</v>
      </c>
      <c r="C33" s="155">
        <v>32</v>
      </c>
      <c r="D33" s="155">
        <v>14.5</v>
      </c>
      <c r="E33" s="155">
        <v>65.48</v>
      </c>
      <c r="F33" s="155">
        <v>69.03</v>
      </c>
      <c r="G33" s="155">
        <v>87.16</v>
      </c>
      <c r="H33" s="155">
        <v>311.54000000000002</v>
      </c>
      <c r="I33" s="155">
        <v>579.71</v>
      </c>
    </row>
    <row r="34" spans="1:9" ht="24" customHeight="1" x14ac:dyDescent="0.3">
      <c r="A34" s="16" t="s">
        <v>52</v>
      </c>
      <c r="B34" s="16" t="s">
        <v>738</v>
      </c>
      <c r="C34" s="155">
        <v>32</v>
      </c>
      <c r="D34" s="155">
        <v>14.49</v>
      </c>
      <c r="E34" s="155">
        <v>57.84</v>
      </c>
      <c r="F34" s="155">
        <v>62.13</v>
      </c>
      <c r="G34" s="155">
        <v>87.16</v>
      </c>
      <c r="H34" s="155">
        <v>310.25</v>
      </c>
      <c r="I34" s="155">
        <v>563.87</v>
      </c>
    </row>
    <row r="35" spans="1:9" ht="24" customHeight="1" x14ac:dyDescent="0.3">
      <c r="A35" s="16" t="s">
        <v>52</v>
      </c>
      <c r="B35" s="16" t="s">
        <v>739</v>
      </c>
      <c r="C35" s="155">
        <v>32</v>
      </c>
      <c r="D35" s="155">
        <v>14.51</v>
      </c>
      <c r="E35" s="155">
        <v>59.8</v>
      </c>
      <c r="F35" s="155">
        <v>62.13</v>
      </c>
      <c r="G35" s="155">
        <v>87.16</v>
      </c>
      <c r="H35" s="155">
        <v>320.97000000000003</v>
      </c>
      <c r="I35" s="155">
        <v>576.57000000000005</v>
      </c>
    </row>
    <row r="36" spans="1:9" ht="24" customHeight="1" x14ac:dyDescent="0.3">
      <c r="A36" s="16" t="s">
        <v>52</v>
      </c>
      <c r="B36" s="16" t="s">
        <v>740</v>
      </c>
      <c r="C36" s="155">
        <v>32</v>
      </c>
      <c r="D36" s="155">
        <v>14.64</v>
      </c>
      <c r="E36" s="155">
        <v>56.32</v>
      </c>
      <c r="F36" s="155">
        <v>63.9</v>
      </c>
      <c r="G36" s="155">
        <v>87.16</v>
      </c>
      <c r="H36" s="155">
        <v>316.2</v>
      </c>
      <c r="I36" s="155">
        <v>570.22</v>
      </c>
    </row>
    <row r="37" spans="1:9" ht="24" customHeight="1" x14ac:dyDescent="0.3">
      <c r="A37" s="16" t="s">
        <v>52</v>
      </c>
      <c r="B37" s="16" t="s">
        <v>741</v>
      </c>
      <c r="C37" s="155">
        <v>32</v>
      </c>
      <c r="D37" s="155">
        <v>13.95</v>
      </c>
      <c r="E37" s="155">
        <v>60.14</v>
      </c>
      <c r="F37" s="155">
        <v>63.96</v>
      </c>
      <c r="G37" s="155">
        <v>87.16</v>
      </c>
      <c r="H37" s="155">
        <v>319.08999999999997</v>
      </c>
      <c r="I37" s="155">
        <v>576.29999999999995</v>
      </c>
    </row>
    <row r="38" spans="1:9" ht="24" customHeight="1" x14ac:dyDescent="0.3">
      <c r="A38" s="16" t="s">
        <v>52</v>
      </c>
      <c r="B38" s="16" t="s">
        <v>742</v>
      </c>
      <c r="C38" s="155">
        <v>32</v>
      </c>
      <c r="D38" s="155">
        <v>14.14</v>
      </c>
      <c r="E38" s="155">
        <v>58.15</v>
      </c>
      <c r="F38" s="155">
        <v>61.72</v>
      </c>
      <c r="G38" s="155">
        <v>87.16</v>
      </c>
      <c r="H38" s="155">
        <v>314.13</v>
      </c>
      <c r="I38" s="155">
        <v>567.29999999999995</v>
      </c>
    </row>
    <row r="39" spans="1:9" ht="24" customHeight="1" x14ac:dyDescent="0.3">
      <c r="A39" s="18" t="s">
        <v>52</v>
      </c>
      <c r="B39" s="18" t="s">
        <v>743</v>
      </c>
      <c r="C39" s="156">
        <v>32</v>
      </c>
      <c r="D39" s="156">
        <v>14.63</v>
      </c>
      <c r="E39" s="156">
        <v>63.33</v>
      </c>
      <c r="F39" s="156">
        <v>61.77</v>
      </c>
      <c r="G39" s="156">
        <v>87.16</v>
      </c>
      <c r="H39" s="156">
        <v>324.01</v>
      </c>
      <c r="I39" s="156">
        <v>582.9</v>
      </c>
    </row>
    <row r="40" spans="1:9" ht="24" customHeight="1" x14ac:dyDescent="0.3">
      <c r="A40" s="13" t="s">
        <v>52</v>
      </c>
      <c r="B40" s="13" t="s">
        <v>744</v>
      </c>
      <c r="C40" s="154">
        <v>32</v>
      </c>
      <c r="D40" s="154">
        <v>14.39</v>
      </c>
      <c r="E40" s="154">
        <v>56.95</v>
      </c>
      <c r="F40" s="154">
        <v>60.18</v>
      </c>
      <c r="G40" s="154">
        <v>86.22</v>
      </c>
      <c r="H40" s="154">
        <v>320.93</v>
      </c>
      <c r="I40" s="154">
        <v>570.66999999999996</v>
      </c>
    </row>
    <row r="41" spans="1:9" ht="24" customHeight="1" x14ac:dyDescent="0.3">
      <c r="A41" s="16" t="s">
        <v>52</v>
      </c>
      <c r="B41" s="16" t="s">
        <v>745</v>
      </c>
      <c r="C41" s="155">
        <v>32</v>
      </c>
      <c r="D41" s="155">
        <v>14.42</v>
      </c>
      <c r="E41" s="155">
        <v>53.62</v>
      </c>
      <c r="F41" s="155">
        <v>63.33</v>
      </c>
      <c r="G41" s="155">
        <v>86.22</v>
      </c>
      <c r="H41" s="155">
        <v>320.02</v>
      </c>
      <c r="I41" s="155">
        <v>569.61</v>
      </c>
    </row>
    <row r="42" spans="1:9" ht="24" customHeight="1" x14ac:dyDescent="0.3">
      <c r="A42" s="16" t="s">
        <v>52</v>
      </c>
      <c r="B42" s="16" t="s">
        <v>746</v>
      </c>
      <c r="C42" s="155">
        <v>32</v>
      </c>
      <c r="D42" s="155">
        <v>14.37</v>
      </c>
      <c r="E42" s="155">
        <v>46.47</v>
      </c>
      <c r="F42" s="155">
        <v>61.09</v>
      </c>
      <c r="G42" s="155">
        <v>86.22</v>
      </c>
      <c r="H42" s="155">
        <v>311.81</v>
      </c>
      <c r="I42" s="155">
        <v>551.96</v>
      </c>
    </row>
    <row r="43" spans="1:9" ht="24" customHeight="1" x14ac:dyDescent="0.3">
      <c r="A43" s="16" t="s">
        <v>52</v>
      </c>
      <c r="B43" s="16" t="s">
        <v>747</v>
      </c>
      <c r="C43" s="155">
        <v>32</v>
      </c>
      <c r="D43" s="155">
        <v>14.61</v>
      </c>
      <c r="E43" s="155">
        <v>55.76</v>
      </c>
      <c r="F43" s="155">
        <v>60.59</v>
      </c>
      <c r="G43" s="155">
        <v>86.22</v>
      </c>
      <c r="H43" s="155">
        <v>305.33</v>
      </c>
      <c r="I43" s="155">
        <v>554.51</v>
      </c>
    </row>
    <row r="44" spans="1:9" ht="24" customHeight="1" x14ac:dyDescent="0.3">
      <c r="A44" s="16" t="s">
        <v>52</v>
      </c>
      <c r="B44" s="16" t="s">
        <v>748</v>
      </c>
      <c r="C44" s="155">
        <v>32</v>
      </c>
      <c r="D44" s="155">
        <v>14.54</v>
      </c>
      <c r="E44" s="155">
        <v>61.02</v>
      </c>
      <c r="F44" s="155">
        <v>61.5</v>
      </c>
      <c r="G44" s="155">
        <v>86.22</v>
      </c>
      <c r="H44" s="155">
        <v>308</v>
      </c>
      <c r="I44" s="155">
        <v>563.28</v>
      </c>
    </row>
    <row r="45" spans="1:9" ht="24" customHeight="1" x14ac:dyDescent="0.3">
      <c r="A45" s="16" t="s">
        <v>52</v>
      </c>
      <c r="B45" s="16" t="s">
        <v>749</v>
      </c>
      <c r="C45" s="155">
        <v>32</v>
      </c>
      <c r="D45" s="155">
        <v>14.46</v>
      </c>
      <c r="E45" s="155">
        <v>50.58</v>
      </c>
      <c r="F45" s="155">
        <v>61.9</v>
      </c>
      <c r="G45" s="155">
        <v>86.22</v>
      </c>
      <c r="H45" s="155">
        <v>307.81</v>
      </c>
      <c r="I45" s="155">
        <v>552.97</v>
      </c>
    </row>
    <row r="46" spans="1:9" ht="24" customHeight="1" x14ac:dyDescent="0.3">
      <c r="A46" s="16" t="s">
        <v>52</v>
      </c>
      <c r="B46" s="16" t="s">
        <v>750</v>
      </c>
      <c r="C46" s="155">
        <v>32</v>
      </c>
      <c r="D46" s="155">
        <v>14.46</v>
      </c>
      <c r="E46" s="155">
        <v>57.39</v>
      </c>
      <c r="F46" s="155">
        <v>68.55</v>
      </c>
      <c r="G46" s="155">
        <v>86.22</v>
      </c>
      <c r="H46" s="155">
        <v>310.26</v>
      </c>
      <c r="I46" s="155">
        <v>568.88</v>
      </c>
    </row>
    <row r="47" spans="1:9" ht="24" customHeight="1" x14ac:dyDescent="0.3">
      <c r="A47" s="18" t="s">
        <v>52</v>
      </c>
      <c r="B47" s="18" t="s">
        <v>751</v>
      </c>
      <c r="C47" s="156">
        <v>32</v>
      </c>
      <c r="D47" s="156">
        <v>14.31</v>
      </c>
      <c r="E47" s="156">
        <v>53.67</v>
      </c>
      <c r="F47" s="156">
        <v>68.5</v>
      </c>
      <c r="G47" s="156">
        <v>86.22</v>
      </c>
      <c r="H47" s="156">
        <v>315.26</v>
      </c>
      <c r="I47" s="156">
        <v>569.96</v>
      </c>
    </row>
    <row r="48" spans="1:9" ht="24" customHeight="1" x14ac:dyDescent="0.3">
      <c r="A48" s="13" t="s">
        <v>52</v>
      </c>
      <c r="B48" s="13" t="s">
        <v>752</v>
      </c>
      <c r="C48" s="154">
        <v>33</v>
      </c>
      <c r="D48" s="154">
        <v>14.3</v>
      </c>
      <c r="E48" s="154">
        <v>59.29</v>
      </c>
      <c r="F48" s="154">
        <v>69.489999999999995</v>
      </c>
      <c r="G48" s="154">
        <v>86.22</v>
      </c>
      <c r="H48" s="154">
        <v>316.55</v>
      </c>
      <c r="I48" s="154">
        <v>578.85</v>
      </c>
    </row>
    <row r="49" spans="1:9" ht="24" customHeight="1" x14ac:dyDescent="0.3">
      <c r="A49" s="16" t="s">
        <v>52</v>
      </c>
      <c r="B49" s="16" t="s">
        <v>753</v>
      </c>
      <c r="C49" s="155">
        <v>33</v>
      </c>
      <c r="D49" s="155">
        <v>14.38</v>
      </c>
      <c r="E49" s="155">
        <v>54.95</v>
      </c>
      <c r="F49" s="155">
        <v>69.150000000000006</v>
      </c>
      <c r="G49" s="155">
        <v>86.22</v>
      </c>
      <c r="H49" s="155">
        <v>311.62</v>
      </c>
      <c r="I49" s="155">
        <v>569.32000000000005</v>
      </c>
    </row>
    <row r="50" spans="1:9" ht="24" customHeight="1" x14ac:dyDescent="0.3">
      <c r="A50" s="16" t="s">
        <v>52</v>
      </c>
      <c r="B50" s="16" t="s">
        <v>754</v>
      </c>
      <c r="C50" s="155">
        <v>31</v>
      </c>
      <c r="D50" s="155">
        <v>14.37</v>
      </c>
      <c r="E50" s="155">
        <v>59.9</v>
      </c>
      <c r="F50" s="155">
        <v>62.06</v>
      </c>
      <c r="G50" s="155">
        <v>86.22</v>
      </c>
      <c r="H50" s="155">
        <v>313.45</v>
      </c>
      <c r="I50" s="155">
        <v>567</v>
      </c>
    </row>
    <row r="51" spans="1:9" ht="24" customHeight="1" x14ac:dyDescent="0.3">
      <c r="A51" s="16" t="s">
        <v>52</v>
      </c>
      <c r="B51" s="16" t="s">
        <v>755</v>
      </c>
      <c r="C51" s="155">
        <v>31</v>
      </c>
      <c r="D51" s="155">
        <v>0</v>
      </c>
      <c r="E51" s="155">
        <v>53.31</v>
      </c>
      <c r="F51" s="155">
        <v>64.349999999999994</v>
      </c>
      <c r="G51" s="155">
        <v>86.22</v>
      </c>
      <c r="H51" s="155">
        <v>317.77999999999997</v>
      </c>
      <c r="I51" s="155">
        <v>552.66</v>
      </c>
    </row>
    <row r="52" spans="1:9" ht="24" customHeight="1" x14ac:dyDescent="0.3">
      <c r="A52" s="16" t="s">
        <v>52</v>
      </c>
      <c r="B52" s="16" t="s">
        <v>756</v>
      </c>
      <c r="C52" s="155">
        <v>30</v>
      </c>
      <c r="D52" s="155">
        <v>0</v>
      </c>
      <c r="E52" s="155">
        <v>57.01</v>
      </c>
      <c r="F52" s="155">
        <v>61.77</v>
      </c>
      <c r="G52" s="155">
        <v>86.22</v>
      </c>
      <c r="H52" s="155">
        <v>316.83999999999997</v>
      </c>
      <c r="I52" s="155">
        <v>551.84</v>
      </c>
    </row>
    <row r="53" spans="1:9" ht="24" customHeight="1" x14ac:dyDescent="0.3">
      <c r="A53" s="16" t="s">
        <v>52</v>
      </c>
      <c r="B53" s="16" t="s">
        <v>757</v>
      </c>
      <c r="C53" s="155">
        <v>30</v>
      </c>
      <c r="D53" s="155">
        <v>0</v>
      </c>
      <c r="E53" s="155">
        <v>54.31</v>
      </c>
      <c r="F53" s="155">
        <v>61.59</v>
      </c>
      <c r="G53" s="155">
        <v>86.22</v>
      </c>
      <c r="H53" s="155">
        <v>314.83</v>
      </c>
      <c r="I53" s="155">
        <v>546.95000000000005</v>
      </c>
    </row>
    <row r="54" spans="1:9" ht="24" customHeight="1" x14ac:dyDescent="0.3">
      <c r="A54" s="16" t="s">
        <v>52</v>
      </c>
      <c r="B54" s="16" t="s">
        <v>758</v>
      </c>
      <c r="C54" s="155">
        <v>30</v>
      </c>
      <c r="D54" s="155">
        <v>0</v>
      </c>
      <c r="E54" s="155">
        <v>57.18</v>
      </c>
      <c r="F54" s="155">
        <v>68.56</v>
      </c>
      <c r="G54" s="155">
        <v>86.22</v>
      </c>
      <c r="H54" s="155">
        <v>300.48</v>
      </c>
      <c r="I54" s="155">
        <v>542.44000000000005</v>
      </c>
    </row>
    <row r="55" spans="1:9" ht="24" customHeight="1" x14ac:dyDescent="0.3">
      <c r="A55" s="18" t="s">
        <v>759</v>
      </c>
      <c r="B55" s="18" t="s">
        <v>53</v>
      </c>
      <c r="C55" s="156">
        <v>30</v>
      </c>
      <c r="D55" s="156">
        <v>0</v>
      </c>
      <c r="E55" s="156">
        <v>51.4</v>
      </c>
      <c r="F55" s="156">
        <v>68.48</v>
      </c>
      <c r="G55" s="156">
        <v>86.22</v>
      </c>
      <c r="H55" s="156">
        <v>297.08999999999997</v>
      </c>
      <c r="I55" s="156">
        <v>533.19000000000005</v>
      </c>
    </row>
    <row r="56" spans="1:9" ht="15.6" x14ac:dyDescent="0.3">
      <c r="A56" s="205" t="s">
        <v>983</v>
      </c>
      <c r="B56" s="206"/>
      <c r="C56" s="158">
        <v>738</v>
      </c>
      <c r="D56" s="158">
        <v>302.33</v>
      </c>
      <c r="E56" s="158">
        <v>1334.0250000000001</v>
      </c>
      <c r="F56" s="158">
        <v>1528.625</v>
      </c>
      <c r="G56" s="158">
        <v>2096.2399999999998</v>
      </c>
      <c r="H56" s="158">
        <v>7497.37</v>
      </c>
      <c r="I56" s="158">
        <v>13496.59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1625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1626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1627</v>
      </c>
      <c r="B6" s="231"/>
      <c r="C6" s="160" t="s">
        <v>1628</v>
      </c>
      <c r="D6" s="160" t="s">
        <v>1629</v>
      </c>
      <c r="E6" s="160" t="s">
        <v>1630</v>
      </c>
      <c r="F6" s="160" t="s">
        <v>1631</v>
      </c>
      <c r="G6" s="160" t="s">
        <v>1632</v>
      </c>
      <c r="H6" s="160" t="s">
        <v>1633</v>
      </c>
      <c r="I6" s="160" t="s">
        <v>1634</v>
      </c>
      <c r="J6" s="160" t="s">
        <v>1635</v>
      </c>
      <c r="K6" s="160" t="s">
        <v>1636</v>
      </c>
      <c r="L6" s="160" t="s">
        <v>1637</v>
      </c>
      <c r="M6" s="160" t="s">
        <v>1638</v>
      </c>
      <c r="N6" s="160" t="s">
        <v>1639</v>
      </c>
      <c r="O6" s="160" t="s">
        <v>1640</v>
      </c>
      <c r="P6" s="160" t="s">
        <v>1641</v>
      </c>
      <c r="Q6" s="160" t="s">
        <v>1642</v>
      </c>
      <c r="R6" s="160" t="s">
        <v>1643</v>
      </c>
      <c r="S6" s="160" t="s">
        <v>1644</v>
      </c>
      <c r="T6" s="160" t="s">
        <v>1645</v>
      </c>
      <c r="U6" s="160" t="s">
        <v>1646</v>
      </c>
      <c r="V6" s="160" t="s">
        <v>1647</v>
      </c>
      <c r="W6" s="160" t="s">
        <v>1648</v>
      </c>
      <c r="X6" s="160" t="s">
        <v>1649</v>
      </c>
      <c r="Y6" s="160" t="s">
        <v>1650</v>
      </c>
      <c r="Z6" s="160" t="s">
        <v>1651</v>
      </c>
      <c r="AA6" s="160" t="s">
        <v>1652</v>
      </c>
      <c r="AB6" s="160" t="s">
        <v>1653</v>
      </c>
      <c r="AC6" s="160" t="s">
        <v>1654</v>
      </c>
      <c r="AD6" s="160" t="s">
        <v>1655</v>
      </c>
      <c r="AE6" s="160" t="s">
        <v>1656</v>
      </c>
      <c r="AF6" s="160" t="s">
        <v>1657</v>
      </c>
      <c r="AG6" s="160" t="s">
        <v>1658</v>
      </c>
      <c r="AH6" s="160" t="s">
        <v>1659</v>
      </c>
      <c r="AI6" s="160" t="s">
        <v>1660</v>
      </c>
      <c r="AJ6" s="160" t="s">
        <v>1661</v>
      </c>
      <c r="AK6" s="160" t="s">
        <v>1662</v>
      </c>
      <c r="AL6" s="160" t="s">
        <v>1663</v>
      </c>
      <c r="AM6" s="160" t="s">
        <v>1664</v>
      </c>
      <c r="AN6" s="160" t="s">
        <v>1665</v>
      </c>
      <c r="AO6" s="160" t="s">
        <v>1666</v>
      </c>
      <c r="AP6" s="160" t="s">
        <v>1667</v>
      </c>
      <c r="AQ6" s="160" t="s">
        <v>1668</v>
      </c>
      <c r="AR6" s="160" t="s">
        <v>1669</v>
      </c>
      <c r="AS6" s="160" t="s">
        <v>1670</v>
      </c>
      <c r="AT6" s="160" t="s">
        <v>1671</v>
      </c>
      <c r="AU6" s="160" t="s">
        <v>1672</v>
      </c>
      <c r="AV6" s="160" t="s">
        <v>1673</v>
      </c>
      <c r="AW6" s="160" t="s">
        <v>1674</v>
      </c>
      <c r="AX6" s="160" t="s">
        <v>1675</v>
      </c>
      <c r="AY6" s="160" t="s">
        <v>1676</v>
      </c>
      <c r="AZ6" s="160" t="s">
        <v>1677</v>
      </c>
      <c r="BA6" s="160" t="s">
        <v>1678</v>
      </c>
      <c r="BB6" s="160" t="s">
        <v>1679</v>
      </c>
      <c r="BC6" s="160" t="s">
        <v>1680</v>
      </c>
      <c r="BD6" s="160" t="s">
        <v>1681</v>
      </c>
      <c r="BE6" s="160" t="s">
        <v>1682</v>
      </c>
      <c r="BF6" s="160" t="s">
        <v>1683</v>
      </c>
      <c r="BG6" s="160" t="s">
        <v>1684</v>
      </c>
      <c r="BH6" s="160" t="s">
        <v>1685</v>
      </c>
      <c r="BI6" s="160" t="s">
        <v>1686</v>
      </c>
      <c r="BJ6" s="160" t="s">
        <v>1687</v>
      </c>
      <c r="BK6" s="160" t="s">
        <v>1688</v>
      </c>
      <c r="BL6" s="160" t="s">
        <v>1689</v>
      </c>
      <c r="BM6" s="160" t="s">
        <v>1690</v>
      </c>
      <c r="BN6" s="160" t="s">
        <v>1691</v>
      </c>
      <c r="BO6" s="160" t="s">
        <v>1692</v>
      </c>
      <c r="BP6" s="160" t="s">
        <v>1693</v>
      </c>
      <c r="BQ6" s="160" t="s">
        <v>1694</v>
      </c>
      <c r="BR6" s="160" t="s">
        <v>1695</v>
      </c>
      <c r="BS6" s="160" t="s">
        <v>1696</v>
      </c>
      <c r="BT6" s="160" t="s">
        <v>1697</v>
      </c>
      <c r="BU6" s="160" t="s">
        <v>1698</v>
      </c>
      <c r="BV6" s="160" t="s">
        <v>1699</v>
      </c>
      <c r="BW6" s="160" t="s">
        <v>1700</v>
      </c>
      <c r="BX6" s="160" t="s">
        <v>1701</v>
      </c>
      <c r="BY6" s="160" t="s">
        <v>1702</v>
      </c>
      <c r="BZ6" s="160" t="s">
        <v>1703</v>
      </c>
      <c r="CA6" s="160" t="s">
        <v>1704</v>
      </c>
      <c r="CB6" s="160" t="s">
        <v>1705</v>
      </c>
      <c r="CC6" s="160" t="s">
        <v>1706</v>
      </c>
      <c r="CD6" s="160" t="s">
        <v>1707</v>
      </c>
      <c r="CE6" s="160" t="s">
        <v>1708</v>
      </c>
      <c r="CF6" s="160" t="s">
        <v>1709</v>
      </c>
      <c r="CG6" s="160" t="s">
        <v>1710</v>
      </c>
      <c r="CH6" s="160" t="s">
        <v>1711</v>
      </c>
      <c r="CI6" s="160" t="s">
        <v>1712</v>
      </c>
      <c r="CJ6" s="160" t="s">
        <v>1713</v>
      </c>
      <c r="CK6" s="160" t="s">
        <v>1714</v>
      </c>
      <c r="CL6" s="160" t="s">
        <v>1715</v>
      </c>
      <c r="CM6" s="160" t="s">
        <v>1716</v>
      </c>
      <c r="CN6" s="160" t="s">
        <v>1717</v>
      </c>
      <c r="CO6" s="160" t="s">
        <v>1718</v>
      </c>
      <c r="CP6" s="160" t="s">
        <v>1719</v>
      </c>
      <c r="CQ6" s="160" t="s">
        <v>1720</v>
      </c>
      <c r="CR6" s="160" t="s">
        <v>1721</v>
      </c>
      <c r="CS6" s="160" t="s">
        <v>1722</v>
      </c>
      <c r="CT6" s="160" t="s">
        <v>1723</v>
      </c>
      <c r="CU6" s="160" t="s">
        <v>1724</v>
      </c>
      <c r="CV6" s="160" t="s">
        <v>1725</v>
      </c>
      <c r="CW6" s="160" t="s">
        <v>1726</v>
      </c>
      <c r="CX6" s="160" t="s">
        <v>1727</v>
      </c>
      <c r="CY6" s="160" t="s">
        <v>1728</v>
      </c>
      <c r="CZ6" s="160" t="s">
        <v>1729</v>
      </c>
      <c r="DA6" s="160" t="s">
        <v>1730</v>
      </c>
      <c r="DB6" s="160" t="s">
        <v>1731</v>
      </c>
      <c r="DC6" s="160" t="s">
        <v>1732</v>
      </c>
      <c r="DD6" s="160" t="s">
        <v>1733</v>
      </c>
      <c r="DE6" s="160" t="s">
        <v>1734</v>
      </c>
      <c r="DF6" s="160" t="s">
        <v>1735</v>
      </c>
      <c r="DG6" s="160" t="s">
        <v>1736</v>
      </c>
      <c r="DH6" s="160" t="s">
        <v>1737</v>
      </c>
      <c r="DI6" s="160" t="s">
        <v>1738</v>
      </c>
      <c r="DJ6" s="160" t="s">
        <v>1739</v>
      </c>
      <c r="DK6" s="160" t="s">
        <v>1740</v>
      </c>
      <c r="DL6" s="160" t="s">
        <v>1741</v>
      </c>
      <c r="DM6" s="160" t="s">
        <v>1742</v>
      </c>
      <c r="DN6" s="160" t="s">
        <v>1743</v>
      </c>
      <c r="DO6" s="160" t="s">
        <v>1744</v>
      </c>
      <c r="DP6" s="160" t="s">
        <v>1745</v>
      </c>
      <c r="DQ6" s="160" t="s">
        <v>1746</v>
      </c>
      <c r="DR6" s="160" t="s">
        <v>1747</v>
      </c>
      <c r="DS6" s="160" t="s">
        <v>1748</v>
      </c>
      <c r="DT6" s="160" t="s">
        <v>1749</v>
      </c>
      <c r="DU6" s="160" t="s">
        <v>1750</v>
      </c>
      <c r="DV6" s="160" t="s">
        <v>1751</v>
      </c>
      <c r="DW6" s="160" t="s">
        <v>1752</v>
      </c>
      <c r="DX6" s="160" t="s">
        <v>1753</v>
      </c>
      <c r="DY6" s="160" t="s">
        <v>1754</v>
      </c>
      <c r="DZ6" s="160" t="s">
        <v>1755</v>
      </c>
      <c r="EA6" s="160" t="s">
        <v>1756</v>
      </c>
      <c r="EB6" s="160" t="s">
        <v>1757</v>
      </c>
      <c r="EC6" s="160" t="s">
        <v>1758</v>
      </c>
      <c r="ED6" s="160" t="s">
        <v>1759</v>
      </c>
      <c r="EE6" s="160" t="s">
        <v>1760</v>
      </c>
      <c r="EF6" s="160" t="s">
        <v>1761</v>
      </c>
      <c r="EG6" s="160" t="s">
        <v>1762</v>
      </c>
      <c r="EH6" s="160" t="s">
        <v>1763</v>
      </c>
      <c r="EI6" s="160" t="s">
        <v>1764</v>
      </c>
      <c r="EJ6" s="160" t="s">
        <v>1765</v>
      </c>
      <c r="EK6" s="160" t="s">
        <v>1766</v>
      </c>
      <c r="EL6" s="160" t="s">
        <v>1767</v>
      </c>
      <c r="EM6" s="160" t="s">
        <v>1768</v>
      </c>
      <c r="EN6" s="160" t="s">
        <v>1769</v>
      </c>
      <c r="EO6" s="160" t="s">
        <v>1770</v>
      </c>
      <c r="EP6" s="160" t="s">
        <v>1771</v>
      </c>
      <c r="EQ6" s="160" t="s">
        <v>1772</v>
      </c>
      <c r="ER6" s="160" t="s">
        <v>1773</v>
      </c>
      <c r="ES6" s="160" t="s">
        <v>1774</v>
      </c>
      <c r="ET6" s="160" t="s">
        <v>1775</v>
      </c>
      <c r="EU6" s="160" t="s">
        <v>1776</v>
      </c>
      <c r="EV6" s="160" t="s">
        <v>1777</v>
      </c>
      <c r="EW6" s="160" t="s">
        <v>1778</v>
      </c>
      <c r="EX6" s="160" t="s">
        <v>1779</v>
      </c>
      <c r="EY6" s="160" t="s">
        <v>1780</v>
      </c>
      <c r="EZ6" s="160" t="s">
        <v>1781</v>
      </c>
      <c r="FA6" s="160" t="s">
        <v>1782</v>
      </c>
      <c r="FB6" s="160" t="s">
        <v>1783</v>
      </c>
      <c r="FC6" s="160" t="s">
        <v>1784</v>
      </c>
      <c r="FD6" s="160" t="s">
        <v>1785</v>
      </c>
      <c r="FE6" s="160" t="s">
        <v>1786</v>
      </c>
      <c r="FF6" s="160" t="s">
        <v>1787</v>
      </c>
      <c r="FG6" s="160" t="s">
        <v>1788</v>
      </c>
      <c r="FH6" s="160" t="s">
        <v>1789</v>
      </c>
      <c r="FI6" s="160" t="s">
        <v>1790</v>
      </c>
      <c r="FJ6" s="160" t="s">
        <v>1791</v>
      </c>
      <c r="FK6" s="160" t="s">
        <v>1792</v>
      </c>
      <c r="FL6" s="160" t="s">
        <v>1793</v>
      </c>
      <c r="FM6" s="160" t="s">
        <v>1794</v>
      </c>
      <c r="FN6" s="160" t="s">
        <v>1795</v>
      </c>
      <c r="FO6" s="160" t="s">
        <v>1796</v>
      </c>
      <c r="FP6" s="160" t="s">
        <v>1797</v>
      </c>
      <c r="FQ6" s="160" t="s">
        <v>1798</v>
      </c>
      <c r="FR6" s="160" t="s">
        <v>1799</v>
      </c>
      <c r="FS6" s="160" t="s">
        <v>1800</v>
      </c>
      <c r="FT6" s="160" t="s">
        <v>1801</v>
      </c>
      <c r="FU6" s="160" t="s">
        <v>1802</v>
      </c>
      <c r="FV6" s="160" t="s">
        <v>1803</v>
      </c>
      <c r="FW6" s="160" t="s">
        <v>1804</v>
      </c>
      <c r="FX6" s="160" t="s">
        <v>1805</v>
      </c>
      <c r="FY6" s="160" t="s">
        <v>1806</v>
      </c>
      <c r="FZ6" s="160" t="s">
        <v>1807</v>
      </c>
      <c r="GA6" s="160" t="s">
        <v>1808</v>
      </c>
      <c r="GB6" s="160" t="s">
        <v>1809</v>
      </c>
      <c r="GC6" s="160" t="s">
        <v>1810</v>
      </c>
      <c r="GD6" s="160" t="s">
        <v>1811</v>
      </c>
      <c r="GE6" s="160" t="s">
        <v>1812</v>
      </c>
      <c r="GF6" s="160" t="s">
        <v>1813</v>
      </c>
      <c r="GG6" s="160" t="s">
        <v>1814</v>
      </c>
      <c r="GH6" s="160" t="s">
        <v>1815</v>
      </c>
      <c r="GI6" s="160" t="s">
        <v>1816</v>
      </c>
      <c r="GJ6" s="160" t="s">
        <v>1817</v>
      </c>
      <c r="GK6" s="160" t="s">
        <v>1818</v>
      </c>
      <c r="GL6" s="160" t="s">
        <v>1819</v>
      </c>
      <c r="GM6" s="160" t="s">
        <v>1820</v>
      </c>
      <c r="GN6" s="160" t="s">
        <v>1821</v>
      </c>
      <c r="GO6" s="160" t="s">
        <v>1822</v>
      </c>
      <c r="GP6" s="160" t="s">
        <v>1823</v>
      </c>
      <c r="GQ6" s="160" t="s">
        <v>1824</v>
      </c>
      <c r="GR6" s="160" t="s">
        <v>1825</v>
      </c>
      <c r="GS6" s="160" t="s">
        <v>1826</v>
      </c>
      <c r="GT6" s="160" t="s">
        <v>1827</v>
      </c>
      <c r="GU6" s="160" t="s">
        <v>1828</v>
      </c>
      <c r="GV6" s="160" t="s">
        <v>1829</v>
      </c>
      <c r="GW6" s="160" t="s">
        <v>1830</v>
      </c>
      <c r="GX6" s="160" t="s">
        <v>1831</v>
      </c>
      <c r="GY6" s="160" t="s">
        <v>1832</v>
      </c>
      <c r="GZ6" s="160" t="s">
        <v>1833</v>
      </c>
      <c r="HA6" s="160" t="s">
        <v>1834</v>
      </c>
      <c r="HB6" s="160" t="s">
        <v>1835</v>
      </c>
      <c r="HC6" s="160" t="s">
        <v>1836</v>
      </c>
      <c r="HD6" s="160" t="s">
        <v>1837</v>
      </c>
      <c r="HE6" s="160" t="s">
        <v>1838</v>
      </c>
      <c r="HF6" s="160" t="s">
        <v>1839</v>
      </c>
      <c r="HG6" s="160" t="s">
        <v>1840</v>
      </c>
      <c r="HH6" s="160" t="s">
        <v>1841</v>
      </c>
      <c r="HI6" s="160" t="s">
        <v>1842</v>
      </c>
      <c r="HJ6" s="160" t="s">
        <v>1843</v>
      </c>
      <c r="HK6" s="160" t="s">
        <v>1844</v>
      </c>
      <c r="HL6" s="160" t="s">
        <v>1845</v>
      </c>
      <c r="HM6" s="160" t="s">
        <v>1846</v>
      </c>
      <c r="HN6" s="160" t="s">
        <v>1847</v>
      </c>
      <c r="HO6" s="160" t="s">
        <v>1848</v>
      </c>
      <c r="HP6" s="160" t="s">
        <v>1849</v>
      </c>
      <c r="HQ6" s="160" t="s">
        <v>1850</v>
      </c>
      <c r="HR6" s="160" t="s">
        <v>1851</v>
      </c>
      <c r="HS6" s="160" t="s">
        <v>1852</v>
      </c>
      <c r="HT6" s="160" t="s">
        <v>1853</v>
      </c>
      <c r="HU6" s="160" t="s">
        <v>1854</v>
      </c>
      <c r="HV6" s="160" t="s">
        <v>1855</v>
      </c>
      <c r="HW6" s="160" t="s">
        <v>1856</v>
      </c>
      <c r="HX6" s="160" t="s">
        <v>1857</v>
      </c>
      <c r="HY6" s="160" t="s">
        <v>1858</v>
      </c>
      <c r="HZ6" s="160" t="s">
        <v>1859</v>
      </c>
      <c r="IA6" s="160" t="s">
        <v>1860</v>
      </c>
      <c r="IB6" s="160" t="s">
        <v>1861</v>
      </c>
      <c r="IC6" s="160" t="s">
        <v>1862</v>
      </c>
      <c r="ID6" s="160" t="s">
        <v>1863</v>
      </c>
      <c r="IE6" s="160" t="s">
        <v>1864</v>
      </c>
      <c r="IF6" s="160" t="s">
        <v>1865</v>
      </c>
      <c r="IG6" s="160" t="s">
        <v>1866</v>
      </c>
      <c r="IH6" s="160" t="s">
        <v>1867</v>
      </c>
      <c r="II6" s="160" t="s">
        <v>1868</v>
      </c>
      <c r="IJ6" s="160" t="s">
        <v>1869</v>
      </c>
      <c r="IK6" s="160" t="s">
        <v>1870</v>
      </c>
      <c r="IL6" s="160" t="s">
        <v>1871</v>
      </c>
      <c r="IM6" s="160" t="s">
        <v>1872</v>
      </c>
      <c r="IN6" s="160" t="s">
        <v>1873</v>
      </c>
      <c r="IO6" s="160" t="s">
        <v>1874</v>
      </c>
      <c r="IP6" s="160" t="s">
        <v>1875</v>
      </c>
      <c r="IQ6" s="160" t="s">
        <v>1876</v>
      </c>
      <c r="IR6" s="160" t="s">
        <v>1877</v>
      </c>
      <c r="IS6" s="160" t="s">
        <v>1878</v>
      </c>
      <c r="IT6" s="160" t="s">
        <v>1879</v>
      </c>
      <c r="IU6" s="160" t="s">
        <v>1880</v>
      </c>
      <c r="IV6" s="160" t="s">
        <v>1881</v>
      </c>
      <c r="IW6" s="160" t="s">
        <v>1882</v>
      </c>
      <c r="IX6" s="160" t="s">
        <v>1883</v>
      </c>
      <c r="IY6" s="160" t="s">
        <v>1884</v>
      </c>
      <c r="IZ6" s="160" t="s">
        <v>1885</v>
      </c>
      <c r="JA6" s="160" t="s">
        <v>1886</v>
      </c>
      <c r="JB6" s="160" t="s">
        <v>1887</v>
      </c>
      <c r="JC6" s="160" t="s">
        <v>1888</v>
      </c>
      <c r="JD6" s="160" t="s">
        <v>1889</v>
      </c>
      <c r="JE6" s="160" t="s">
        <v>1890</v>
      </c>
      <c r="JF6" s="160" t="s">
        <v>1891</v>
      </c>
      <c r="JG6" s="160" t="s">
        <v>1892</v>
      </c>
      <c r="JH6" s="160" t="s">
        <v>1893</v>
      </c>
      <c r="JI6" s="160" t="s">
        <v>1894</v>
      </c>
      <c r="JJ6" s="160" t="s">
        <v>1895</v>
      </c>
      <c r="JK6" s="160" t="s">
        <v>1896</v>
      </c>
      <c r="JL6" s="160" t="s">
        <v>1897</v>
      </c>
      <c r="JM6" s="160" t="s">
        <v>1898</v>
      </c>
      <c r="JN6" s="160" t="s">
        <v>1899</v>
      </c>
      <c r="JO6" s="160" t="s">
        <v>1900</v>
      </c>
      <c r="JP6" s="160" t="s">
        <v>1901</v>
      </c>
      <c r="JQ6" s="160" t="s">
        <v>1902</v>
      </c>
      <c r="JR6" s="160" t="s">
        <v>1903</v>
      </c>
      <c r="JS6" s="160" t="s">
        <v>1904</v>
      </c>
      <c r="JT6" s="160" t="s">
        <v>1905</v>
      </c>
      <c r="JU6" s="160" t="s">
        <v>1906</v>
      </c>
      <c r="JV6" s="160" t="s">
        <v>1907</v>
      </c>
      <c r="JW6" s="160" t="s">
        <v>1908</v>
      </c>
      <c r="JX6" s="160" t="s">
        <v>1909</v>
      </c>
      <c r="JY6" s="160" t="s">
        <v>1910</v>
      </c>
      <c r="JZ6" s="160" t="s">
        <v>1911</v>
      </c>
      <c r="KA6" s="160" t="s">
        <v>1912</v>
      </c>
      <c r="KB6" s="160" t="s">
        <v>1913</v>
      </c>
      <c r="KC6" s="160" t="s">
        <v>1914</v>
      </c>
      <c r="KD6" s="160" t="s">
        <v>1915</v>
      </c>
      <c r="KE6" s="160" t="s">
        <v>1916</v>
      </c>
      <c r="KF6" s="160" t="s">
        <v>1917</v>
      </c>
      <c r="KG6" s="160" t="s">
        <v>1918</v>
      </c>
      <c r="KH6" s="160" t="s">
        <v>1919</v>
      </c>
      <c r="KI6" s="160" t="s">
        <v>1920</v>
      </c>
    </row>
    <row r="7" spans="1:295" ht="27" customHeight="1" x14ac:dyDescent="0.3">
      <c r="A7" s="231" t="s">
        <v>31</v>
      </c>
      <c r="B7" s="231"/>
      <c r="C7" s="232" t="s">
        <v>1921</v>
      </c>
      <c r="D7" s="232"/>
      <c r="E7" s="232"/>
      <c r="F7" s="232" t="s">
        <v>1922</v>
      </c>
      <c r="G7" s="232" t="s">
        <v>1923</v>
      </c>
      <c r="H7" s="232"/>
      <c r="I7" s="232"/>
      <c r="J7" s="232"/>
      <c r="K7" s="232" t="s">
        <v>1924</v>
      </c>
      <c r="L7" s="232"/>
      <c r="M7" s="232"/>
      <c r="N7" s="232" t="s">
        <v>1925</v>
      </c>
      <c r="O7" s="232" t="s">
        <v>1926</v>
      </c>
      <c r="P7" s="232"/>
      <c r="Q7" s="232" t="s">
        <v>1927</v>
      </c>
      <c r="R7" s="232"/>
      <c r="S7" s="232" t="s">
        <v>1928</v>
      </c>
      <c r="T7" s="232"/>
      <c r="U7" s="232" t="s">
        <v>1929</v>
      </c>
      <c r="V7" s="232"/>
      <c r="W7" s="232"/>
      <c r="X7" s="232" t="s">
        <v>1930</v>
      </c>
      <c r="Y7" s="232"/>
      <c r="Z7" s="232"/>
      <c r="AA7" s="232" t="s">
        <v>1931</v>
      </c>
      <c r="AB7" s="232"/>
      <c r="AC7" s="232"/>
      <c r="AD7" s="232"/>
      <c r="AE7" s="232"/>
      <c r="AF7" s="232"/>
      <c r="AG7" s="232"/>
      <c r="AH7" s="232"/>
      <c r="AI7" s="232"/>
      <c r="AJ7" s="232" t="s">
        <v>1932</v>
      </c>
      <c r="AK7" s="232"/>
      <c r="AL7" s="232"/>
      <c r="AM7" s="232" t="s">
        <v>1933</v>
      </c>
      <c r="AN7" s="232"/>
      <c r="AO7" s="232" t="s">
        <v>1934</v>
      </c>
      <c r="AP7" s="232"/>
      <c r="AQ7" s="232" t="s">
        <v>1935</v>
      </c>
      <c r="AR7" s="232"/>
      <c r="AS7" s="232"/>
      <c r="AT7" s="232" t="s">
        <v>1936</v>
      </c>
      <c r="AU7" s="232"/>
      <c r="AV7" s="232" t="s">
        <v>1937</v>
      </c>
      <c r="AW7" s="232"/>
      <c r="AX7" s="232" t="s">
        <v>1936</v>
      </c>
      <c r="AY7" s="232"/>
      <c r="AZ7" s="232"/>
      <c r="BA7" s="232" t="s">
        <v>1938</v>
      </c>
      <c r="BB7" s="232" t="s">
        <v>1939</v>
      </c>
      <c r="BC7" s="232" t="s">
        <v>1940</v>
      </c>
      <c r="BD7" s="232"/>
      <c r="BE7" s="232"/>
      <c r="BF7" s="232" t="s">
        <v>1941</v>
      </c>
      <c r="BG7" s="232"/>
      <c r="BH7" s="232"/>
      <c r="BI7" s="232"/>
      <c r="BJ7" s="232"/>
      <c r="BK7" s="232" t="s">
        <v>1942</v>
      </c>
      <c r="BL7" s="232" t="s">
        <v>1943</v>
      </c>
      <c r="BM7" s="232"/>
      <c r="BN7" s="232" t="s">
        <v>1944</v>
      </c>
      <c r="BO7" s="232"/>
      <c r="BP7" s="232"/>
      <c r="BQ7" s="232" t="s">
        <v>1945</v>
      </c>
      <c r="BR7" s="232"/>
      <c r="BS7" s="232"/>
      <c r="BT7" s="232"/>
      <c r="BU7" s="232" t="s">
        <v>1946</v>
      </c>
      <c r="BV7" s="232" t="s">
        <v>1947</v>
      </c>
      <c r="BW7" s="232" t="s">
        <v>1948</v>
      </c>
      <c r="BX7" s="232"/>
      <c r="BY7" s="232"/>
      <c r="BZ7" s="232"/>
      <c r="CA7" s="232" t="s">
        <v>1949</v>
      </c>
      <c r="CB7" s="232"/>
      <c r="CC7" s="232"/>
      <c r="CD7" s="232"/>
      <c r="CE7" s="232"/>
      <c r="CF7" s="232" t="s">
        <v>1950</v>
      </c>
      <c r="CG7" s="232"/>
      <c r="CH7" s="232"/>
      <c r="CI7" s="232"/>
      <c r="CJ7" s="232" t="s">
        <v>1951</v>
      </c>
      <c r="CK7" s="232"/>
      <c r="CL7" s="232" t="s">
        <v>1952</v>
      </c>
      <c r="CM7" s="232"/>
      <c r="CN7" s="232" t="s">
        <v>1953</v>
      </c>
      <c r="CO7" s="232" t="s">
        <v>1954</v>
      </c>
      <c r="CP7" s="232"/>
      <c r="CQ7" s="232"/>
      <c r="CR7" s="232" t="s">
        <v>1955</v>
      </c>
      <c r="CS7" s="232"/>
      <c r="CT7" s="232"/>
      <c r="CU7" s="232"/>
      <c r="CV7" s="232"/>
      <c r="CW7" s="232" t="s">
        <v>1956</v>
      </c>
      <c r="CX7" s="232" t="s">
        <v>1957</v>
      </c>
      <c r="CY7" s="232"/>
      <c r="CZ7" s="232"/>
      <c r="DA7" s="232"/>
      <c r="DB7" s="232"/>
      <c r="DC7" s="232"/>
      <c r="DD7" s="232" t="s">
        <v>1958</v>
      </c>
      <c r="DE7" s="232"/>
      <c r="DF7" s="232"/>
      <c r="DG7" s="232" t="s">
        <v>1959</v>
      </c>
      <c r="DH7" s="232"/>
      <c r="DI7" s="232" t="s">
        <v>1960</v>
      </c>
      <c r="DJ7" s="232"/>
      <c r="DK7" s="232" t="s">
        <v>1961</v>
      </c>
      <c r="DL7" s="232" t="s">
        <v>1962</v>
      </c>
      <c r="DM7" s="232"/>
      <c r="DN7" s="232"/>
      <c r="DO7" s="232"/>
      <c r="DP7" s="232"/>
      <c r="DQ7" s="232" t="s">
        <v>1963</v>
      </c>
      <c r="DR7" s="232" t="s">
        <v>1964</v>
      </c>
      <c r="DS7" s="232" t="s">
        <v>1965</v>
      </c>
      <c r="DT7" s="232"/>
      <c r="DU7" s="232"/>
      <c r="DV7" s="232"/>
      <c r="DW7" s="232"/>
      <c r="DX7" s="232"/>
      <c r="DY7" s="232"/>
      <c r="DZ7" s="232"/>
      <c r="EA7" s="232" t="s">
        <v>1966</v>
      </c>
      <c r="EB7" s="232" t="s">
        <v>1967</v>
      </c>
      <c r="EC7" s="232"/>
      <c r="ED7" s="232"/>
      <c r="EE7" s="232" t="s">
        <v>1966</v>
      </c>
      <c r="EF7" s="232"/>
      <c r="EG7" s="232" t="s">
        <v>1968</v>
      </c>
      <c r="EH7" s="232" t="s">
        <v>1969</v>
      </c>
      <c r="EI7" s="232"/>
      <c r="EJ7" s="232" t="s">
        <v>1970</v>
      </c>
      <c r="EK7" s="232"/>
      <c r="EL7" s="232"/>
      <c r="EM7" s="232"/>
      <c r="EN7" s="232"/>
      <c r="EO7" s="232"/>
      <c r="EP7" s="232"/>
      <c r="EQ7" s="232"/>
      <c r="ER7" s="232"/>
      <c r="ES7" s="232"/>
      <c r="ET7" s="232" t="s">
        <v>1971</v>
      </c>
      <c r="EU7" s="232" t="s">
        <v>1972</v>
      </c>
      <c r="EV7" s="232" t="s">
        <v>1973</v>
      </c>
      <c r="EW7" s="232" t="s">
        <v>1974</v>
      </c>
      <c r="EX7" s="232" t="s">
        <v>1975</v>
      </c>
      <c r="EY7" s="232" t="s">
        <v>1976</v>
      </c>
      <c r="EZ7" s="232" t="s">
        <v>1977</v>
      </c>
      <c r="FA7" s="232"/>
      <c r="FB7" s="232" t="s">
        <v>1978</v>
      </c>
      <c r="FC7" s="232"/>
      <c r="FD7" s="232" t="s">
        <v>1979</v>
      </c>
      <c r="FE7" s="232"/>
      <c r="FF7" s="232"/>
      <c r="FG7" s="232" t="s">
        <v>1980</v>
      </c>
      <c r="FH7" s="232"/>
      <c r="FI7" s="232"/>
      <c r="FJ7" s="232" t="s">
        <v>1981</v>
      </c>
      <c r="FK7" s="232"/>
      <c r="FL7" s="232"/>
      <c r="FM7" s="232" t="s">
        <v>1982</v>
      </c>
      <c r="FN7" s="232"/>
      <c r="FO7" s="232"/>
      <c r="FP7" s="232" t="s">
        <v>1983</v>
      </c>
      <c r="FQ7" s="232"/>
      <c r="FR7" s="232"/>
      <c r="FS7" s="232" t="s">
        <v>1984</v>
      </c>
      <c r="FT7" s="232" t="s">
        <v>1983</v>
      </c>
      <c r="FU7" s="232"/>
      <c r="FV7" s="232"/>
      <c r="FW7" s="232"/>
      <c r="FX7" s="232" t="s">
        <v>1985</v>
      </c>
      <c r="FY7" s="232" t="s">
        <v>1986</v>
      </c>
      <c r="FZ7" s="232" t="s">
        <v>1987</v>
      </c>
      <c r="GA7" s="232" t="s">
        <v>1988</v>
      </c>
      <c r="GB7" s="232" t="s">
        <v>1989</v>
      </c>
      <c r="GC7" s="232" t="s">
        <v>1990</v>
      </c>
      <c r="GD7" s="232"/>
      <c r="GE7" s="232" t="s">
        <v>1991</v>
      </c>
      <c r="GF7" s="232" t="s">
        <v>1992</v>
      </c>
      <c r="GG7" s="232" t="s">
        <v>1993</v>
      </c>
      <c r="GH7" s="232" t="s">
        <v>1994</v>
      </c>
      <c r="GI7" s="232" t="s">
        <v>1995</v>
      </c>
      <c r="GJ7" s="232"/>
      <c r="GK7" s="232" t="s">
        <v>1994</v>
      </c>
      <c r="GL7" s="232" t="s">
        <v>1996</v>
      </c>
      <c r="GM7" s="232"/>
      <c r="GN7" s="232" t="s">
        <v>1997</v>
      </c>
      <c r="GO7" s="232" t="s">
        <v>1998</v>
      </c>
      <c r="GP7" s="232" t="s">
        <v>1993</v>
      </c>
      <c r="GQ7" s="232"/>
      <c r="GR7" s="232" t="s">
        <v>1999</v>
      </c>
      <c r="GS7" s="232"/>
      <c r="GT7" s="232"/>
      <c r="GU7" s="232" t="s">
        <v>2000</v>
      </c>
      <c r="GV7" s="232" t="s">
        <v>1995</v>
      </c>
      <c r="GW7" s="232"/>
      <c r="GX7" s="232" t="s">
        <v>2001</v>
      </c>
      <c r="GY7" s="232" t="s">
        <v>2002</v>
      </c>
      <c r="GZ7" s="232"/>
      <c r="HA7" s="232" t="s">
        <v>2001</v>
      </c>
      <c r="HB7" s="232" t="s">
        <v>2003</v>
      </c>
      <c r="HC7" s="232"/>
      <c r="HD7" s="232" t="s">
        <v>2004</v>
      </c>
      <c r="HE7" s="232" t="s">
        <v>2005</v>
      </c>
      <c r="HF7" s="232" t="s">
        <v>2006</v>
      </c>
      <c r="HG7" s="232" t="s">
        <v>2007</v>
      </c>
      <c r="HH7" s="232" t="s">
        <v>2005</v>
      </c>
      <c r="HI7" s="232" t="s">
        <v>2008</v>
      </c>
      <c r="HJ7" s="232"/>
      <c r="HK7" s="232"/>
      <c r="HL7" s="232"/>
      <c r="HM7" s="232"/>
      <c r="HN7" s="232"/>
      <c r="HO7" s="232" t="s">
        <v>2009</v>
      </c>
      <c r="HP7" s="232"/>
      <c r="HQ7" s="232"/>
      <c r="HR7" s="232"/>
      <c r="HS7" s="232"/>
      <c r="HT7" s="232"/>
      <c r="HU7" s="232"/>
      <c r="HV7" s="232"/>
      <c r="HW7" s="232"/>
      <c r="HX7" s="232"/>
      <c r="HY7" s="232" t="s">
        <v>2010</v>
      </c>
      <c r="HZ7" s="232"/>
      <c r="IA7" s="232" t="s">
        <v>2011</v>
      </c>
      <c r="IB7" s="232"/>
      <c r="IC7" s="232"/>
      <c r="ID7" s="232"/>
      <c r="IE7" s="232"/>
      <c r="IF7" s="232"/>
      <c r="IG7" s="232"/>
      <c r="IH7" s="232"/>
      <c r="II7" s="232"/>
      <c r="IJ7" s="232" t="s">
        <v>2012</v>
      </c>
      <c r="IK7" s="232"/>
      <c r="IL7" s="232"/>
      <c r="IM7" s="232"/>
      <c r="IN7" s="232"/>
      <c r="IO7" s="232" t="s">
        <v>2013</v>
      </c>
      <c r="IP7" s="232"/>
      <c r="IQ7" s="232" t="s">
        <v>2014</v>
      </c>
      <c r="IR7" s="232"/>
      <c r="IS7" s="232" t="s">
        <v>2015</v>
      </c>
      <c r="IT7" s="232"/>
      <c r="IU7" s="232"/>
      <c r="IV7" s="232"/>
      <c r="IW7" s="232" t="s">
        <v>2016</v>
      </c>
      <c r="IX7" s="232"/>
      <c r="IY7" s="232" t="s">
        <v>2017</v>
      </c>
      <c r="IZ7" s="232" t="s">
        <v>2018</v>
      </c>
      <c r="JA7" s="232" t="s">
        <v>2019</v>
      </c>
      <c r="JB7" s="232" t="s">
        <v>2020</v>
      </c>
      <c r="JC7" s="232"/>
      <c r="JD7" s="232" t="s">
        <v>2021</v>
      </c>
      <c r="JE7" s="232"/>
      <c r="JF7" s="232" t="s">
        <v>2022</v>
      </c>
      <c r="JG7" s="232"/>
      <c r="JH7" s="232"/>
      <c r="JI7" s="232" t="s">
        <v>2023</v>
      </c>
      <c r="JJ7" s="232"/>
      <c r="JK7" s="232"/>
      <c r="JL7" s="232"/>
      <c r="JM7" s="232"/>
      <c r="JN7" s="232"/>
      <c r="JO7" s="232" t="s">
        <v>2024</v>
      </c>
      <c r="JP7" s="232"/>
      <c r="JQ7" s="232" t="s">
        <v>2025</v>
      </c>
      <c r="JR7" s="232"/>
      <c r="JS7" s="232"/>
      <c r="JT7" s="232" t="s">
        <v>2026</v>
      </c>
      <c r="JU7" s="232" t="s">
        <v>2027</v>
      </c>
      <c r="JV7" s="232" t="s">
        <v>2028</v>
      </c>
      <c r="JW7" s="232" t="s">
        <v>2011</v>
      </c>
      <c r="JX7" s="232" t="s">
        <v>2029</v>
      </c>
      <c r="JY7" s="232" t="s">
        <v>2030</v>
      </c>
      <c r="JZ7" s="232" t="s">
        <v>2031</v>
      </c>
      <c r="KA7" s="232"/>
      <c r="KB7" s="232"/>
      <c r="KC7" s="232" t="s">
        <v>2032</v>
      </c>
      <c r="KD7" s="232"/>
      <c r="KE7" s="232"/>
      <c r="KF7" s="232" t="s">
        <v>2027</v>
      </c>
      <c r="KG7" s="232" t="s">
        <v>2033</v>
      </c>
      <c r="KH7" s="232" t="s">
        <v>2034</v>
      </c>
      <c r="KI7" s="232"/>
    </row>
    <row r="8" spans="1:295" ht="27" customHeight="1" x14ac:dyDescent="0.3">
      <c r="A8" s="159" t="s">
        <v>48</v>
      </c>
      <c r="B8" s="159" t="s">
        <v>480</v>
      </c>
      <c r="C8" s="160" t="s">
        <v>333</v>
      </c>
      <c r="D8" s="160" t="s">
        <v>2035</v>
      </c>
      <c r="E8" s="160" t="s">
        <v>2036</v>
      </c>
      <c r="F8" s="160" t="s">
        <v>2037</v>
      </c>
      <c r="G8" s="160" t="s">
        <v>2038</v>
      </c>
      <c r="H8" s="160" t="s">
        <v>387</v>
      </c>
      <c r="I8" s="160" t="s">
        <v>2039</v>
      </c>
      <c r="J8" s="160" t="s">
        <v>2040</v>
      </c>
      <c r="K8" s="160" t="s">
        <v>2041</v>
      </c>
      <c r="L8" s="160" t="s">
        <v>2042</v>
      </c>
      <c r="M8" s="160" t="s">
        <v>343</v>
      </c>
      <c r="N8" s="160" t="s">
        <v>2043</v>
      </c>
      <c r="O8" s="161" t="s">
        <v>2044</v>
      </c>
      <c r="P8" s="160" t="s">
        <v>2045</v>
      </c>
      <c r="Q8" s="160" t="s">
        <v>2046</v>
      </c>
      <c r="R8" s="160" t="s">
        <v>2045</v>
      </c>
      <c r="S8" s="160" t="s">
        <v>2047</v>
      </c>
      <c r="T8" s="160" t="s">
        <v>2040</v>
      </c>
      <c r="U8" s="160" t="s">
        <v>2048</v>
      </c>
      <c r="V8" s="160" t="s">
        <v>2049</v>
      </c>
      <c r="W8" s="160" t="s">
        <v>2050</v>
      </c>
      <c r="X8" s="160" t="s">
        <v>2051</v>
      </c>
      <c r="Y8" s="160" t="s">
        <v>2052</v>
      </c>
      <c r="Z8" s="160" t="s">
        <v>2053</v>
      </c>
      <c r="AA8" s="160" t="s">
        <v>2054</v>
      </c>
      <c r="AB8" s="160" t="s">
        <v>2055</v>
      </c>
      <c r="AC8" s="160" t="s">
        <v>2056</v>
      </c>
      <c r="AD8" s="160" t="s">
        <v>2057</v>
      </c>
      <c r="AE8" s="160" t="s">
        <v>2058</v>
      </c>
      <c r="AF8" s="160" t="s">
        <v>2043</v>
      </c>
      <c r="AG8" s="160" t="s">
        <v>2044</v>
      </c>
      <c r="AH8" s="160" t="s">
        <v>2059</v>
      </c>
      <c r="AI8" s="160" t="s">
        <v>2060</v>
      </c>
      <c r="AJ8" s="161" t="s">
        <v>2061</v>
      </c>
      <c r="AK8" s="161" t="s">
        <v>2062</v>
      </c>
      <c r="AL8" s="160" t="s">
        <v>2063</v>
      </c>
      <c r="AM8" s="160" t="s">
        <v>2061</v>
      </c>
      <c r="AN8" s="160" t="s">
        <v>2062</v>
      </c>
      <c r="AO8" s="160" t="s">
        <v>2064</v>
      </c>
      <c r="AP8" s="160" t="s">
        <v>2065</v>
      </c>
      <c r="AQ8" s="160" t="s">
        <v>2066</v>
      </c>
      <c r="AR8" s="160" t="s">
        <v>2067</v>
      </c>
      <c r="AS8" s="160" t="s">
        <v>359</v>
      </c>
      <c r="AT8" s="161" t="s">
        <v>2068</v>
      </c>
      <c r="AU8" s="161" t="s">
        <v>2069</v>
      </c>
      <c r="AV8" s="160" t="s">
        <v>2070</v>
      </c>
      <c r="AW8" s="160" t="s">
        <v>2071</v>
      </c>
      <c r="AX8" s="160" t="s">
        <v>2072</v>
      </c>
      <c r="AY8" s="160" t="s">
        <v>2073</v>
      </c>
      <c r="AZ8" s="160" t="s">
        <v>2074</v>
      </c>
      <c r="BA8" s="160" t="s">
        <v>2075</v>
      </c>
      <c r="BB8" s="161" t="s">
        <v>2076</v>
      </c>
      <c r="BC8" s="160" t="s">
        <v>263</v>
      </c>
      <c r="BD8" s="160" t="s">
        <v>2077</v>
      </c>
      <c r="BE8" s="160" t="s">
        <v>2078</v>
      </c>
      <c r="BF8" s="160" t="s">
        <v>2068</v>
      </c>
      <c r="BG8" s="160" t="s">
        <v>2069</v>
      </c>
      <c r="BH8" s="160" t="s">
        <v>2079</v>
      </c>
      <c r="BI8" s="160" t="s">
        <v>2080</v>
      </c>
      <c r="BJ8" s="160" t="s">
        <v>2081</v>
      </c>
      <c r="BK8" s="160" t="s">
        <v>2082</v>
      </c>
      <c r="BL8" s="160" t="s">
        <v>2083</v>
      </c>
      <c r="BM8" s="160" t="s">
        <v>2084</v>
      </c>
      <c r="BN8" s="160" t="s">
        <v>2076</v>
      </c>
      <c r="BO8" s="160" t="s">
        <v>2085</v>
      </c>
      <c r="BP8" s="160" t="s">
        <v>2086</v>
      </c>
      <c r="BQ8" s="160" t="s">
        <v>2087</v>
      </c>
      <c r="BR8" s="160" t="s">
        <v>2088</v>
      </c>
      <c r="BS8" s="160" t="s">
        <v>2089</v>
      </c>
      <c r="BT8" s="160" t="s">
        <v>2090</v>
      </c>
      <c r="BU8" s="160" t="s">
        <v>2090</v>
      </c>
      <c r="BV8" s="160" t="s">
        <v>2091</v>
      </c>
      <c r="BW8" s="160" t="s">
        <v>2092</v>
      </c>
      <c r="BX8" s="160" t="s">
        <v>2093</v>
      </c>
      <c r="BY8" s="160" t="s">
        <v>2094</v>
      </c>
      <c r="BZ8" s="160" t="s">
        <v>2095</v>
      </c>
      <c r="CA8" s="160" t="s">
        <v>2096</v>
      </c>
      <c r="CB8" s="160" t="s">
        <v>2097</v>
      </c>
      <c r="CC8" s="160" t="s">
        <v>2098</v>
      </c>
      <c r="CD8" s="160" t="s">
        <v>2099</v>
      </c>
      <c r="CE8" s="160" t="s">
        <v>2100</v>
      </c>
      <c r="CF8" s="160" t="s">
        <v>2101</v>
      </c>
      <c r="CG8" s="160" t="s">
        <v>2102</v>
      </c>
      <c r="CH8" s="160" t="s">
        <v>2103</v>
      </c>
      <c r="CI8" s="160" t="s">
        <v>2104</v>
      </c>
      <c r="CJ8" s="160" t="s">
        <v>2105</v>
      </c>
      <c r="CK8" s="160" t="s">
        <v>2106</v>
      </c>
      <c r="CL8" s="160" t="s">
        <v>2107</v>
      </c>
      <c r="CM8" s="160" t="s">
        <v>320</v>
      </c>
      <c r="CN8" s="160" t="s">
        <v>2108</v>
      </c>
      <c r="CO8" s="160" t="s">
        <v>2109</v>
      </c>
      <c r="CP8" s="160" t="s">
        <v>2110</v>
      </c>
      <c r="CQ8" s="160" t="s">
        <v>2111</v>
      </c>
      <c r="CR8" s="160" t="s">
        <v>2112</v>
      </c>
      <c r="CS8" s="160" t="s">
        <v>2113</v>
      </c>
      <c r="CT8" s="160" t="s">
        <v>2114</v>
      </c>
      <c r="CU8" s="160" t="s">
        <v>2115</v>
      </c>
      <c r="CV8" s="160" t="s">
        <v>2116</v>
      </c>
      <c r="CW8" s="160" t="s">
        <v>2117</v>
      </c>
      <c r="CX8" s="160" t="s">
        <v>2118</v>
      </c>
      <c r="CY8" s="160" t="s">
        <v>2119</v>
      </c>
      <c r="CZ8" s="160" t="s">
        <v>2120</v>
      </c>
      <c r="DA8" s="160" t="s">
        <v>2121</v>
      </c>
      <c r="DB8" s="160" t="s">
        <v>2122</v>
      </c>
      <c r="DC8" s="160" t="s">
        <v>2123</v>
      </c>
      <c r="DD8" s="160" t="s">
        <v>2103</v>
      </c>
      <c r="DE8" s="160" t="s">
        <v>2104</v>
      </c>
      <c r="DF8" s="160" t="s">
        <v>2124</v>
      </c>
      <c r="DG8" s="160" t="s">
        <v>2125</v>
      </c>
      <c r="DH8" s="160" t="s">
        <v>2126</v>
      </c>
      <c r="DI8" s="160" t="s">
        <v>2127</v>
      </c>
      <c r="DJ8" s="160" t="s">
        <v>2128</v>
      </c>
      <c r="DK8" s="160" t="s">
        <v>2129</v>
      </c>
      <c r="DL8" s="160" t="s">
        <v>2119</v>
      </c>
      <c r="DM8" s="160" t="s">
        <v>2120</v>
      </c>
      <c r="DN8" s="160" t="s">
        <v>2121</v>
      </c>
      <c r="DO8" s="160" t="s">
        <v>2130</v>
      </c>
      <c r="DP8" s="160" t="s">
        <v>2131</v>
      </c>
      <c r="DQ8" s="160" t="s">
        <v>2132</v>
      </c>
      <c r="DR8" s="160" t="s">
        <v>2133</v>
      </c>
      <c r="DS8" s="160" t="s">
        <v>2134</v>
      </c>
      <c r="DT8" s="160" t="s">
        <v>2135</v>
      </c>
      <c r="DU8" s="160" t="s">
        <v>2118</v>
      </c>
      <c r="DV8" s="160" t="s">
        <v>2119</v>
      </c>
      <c r="DW8" s="160" t="s">
        <v>2124</v>
      </c>
      <c r="DX8" s="160" t="s">
        <v>2133</v>
      </c>
      <c r="DY8" s="160" t="s">
        <v>2136</v>
      </c>
      <c r="DZ8" s="160" t="s">
        <v>2137</v>
      </c>
      <c r="EA8" s="160" t="s">
        <v>350</v>
      </c>
      <c r="EB8" s="160" t="s">
        <v>2138</v>
      </c>
      <c r="EC8" s="160" t="s">
        <v>2139</v>
      </c>
      <c r="ED8" s="160" t="s">
        <v>2140</v>
      </c>
      <c r="EE8" s="160" t="s">
        <v>2141</v>
      </c>
      <c r="EF8" s="160" t="s">
        <v>2142</v>
      </c>
      <c r="EG8" s="160" t="s">
        <v>2077</v>
      </c>
      <c r="EH8" s="160" t="s">
        <v>2087</v>
      </c>
      <c r="EI8" s="160" t="s">
        <v>2143</v>
      </c>
      <c r="EJ8" s="160" t="s">
        <v>2144</v>
      </c>
      <c r="EK8" s="160" t="s">
        <v>2145</v>
      </c>
      <c r="EL8" s="160" t="s">
        <v>2146</v>
      </c>
      <c r="EM8" s="160" t="s">
        <v>2147</v>
      </c>
      <c r="EN8" s="160" t="s">
        <v>2148</v>
      </c>
      <c r="EO8" s="160" t="s">
        <v>2149</v>
      </c>
      <c r="EP8" s="160" t="s">
        <v>2150</v>
      </c>
      <c r="EQ8" s="160" t="s">
        <v>2151</v>
      </c>
      <c r="ER8" s="160" t="s">
        <v>2152</v>
      </c>
      <c r="ES8" s="160" t="s">
        <v>2153</v>
      </c>
      <c r="ET8" s="160" t="s">
        <v>2154</v>
      </c>
      <c r="EU8" s="160" t="s">
        <v>2155</v>
      </c>
      <c r="EV8" s="160" t="s">
        <v>2156</v>
      </c>
      <c r="EW8" s="160" t="s">
        <v>2157</v>
      </c>
      <c r="EX8" s="160" t="s">
        <v>2158</v>
      </c>
      <c r="EY8" s="160" t="s">
        <v>378</v>
      </c>
      <c r="EZ8" s="160" t="s">
        <v>2159</v>
      </c>
      <c r="FA8" s="160" t="s">
        <v>2160</v>
      </c>
      <c r="FB8" s="160" t="s">
        <v>2142</v>
      </c>
      <c r="FC8" s="160" t="s">
        <v>2147</v>
      </c>
      <c r="FD8" s="160" t="s">
        <v>2161</v>
      </c>
      <c r="FE8" s="160" t="s">
        <v>2162</v>
      </c>
      <c r="FF8" s="160" t="s">
        <v>2163</v>
      </c>
      <c r="FG8" s="160" t="s">
        <v>2164</v>
      </c>
      <c r="FH8" s="160" t="s">
        <v>2165</v>
      </c>
      <c r="FI8" s="160" t="s">
        <v>2166</v>
      </c>
      <c r="FJ8" s="160" t="s">
        <v>2096</v>
      </c>
      <c r="FK8" s="160" t="s">
        <v>2097</v>
      </c>
      <c r="FL8" s="160" t="s">
        <v>2167</v>
      </c>
      <c r="FM8" s="160" t="s">
        <v>2136</v>
      </c>
      <c r="FN8" s="160" t="s">
        <v>2137</v>
      </c>
      <c r="FO8" s="160" t="s">
        <v>2168</v>
      </c>
      <c r="FP8" s="160" t="s">
        <v>2169</v>
      </c>
      <c r="FQ8" s="161" t="s">
        <v>2170</v>
      </c>
      <c r="FR8" s="160" t="s">
        <v>2171</v>
      </c>
      <c r="FS8" s="160" t="s">
        <v>2172</v>
      </c>
      <c r="FT8" s="160" t="s">
        <v>2173</v>
      </c>
      <c r="FU8" s="160" t="s">
        <v>2174</v>
      </c>
      <c r="FV8" s="160" t="s">
        <v>2175</v>
      </c>
      <c r="FW8" s="160" t="s">
        <v>2176</v>
      </c>
      <c r="FX8" s="160" t="s">
        <v>2177</v>
      </c>
      <c r="FY8" s="160" t="s">
        <v>142</v>
      </c>
      <c r="FZ8" s="160" t="s">
        <v>2178</v>
      </c>
      <c r="GA8" s="160" t="s">
        <v>2144</v>
      </c>
      <c r="GB8" s="161" t="s">
        <v>2179</v>
      </c>
      <c r="GC8" s="160" t="s">
        <v>2169</v>
      </c>
      <c r="GD8" s="160" t="s">
        <v>2168</v>
      </c>
      <c r="GE8" s="160" t="s">
        <v>2180</v>
      </c>
      <c r="GF8" s="161" t="s">
        <v>2181</v>
      </c>
      <c r="GG8" s="160" t="s">
        <v>2182</v>
      </c>
      <c r="GH8" s="160" t="s">
        <v>2183</v>
      </c>
      <c r="GI8" s="160" t="s">
        <v>2118</v>
      </c>
      <c r="GJ8" s="160" t="s">
        <v>2184</v>
      </c>
      <c r="GK8" s="160" t="s">
        <v>2185</v>
      </c>
      <c r="GL8" s="160" t="s">
        <v>2186</v>
      </c>
      <c r="GM8" s="160" t="s">
        <v>2187</v>
      </c>
      <c r="GN8" s="160" t="s">
        <v>2188</v>
      </c>
      <c r="GO8" s="160" t="s">
        <v>2189</v>
      </c>
      <c r="GP8" s="160" t="s">
        <v>2190</v>
      </c>
      <c r="GQ8" s="161" t="s">
        <v>2189</v>
      </c>
      <c r="GR8" s="160" t="s">
        <v>2191</v>
      </c>
      <c r="GS8" s="160" t="s">
        <v>2192</v>
      </c>
      <c r="GT8" s="160" t="s">
        <v>2193</v>
      </c>
      <c r="GU8" s="160" t="s">
        <v>2194</v>
      </c>
      <c r="GV8" s="160" t="s">
        <v>2195</v>
      </c>
      <c r="GW8" s="160" t="s">
        <v>2196</v>
      </c>
      <c r="GX8" s="160" t="s">
        <v>2197</v>
      </c>
      <c r="GY8" s="160" t="s">
        <v>2198</v>
      </c>
      <c r="GZ8" s="160" t="s">
        <v>2199</v>
      </c>
      <c r="HA8" s="160" t="s">
        <v>2200</v>
      </c>
      <c r="HB8" s="161" t="s">
        <v>2201</v>
      </c>
      <c r="HC8" s="161" t="s">
        <v>2202</v>
      </c>
      <c r="HD8" s="160" t="s">
        <v>2203</v>
      </c>
      <c r="HE8" s="160" t="s">
        <v>2203</v>
      </c>
      <c r="HF8" s="160" t="s">
        <v>440</v>
      </c>
      <c r="HG8" s="160" t="s">
        <v>440</v>
      </c>
      <c r="HH8" s="160" t="s">
        <v>2204</v>
      </c>
      <c r="HI8" s="161" t="s">
        <v>2201</v>
      </c>
      <c r="HJ8" s="161" t="s">
        <v>2202</v>
      </c>
      <c r="HK8" s="160" t="s">
        <v>2205</v>
      </c>
      <c r="HL8" s="160" t="s">
        <v>2206</v>
      </c>
      <c r="HM8" s="160" t="s">
        <v>24</v>
      </c>
      <c r="HN8" s="160" t="s">
        <v>189</v>
      </c>
      <c r="HO8" s="160" t="s">
        <v>2207</v>
      </c>
      <c r="HP8" s="160" t="s">
        <v>2208</v>
      </c>
      <c r="HQ8" s="160" t="s">
        <v>2209</v>
      </c>
      <c r="HR8" s="160" t="s">
        <v>2210</v>
      </c>
      <c r="HS8" s="160" t="s">
        <v>2211</v>
      </c>
      <c r="HT8" s="160" t="s">
        <v>2212</v>
      </c>
      <c r="HU8" s="160" t="s">
        <v>2213</v>
      </c>
      <c r="HV8" s="160" t="s">
        <v>2214</v>
      </c>
      <c r="HW8" s="160" t="s">
        <v>2215</v>
      </c>
      <c r="HX8" s="160" t="s">
        <v>2216</v>
      </c>
      <c r="HY8" s="160" t="s">
        <v>2217</v>
      </c>
      <c r="HZ8" s="160" t="s">
        <v>2218</v>
      </c>
      <c r="IA8" s="160" t="s">
        <v>2219</v>
      </c>
      <c r="IB8" s="160" t="s">
        <v>2220</v>
      </c>
      <c r="IC8" s="160" t="s">
        <v>2221</v>
      </c>
      <c r="ID8" s="160" t="s">
        <v>2222</v>
      </c>
      <c r="IE8" s="160" t="s">
        <v>2223</v>
      </c>
      <c r="IF8" s="160" t="s">
        <v>2209</v>
      </c>
      <c r="IG8" s="160" t="s">
        <v>2210</v>
      </c>
      <c r="IH8" s="160" t="s">
        <v>2224</v>
      </c>
      <c r="II8" s="160" t="s">
        <v>2225</v>
      </c>
      <c r="IJ8" s="160" t="s">
        <v>2204</v>
      </c>
      <c r="IK8" s="160" t="s">
        <v>2143</v>
      </c>
      <c r="IL8" s="161" t="s">
        <v>2226</v>
      </c>
      <c r="IM8" s="161" t="s">
        <v>2227</v>
      </c>
      <c r="IN8" s="160" t="s">
        <v>2228</v>
      </c>
      <c r="IO8" s="160" t="s">
        <v>2227</v>
      </c>
      <c r="IP8" s="160" t="s">
        <v>2229</v>
      </c>
      <c r="IQ8" s="160" t="s">
        <v>2230</v>
      </c>
      <c r="IR8" s="160" t="s">
        <v>2231</v>
      </c>
      <c r="IS8" s="161" t="s">
        <v>2229</v>
      </c>
      <c r="IT8" s="160" t="s">
        <v>2232</v>
      </c>
      <c r="IU8" s="160" t="s">
        <v>2233</v>
      </c>
      <c r="IV8" s="160" t="s">
        <v>2230</v>
      </c>
      <c r="IW8" s="161" t="s">
        <v>2226</v>
      </c>
      <c r="IX8" s="160" t="s">
        <v>2231</v>
      </c>
      <c r="IY8" s="160" t="s">
        <v>456</v>
      </c>
      <c r="IZ8" s="160" t="s">
        <v>456</v>
      </c>
      <c r="JA8" s="160" t="s">
        <v>2234</v>
      </c>
      <c r="JB8" s="160" t="s">
        <v>2235</v>
      </c>
      <c r="JC8" s="160" t="s">
        <v>2236</v>
      </c>
      <c r="JD8" s="160" t="s">
        <v>2237</v>
      </c>
      <c r="JE8" s="160" t="s">
        <v>2238</v>
      </c>
      <c r="JF8" s="160" t="s">
        <v>2236</v>
      </c>
      <c r="JG8" s="160" t="s">
        <v>2239</v>
      </c>
      <c r="JH8" s="160" t="s">
        <v>2240</v>
      </c>
      <c r="JI8" s="160" t="s">
        <v>2239</v>
      </c>
      <c r="JJ8" s="160" t="s">
        <v>2241</v>
      </c>
      <c r="JK8" s="160" t="s">
        <v>2242</v>
      </c>
      <c r="JL8" s="160" t="s">
        <v>2243</v>
      </c>
      <c r="JM8" s="160" t="s">
        <v>2244</v>
      </c>
      <c r="JN8" s="160" t="s">
        <v>2245</v>
      </c>
      <c r="JO8" s="160" t="s">
        <v>2246</v>
      </c>
      <c r="JP8" s="160" t="s">
        <v>2247</v>
      </c>
      <c r="JQ8" s="160" t="s">
        <v>2248</v>
      </c>
      <c r="JR8" s="160" t="s">
        <v>2249</v>
      </c>
      <c r="JS8" s="160" t="s">
        <v>2250</v>
      </c>
      <c r="JT8" s="160" t="s">
        <v>2251</v>
      </c>
      <c r="JU8" s="160" t="s">
        <v>2223</v>
      </c>
      <c r="JV8" s="160" t="s">
        <v>2252</v>
      </c>
      <c r="JW8" s="160" t="s">
        <v>2253</v>
      </c>
      <c r="JX8" s="160" t="s">
        <v>2254</v>
      </c>
      <c r="JY8" s="160" t="s">
        <v>2255</v>
      </c>
      <c r="JZ8" s="160" t="s">
        <v>2256</v>
      </c>
      <c r="KA8" s="160" t="s">
        <v>2205</v>
      </c>
      <c r="KB8" s="160" t="s">
        <v>2257</v>
      </c>
      <c r="KC8" s="160" t="s">
        <v>2256</v>
      </c>
      <c r="KD8" s="160" t="s">
        <v>2206</v>
      </c>
      <c r="KE8" s="160" t="s">
        <v>2258</v>
      </c>
      <c r="KF8" s="160" t="s">
        <v>2259</v>
      </c>
      <c r="KG8" s="160" t="s">
        <v>2259</v>
      </c>
      <c r="KH8" s="160" t="s">
        <v>2260</v>
      </c>
      <c r="KI8" s="160" t="s">
        <v>2089</v>
      </c>
    </row>
    <row r="9" spans="1:295" ht="18" customHeight="1" x14ac:dyDescent="0.3">
      <c r="A9" s="162" t="s">
        <v>52</v>
      </c>
      <c r="B9" s="162" t="s">
        <v>712</v>
      </c>
      <c r="C9" s="163">
        <v>0</v>
      </c>
      <c r="D9" s="163">
        <v>18.099599999999999</v>
      </c>
      <c r="E9" s="163">
        <v>-22.168299999999999</v>
      </c>
      <c r="F9" s="163">
        <v>-38.774000000000001</v>
      </c>
      <c r="G9" s="163">
        <v>16.8428</v>
      </c>
      <c r="H9" s="164"/>
      <c r="I9" s="163">
        <v>39.335999999999999</v>
      </c>
      <c r="J9" s="163">
        <v>-55.846800000000002</v>
      </c>
      <c r="K9" s="163">
        <v>47.548400000000001</v>
      </c>
      <c r="L9" s="163">
        <v>24.135300000000001</v>
      </c>
      <c r="M9" s="163">
        <v>23.65</v>
      </c>
      <c r="N9" s="163">
        <v>28.86</v>
      </c>
      <c r="O9" s="163">
        <v>-33.088000000000001</v>
      </c>
      <c r="P9" s="163">
        <v>28.6</v>
      </c>
      <c r="Q9" s="163">
        <v>10.763999999999999</v>
      </c>
      <c r="R9" s="163">
        <v>-28.6</v>
      </c>
      <c r="S9" s="163">
        <v>11.795500000000001</v>
      </c>
      <c r="T9" s="163">
        <v>31.461400000000001</v>
      </c>
      <c r="U9" s="163">
        <v>11.9246</v>
      </c>
      <c r="V9" s="163">
        <v>12.117000000000001</v>
      </c>
      <c r="W9" s="163">
        <v>20.5108</v>
      </c>
      <c r="X9" s="163">
        <v>11.666700000000001</v>
      </c>
      <c r="Y9" s="163">
        <v>5.9397000000000002</v>
      </c>
      <c r="Z9" s="163">
        <v>0.23350000000000001</v>
      </c>
      <c r="AA9" s="164"/>
      <c r="AB9" s="164"/>
      <c r="AC9" s="163">
        <v>-41.16</v>
      </c>
      <c r="AD9" s="163">
        <v>-41.34</v>
      </c>
      <c r="AE9" s="164"/>
      <c r="AF9" s="163">
        <v>-28.86</v>
      </c>
      <c r="AG9" s="163">
        <v>30.8</v>
      </c>
      <c r="AH9" s="163">
        <v>11.972</v>
      </c>
      <c r="AI9" s="163">
        <v>0.20399999999999999</v>
      </c>
      <c r="AJ9" s="165">
        <v>-35.68</v>
      </c>
      <c r="AK9" s="163">
        <v>-35.56</v>
      </c>
      <c r="AL9" s="163">
        <v>-56.11</v>
      </c>
      <c r="AM9" s="163">
        <v>35.68</v>
      </c>
      <c r="AN9" s="163">
        <v>35.619999999999997</v>
      </c>
      <c r="AO9" s="163">
        <v>11.4466</v>
      </c>
      <c r="AP9" s="163">
        <v>9.9713999999999992</v>
      </c>
      <c r="AQ9" s="163">
        <v>59.0212</v>
      </c>
      <c r="AR9" s="163">
        <v>60.905099999999997</v>
      </c>
      <c r="AS9" s="163">
        <v>28.083100000000002</v>
      </c>
      <c r="AT9" s="163">
        <v>-32.418100000000003</v>
      </c>
      <c r="AU9" s="163">
        <v>-32.927199999999999</v>
      </c>
      <c r="AV9" s="163">
        <v>11.966799999999999</v>
      </c>
      <c r="AW9" s="163">
        <v>11.7323</v>
      </c>
      <c r="AX9" s="163">
        <v>55.726999999999997</v>
      </c>
      <c r="AY9" s="163">
        <v>56.262900000000002</v>
      </c>
      <c r="AZ9" s="163">
        <v>0.80279999999999996</v>
      </c>
      <c r="BA9" s="163">
        <v>-6.54E-2</v>
      </c>
      <c r="BB9" s="163">
        <v>-348.05040000000002</v>
      </c>
      <c r="BC9" s="163">
        <v>17.343</v>
      </c>
      <c r="BD9" s="163">
        <v>-18.100000000000001</v>
      </c>
      <c r="BE9" s="163">
        <v>-19.2</v>
      </c>
      <c r="BF9" s="163">
        <v>38.713799999999999</v>
      </c>
      <c r="BG9" s="163">
        <v>37.221899999999998</v>
      </c>
      <c r="BH9" s="163">
        <v>-3.1987000000000001</v>
      </c>
      <c r="BI9" s="164"/>
      <c r="BJ9" s="163">
        <v>-48.358499999999999</v>
      </c>
      <c r="BK9" s="163">
        <v>2.3096999999999999</v>
      </c>
      <c r="BL9" s="164"/>
      <c r="BM9" s="163">
        <v>2.2685</v>
      </c>
      <c r="BN9" s="163">
        <v>390.57580000000002</v>
      </c>
      <c r="BO9" s="163">
        <v>67.598500000000001</v>
      </c>
      <c r="BP9" s="163">
        <v>67.201700000000002</v>
      </c>
      <c r="BQ9" s="163">
        <v>-247.91980000000001</v>
      </c>
      <c r="BR9" s="163">
        <v>392.53739999999999</v>
      </c>
      <c r="BS9" s="164"/>
      <c r="BT9" s="163">
        <v>-119.1193</v>
      </c>
      <c r="BU9" s="163">
        <v>120.0381</v>
      </c>
      <c r="BV9" s="163">
        <v>76.782700000000006</v>
      </c>
      <c r="BW9" s="163">
        <v>23.88</v>
      </c>
      <c r="BX9" s="163">
        <v>26.55</v>
      </c>
      <c r="BY9" s="163">
        <v>55.42</v>
      </c>
      <c r="BZ9" s="163">
        <v>63.26</v>
      </c>
      <c r="CA9" s="163">
        <v>-52.908900000000003</v>
      </c>
      <c r="CB9" s="163">
        <v>-52.506999999999998</v>
      </c>
      <c r="CC9" s="163">
        <v>68.612899999999996</v>
      </c>
      <c r="CD9" s="163">
        <v>69.630899999999997</v>
      </c>
      <c r="CE9" s="163">
        <v>34.438400000000001</v>
      </c>
      <c r="CF9" s="163">
        <v>-79.012600000000006</v>
      </c>
      <c r="CG9" s="163">
        <v>-79.207400000000007</v>
      </c>
      <c r="CH9" s="163">
        <v>1.3306</v>
      </c>
      <c r="CI9" s="164"/>
      <c r="CJ9" s="164"/>
      <c r="CK9" s="164"/>
      <c r="CL9" s="163">
        <v>105.4</v>
      </c>
      <c r="CM9" s="163">
        <v>97.5</v>
      </c>
      <c r="CN9" s="163">
        <v>-15.57</v>
      </c>
      <c r="CO9" s="163">
        <v>66.680099999999996</v>
      </c>
      <c r="CP9" s="163">
        <v>65.995800000000003</v>
      </c>
      <c r="CQ9" s="163">
        <v>65.4328</v>
      </c>
      <c r="CR9" s="163">
        <v>-25.089500000000001</v>
      </c>
      <c r="CS9" s="163">
        <v>-24.988</v>
      </c>
      <c r="CT9" s="163">
        <v>38.936700000000002</v>
      </c>
      <c r="CU9" s="163">
        <v>-54.157699999999998</v>
      </c>
      <c r="CV9" s="163">
        <v>42.005600000000001</v>
      </c>
      <c r="CW9" s="163">
        <v>13.011200000000001</v>
      </c>
      <c r="CX9" s="163">
        <v>43.17</v>
      </c>
      <c r="CY9" s="163">
        <v>25.18</v>
      </c>
      <c r="CZ9" s="163">
        <v>59.7729</v>
      </c>
      <c r="DA9" s="163">
        <v>56.987000000000002</v>
      </c>
      <c r="DB9" s="163">
        <v>-26.06</v>
      </c>
      <c r="DC9" s="163">
        <v>-3.6842000000000001</v>
      </c>
      <c r="DD9" s="164"/>
      <c r="DE9" s="164"/>
      <c r="DF9" s="163">
        <v>-83.512100000000004</v>
      </c>
      <c r="DG9" s="163">
        <v>-12.6762</v>
      </c>
      <c r="DH9" s="163">
        <v>-16.424700000000001</v>
      </c>
      <c r="DI9" s="163">
        <v>-77.3</v>
      </c>
      <c r="DJ9" s="163">
        <v>-76.900000000000006</v>
      </c>
      <c r="DK9" s="163">
        <v>24.617599999999999</v>
      </c>
      <c r="DL9" s="163">
        <v>38.388100000000001</v>
      </c>
      <c r="DM9" s="163">
        <v>44.631100000000004</v>
      </c>
      <c r="DN9" s="163">
        <v>54.5105</v>
      </c>
      <c r="DO9" s="163">
        <v>37.89</v>
      </c>
      <c r="DP9" s="163">
        <v>-5.03</v>
      </c>
      <c r="DQ9" s="163">
        <v>53.816000000000003</v>
      </c>
      <c r="DR9" s="163">
        <v>82.607200000000006</v>
      </c>
      <c r="DS9" s="163">
        <v>-26.28</v>
      </c>
      <c r="DT9" s="163">
        <v>-26.39</v>
      </c>
      <c r="DU9" s="163">
        <v>98.48</v>
      </c>
      <c r="DV9" s="163">
        <v>57.88</v>
      </c>
      <c r="DW9" s="163">
        <v>81.709100000000007</v>
      </c>
      <c r="DX9" s="163">
        <v>81.400000000000006</v>
      </c>
      <c r="DY9" s="163">
        <v>-22.710599999999999</v>
      </c>
      <c r="DZ9" s="163">
        <v>-22.4</v>
      </c>
      <c r="EA9" s="163">
        <v>171.73759999999999</v>
      </c>
      <c r="EB9" s="163">
        <v>130.9914</v>
      </c>
      <c r="EC9" s="163">
        <v>125.8416</v>
      </c>
      <c r="ED9" s="163">
        <v>128.12559999999999</v>
      </c>
      <c r="EE9" s="163">
        <v>61.995199999999997</v>
      </c>
      <c r="EF9" s="163">
        <v>51.255299999999998</v>
      </c>
      <c r="EG9" s="163">
        <v>-24.707000000000001</v>
      </c>
      <c r="EH9" s="163">
        <v>259.71129999999999</v>
      </c>
      <c r="EI9" s="163">
        <v>288.60410000000002</v>
      </c>
      <c r="EJ9" s="164"/>
      <c r="EK9" s="163">
        <v>-28.8538</v>
      </c>
      <c r="EL9" s="163">
        <v>-26.381599999999999</v>
      </c>
      <c r="EM9" s="163">
        <v>28.1995</v>
      </c>
      <c r="EN9" s="163">
        <v>23.420100000000001</v>
      </c>
      <c r="EO9" s="163">
        <v>21.916499999999999</v>
      </c>
      <c r="EP9" s="163">
        <v>41.52</v>
      </c>
      <c r="EQ9" s="163">
        <v>-64.588499999999996</v>
      </c>
      <c r="ER9" s="163">
        <v>-66.1691</v>
      </c>
      <c r="ES9" s="163">
        <v>-14.0779</v>
      </c>
      <c r="ET9" s="163">
        <v>0</v>
      </c>
      <c r="EU9" s="163">
        <v>-15.04</v>
      </c>
      <c r="EV9" s="163">
        <v>1</v>
      </c>
      <c r="EW9" s="163">
        <v>13.931800000000001</v>
      </c>
      <c r="EX9" s="163">
        <v>-12.3619</v>
      </c>
      <c r="EY9" s="163">
        <v>-35.492400000000004</v>
      </c>
      <c r="EZ9" s="163">
        <v>-34.590400000000002</v>
      </c>
      <c r="FA9" s="163">
        <v>6.1353999999999997</v>
      </c>
      <c r="FB9" s="163">
        <v>-49.336799999999997</v>
      </c>
      <c r="FC9" s="163">
        <v>12.015700000000001</v>
      </c>
      <c r="FD9" s="163">
        <v>22.809699999999999</v>
      </c>
      <c r="FE9" s="164"/>
      <c r="FF9" s="163">
        <v>22.3445</v>
      </c>
      <c r="FG9" s="163">
        <v>41.875500000000002</v>
      </c>
      <c r="FH9" s="163">
        <v>43.444099999999999</v>
      </c>
      <c r="FI9" s="163">
        <v>41.936</v>
      </c>
      <c r="FJ9" s="163">
        <v>52.916200000000003</v>
      </c>
      <c r="FK9" s="163">
        <v>52.246400000000001</v>
      </c>
      <c r="FL9" s="163">
        <v>-15.071099999999999</v>
      </c>
      <c r="FM9" s="163">
        <v>24.556100000000001</v>
      </c>
      <c r="FN9" s="163">
        <v>24.825299999999999</v>
      </c>
      <c r="FO9" s="163">
        <v>-20.9693</v>
      </c>
      <c r="FP9" s="163">
        <v>-9.2149999999999999</v>
      </c>
      <c r="FQ9" s="163">
        <v>-6.2019000000000002</v>
      </c>
      <c r="FR9" s="163">
        <v>-8.36</v>
      </c>
      <c r="FS9" s="163">
        <v>14.2782</v>
      </c>
      <c r="FT9" s="163">
        <v>0.90490000000000004</v>
      </c>
      <c r="FU9" s="163">
        <v>-9.14</v>
      </c>
      <c r="FV9" s="163">
        <v>15.82</v>
      </c>
      <c r="FW9" s="163">
        <v>0</v>
      </c>
      <c r="FX9" s="164"/>
      <c r="FY9" s="163">
        <v>-7.2030000000000003</v>
      </c>
      <c r="FZ9" s="163">
        <v>4.4509999999999996</v>
      </c>
      <c r="GA9" s="164"/>
      <c r="GB9" s="163">
        <v>38.64</v>
      </c>
      <c r="GC9" s="163">
        <v>10.171200000000001</v>
      </c>
      <c r="GD9" s="163">
        <v>19.732399999999998</v>
      </c>
      <c r="GE9" s="163">
        <v>15.21</v>
      </c>
      <c r="GF9" s="163">
        <v>75.554100000000005</v>
      </c>
      <c r="GG9" s="163">
        <v>18.600000000000001</v>
      </c>
      <c r="GH9" s="163">
        <v>-14.605</v>
      </c>
      <c r="GI9" s="163">
        <v>1.8206</v>
      </c>
      <c r="GJ9" s="163">
        <v>2.1293000000000002</v>
      </c>
      <c r="GK9" s="163">
        <v>1.7676000000000001</v>
      </c>
      <c r="GL9" s="164"/>
      <c r="GM9" s="164"/>
      <c r="GN9" s="163">
        <v>-15.277900000000001</v>
      </c>
      <c r="GO9" s="163">
        <v>-24.1966</v>
      </c>
      <c r="GP9" s="163">
        <v>15.804500000000001</v>
      </c>
      <c r="GQ9" s="163">
        <v>25.1602</v>
      </c>
      <c r="GR9" s="163">
        <v>59.8645</v>
      </c>
      <c r="GS9" s="163">
        <v>61.282400000000003</v>
      </c>
      <c r="GT9" s="163">
        <v>-127.4492</v>
      </c>
      <c r="GU9" s="163">
        <v>-18.727399999999999</v>
      </c>
      <c r="GV9" s="163">
        <v>30.724900000000002</v>
      </c>
      <c r="GW9" s="163">
        <v>-37.209499999999998</v>
      </c>
      <c r="GX9" s="163">
        <v>8.9377999999999993</v>
      </c>
      <c r="GY9" s="163">
        <v>6.0072999999999999</v>
      </c>
      <c r="GZ9" s="163">
        <v>5.6967999999999996</v>
      </c>
      <c r="HA9" s="163">
        <v>8</v>
      </c>
      <c r="HB9" s="163">
        <v>144.13759999999999</v>
      </c>
      <c r="HC9" s="163">
        <v>143.82939999999999</v>
      </c>
      <c r="HD9" s="163">
        <v>280.39999999999998</v>
      </c>
      <c r="HE9" s="163">
        <v>-276.76940000000002</v>
      </c>
      <c r="HF9" s="163">
        <v>-586.58109999999999</v>
      </c>
      <c r="HG9" s="163">
        <v>588.96140000000003</v>
      </c>
      <c r="HH9" s="163">
        <v>552.56920000000002</v>
      </c>
      <c r="HI9" s="163">
        <v>-135.15199999999999</v>
      </c>
      <c r="HJ9" s="163">
        <v>-135.33949999999999</v>
      </c>
      <c r="HK9" s="163">
        <v>-61.032699999999998</v>
      </c>
      <c r="HL9" s="163">
        <v>-52.8508</v>
      </c>
      <c r="HM9" s="163">
        <v>72.312100000000001</v>
      </c>
      <c r="HN9" s="163">
        <v>72.696200000000005</v>
      </c>
      <c r="HO9" s="164"/>
      <c r="HP9" s="164"/>
      <c r="HQ9" s="163">
        <v>33.632399999999997</v>
      </c>
      <c r="HR9" s="163">
        <v>33.083100000000002</v>
      </c>
      <c r="HS9" s="163">
        <v>-51.183399999999999</v>
      </c>
      <c r="HT9" s="163">
        <v>-51.414499999999997</v>
      </c>
      <c r="HU9" s="164"/>
      <c r="HV9" s="164"/>
      <c r="HW9" s="163">
        <v>12.5</v>
      </c>
      <c r="HX9" s="163">
        <v>12.9</v>
      </c>
      <c r="HY9" s="163">
        <v>21.823</v>
      </c>
      <c r="HZ9" s="163">
        <v>31.68</v>
      </c>
      <c r="IA9" s="163">
        <v>-339.35629999999998</v>
      </c>
      <c r="IB9" s="163">
        <v>106.7071</v>
      </c>
      <c r="IC9" s="163">
        <v>105.95359999999999</v>
      </c>
      <c r="ID9" s="163">
        <v>13.3</v>
      </c>
      <c r="IE9" s="163">
        <v>-50.7</v>
      </c>
      <c r="IF9" s="163">
        <v>-31.8</v>
      </c>
      <c r="IG9" s="163">
        <v>-32</v>
      </c>
      <c r="IH9" s="163">
        <v>1.3871</v>
      </c>
      <c r="II9" s="163">
        <v>1.1836</v>
      </c>
      <c r="IJ9" s="163">
        <v>-540.5788</v>
      </c>
      <c r="IK9" s="163">
        <v>-255.2953</v>
      </c>
      <c r="IL9" s="163">
        <v>443.37060000000002</v>
      </c>
      <c r="IM9" s="163">
        <v>364.67450000000002</v>
      </c>
      <c r="IN9" s="163">
        <v>2.1372</v>
      </c>
      <c r="IO9" s="163">
        <v>-354.59570000000002</v>
      </c>
      <c r="IP9" s="163">
        <v>353.20830000000001</v>
      </c>
      <c r="IQ9" s="163">
        <v>-137.137</v>
      </c>
      <c r="IR9" s="163">
        <v>-223.24590000000001</v>
      </c>
      <c r="IS9" s="165">
        <v>-348.20830000000001</v>
      </c>
      <c r="IT9" s="164"/>
      <c r="IU9" s="164"/>
      <c r="IV9" s="164"/>
      <c r="IW9" s="163">
        <v>-428.79840000000002</v>
      </c>
      <c r="IX9" s="163">
        <v>229.47280000000001</v>
      </c>
      <c r="IY9" s="163">
        <v>-202.21770000000001</v>
      </c>
      <c r="IZ9" s="163">
        <v>204.0548</v>
      </c>
      <c r="JA9" s="163">
        <v>-10.4138</v>
      </c>
      <c r="JB9" s="164"/>
      <c r="JC9" s="163">
        <v>9.0399999999999991</v>
      </c>
      <c r="JD9" s="163">
        <v>7.3170000000000002</v>
      </c>
      <c r="JE9" s="163">
        <v>7.327</v>
      </c>
      <c r="JF9" s="163">
        <v>-9.0399999999999991</v>
      </c>
      <c r="JG9" s="163">
        <v>-15.76</v>
      </c>
      <c r="JH9" s="164"/>
      <c r="JI9" s="163">
        <v>16.145600000000002</v>
      </c>
      <c r="JJ9" s="163">
        <v>-27.8309</v>
      </c>
      <c r="JK9" s="163">
        <v>-41.075800000000001</v>
      </c>
      <c r="JL9" s="163">
        <v>24.8</v>
      </c>
      <c r="JM9" s="163">
        <v>48.273000000000003</v>
      </c>
      <c r="JN9" s="163">
        <v>49.774000000000001</v>
      </c>
      <c r="JO9" s="164"/>
      <c r="JP9" s="164"/>
      <c r="JQ9" s="163">
        <v>48.406199999999998</v>
      </c>
      <c r="JR9" s="163">
        <v>47.977400000000003</v>
      </c>
      <c r="JS9" s="163">
        <v>47.523499999999999</v>
      </c>
      <c r="JT9" s="164"/>
      <c r="JU9" s="163">
        <v>51.2</v>
      </c>
      <c r="JV9" s="163">
        <v>22.044899999999998</v>
      </c>
      <c r="JW9" s="163">
        <v>6.34</v>
      </c>
      <c r="JX9" s="164"/>
      <c r="JY9" s="163">
        <v>-52.901000000000003</v>
      </c>
      <c r="JZ9" s="163">
        <v>80.541200000000003</v>
      </c>
      <c r="KA9" s="163">
        <v>61.492899999999999</v>
      </c>
      <c r="KB9" s="163">
        <v>-52.652099999999997</v>
      </c>
      <c r="KC9" s="163">
        <v>-79.709800000000001</v>
      </c>
      <c r="KD9" s="163">
        <v>51.982300000000002</v>
      </c>
      <c r="KE9" s="163">
        <v>27.1371</v>
      </c>
      <c r="KF9" s="163">
        <v>-59.6</v>
      </c>
      <c r="KG9" s="163">
        <v>59.9</v>
      </c>
      <c r="KH9" s="163">
        <v>-32.897500000000001</v>
      </c>
      <c r="KI9" s="163">
        <v>200.7002</v>
      </c>
    </row>
    <row r="10" spans="1:295" ht="18" customHeight="1" x14ac:dyDescent="0.3">
      <c r="A10" s="162" t="s">
        <v>52</v>
      </c>
      <c r="B10" s="162" t="s">
        <v>713</v>
      </c>
      <c r="C10" s="166">
        <v>0</v>
      </c>
      <c r="D10" s="166">
        <v>17.901399999999999</v>
      </c>
      <c r="E10" s="166">
        <v>-21.849</v>
      </c>
      <c r="F10" s="166">
        <v>-38.872799999999998</v>
      </c>
      <c r="G10" s="166">
        <v>15.2235</v>
      </c>
      <c r="H10" s="167"/>
      <c r="I10" s="166">
        <v>38.171799999999998</v>
      </c>
      <c r="J10" s="166">
        <v>-56.862299999999998</v>
      </c>
      <c r="K10" s="166">
        <v>44.512999999999998</v>
      </c>
      <c r="L10" s="166">
        <v>22.6173</v>
      </c>
      <c r="M10" s="166">
        <v>22.154299999999999</v>
      </c>
      <c r="N10" s="166">
        <v>28.86</v>
      </c>
      <c r="O10" s="166">
        <v>-32.26</v>
      </c>
      <c r="P10" s="166">
        <v>28.6</v>
      </c>
      <c r="Q10" s="166">
        <v>9.9359999999999999</v>
      </c>
      <c r="R10" s="166">
        <v>-28.6</v>
      </c>
      <c r="S10" s="166">
        <v>12.171099999999999</v>
      </c>
      <c r="T10" s="166">
        <v>32.777000000000001</v>
      </c>
      <c r="U10" s="166">
        <v>11.6402</v>
      </c>
      <c r="V10" s="166">
        <v>11.8286</v>
      </c>
      <c r="W10" s="166">
        <v>19.900300000000001</v>
      </c>
      <c r="X10" s="166">
        <v>11.5268</v>
      </c>
      <c r="Y10" s="166">
        <v>6.0533000000000001</v>
      </c>
      <c r="Z10" s="166">
        <v>0.25280000000000002</v>
      </c>
      <c r="AA10" s="167"/>
      <c r="AB10" s="167"/>
      <c r="AC10" s="166">
        <v>-40.17</v>
      </c>
      <c r="AD10" s="166">
        <v>-40.31</v>
      </c>
      <c r="AE10" s="167"/>
      <c r="AF10" s="166">
        <v>-28.86</v>
      </c>
      <c r="AG10" s="166">
        <v>30.8</v>
      </c>
      <c r="AH10" s="166">
        <v>10.175000000000001</v>
      </c>
      <c r="AI10" s="166">
        <v>0.20100000000000001</v>
      </c>
      <c r="AJ10" s="168">
        <v>-33.03</v>
      </c>
      <c r="AK10" s="166">
        <v>-32.94</v>
      </c>
      <c r="AL10" s="166">
        <v>-57.58</v>
      </c>
      <c r="AM10" s="166">
        <v>33.03</v>
      </c>
      <c r="AN10" s="166">
        <v>32.840000000000003</v>
      </c>
      <c r="AO10" s="166">
        <v>10.798400000000001</v>
      </c>
      <c r="AP10" s="166">
        <v>10.597099999999999</v>
      </c>
      <c r="AQ10" s="166">
        <v>57.678400000000003</v>
      </c>
      <c r="AR10" s="166">
        <v>59.570399999999999</v>
      </c>
      <c r="AS10" s="166">
        <v>27.8414</v>
      </c>
      <c r="AT10" s="166">
        <v>-31.480399999999999</v>
      </c>
      <c r="AU10" s="166">
        <v>-31.843599999999999</v>
      </c>
      <c r="AV10" s="166">
        <v>11.4838</v>
      </c>
      <c r="AW10" s="166">
        <v>11.4817</v>
      </c>
      <c r="AX10" s="166">
        <v>55.459099999999999</v>
      </c>
      <c r="AY10" s="166">
        <v>55.726999999999997</v>
      </c>
      <c r="AZ10" s="166">
        <v>-0.54559999999999997</v>
      </c>
      <c r="BA10" s="166">
        <v>-1.7558</v>
      </c>
      <c r="BB10" s="166">
        <v>-341.91879999999998</v>
      </c>
      <c r="BC10" s="166">
        <v>20.872900000000001</v>
      </c>
      <c r="BD10" s="166">
        <v>-19.7</v>
      </c>
      <c r="BE10" s="166">
        <v>-20.7</v>
      </c>
      <c r="BF10" s="166">
        <v>37.3996</v>
      </c>
      <c r="BG10" s="166">
        <v>36.807099999999998</v>
      </c>
      <c r="BH10" s="166">
        <v>-2.9802</v>
      </c>
      <c r="BI10" s="167"/>
      <c r="BJ10" s="166">
        <v>-49.224200000000003</v>
      </c>
      <c r="BK10" s="166">
        <v>1.6315999999999999</v>
      </c>
      <c r="BL10" s="167"/>
      <c r="BM10" s="166">
        <v>2.2706</v>
      </c>
      <c r="BN10" s="166">
        <v>383.03769999999997</v>
      </c>
      <c r="BO10" s="166">
        <v>61.067500000000003</v>
      </c>
      <c r="BP10" s="166">
        <v>60.914900000000003</v>
      </c>
      <c r="BQ10" s="166">
        <v>-246.06700000000001</v>
      </c>
      <c r="BR10" s="166">
        <v>378.1123</v>
      </c>
      <c r="BS10" s="167"/>
      <c r="BT10" s="166">
        <v>-97.713099999999997</v>
      </c>
      <c r="BU10" s="166">
        <v>98.505499999999998</v>
      </c>
      <c r="BV10" s="166">
        <v>72.361699999999999</v>
      </c>
      <c r="BW10" s="166">
        <v>23.41</v>
      </c>
      <c r="BX10" s="166">
        <v>25.29</v>
      </c>
      <c r="BY10" s="166">
        <v>52.6</v>
      </c>
      <c r="BZ10" s="166">
        <v>61.74</v>
      </c>
      <c r="CA10" s="166">
        <v>-53.712600000000002</v>
      </c>
      <c r="CB10" s="166">
        <v>-53.310699999999997</v>
      </c>
      <c r="CC10" s="166">
        <v>68.939099999999996</v>
      </c>
      <c r="CD10" s="166">
        <v>69.413200000000003</v>
      </c>
      <c r="CE10" s="166">
        <v>35.5032</v>
      </c>
      <c r="CF10" s="166">
        <v>-66.335400000000007</v>
      </c>
      <c r="CG10" s="166">
        <v>-65.683400000000006</v>
      </c>
      <c r="CH10" s="166">
        <v>1.0185999999999999</v>
      </c>
      <c r="CI10" s="167"/>
      <c r="CJ10" s="167"/>
      <c r="CK10" s="167"/>
      <c r="CL10" s="166">
        <v>99.6</v>
      </c>
      <c r="CM10" s="166">
        <v>90</v>
      </c>
      <c r="CN10" s="166">
        <v>-15.05</v>
      </c>
      <c r="CO10" s="166">
        <v>67.107799999999997</v>
      </c>
      <c r="CP10" s="166">
        <v>66.021199999999993</v>
      </c>
      <c r="CQ10" s="166">
        <v>65.411000000000001</v>
      </c>
      <c r="CR10" s="166">
        <v>-26.232399999999998</v>
      </c>
      <c r="CS10" s="166">
        <v>-25.849299999999999</v>
      </c>
      <c r="CT10" s="166">
        <v>40.444000000000003</v>
      </c>
      <c r="CU10" s="166">
        <v>-52.174399999999999</v>
      </c>
      <c r="CV10" s="166">
        <v>42.633000000000003</v>
      </c>
      <c r="CW10" s="166">
        <v>12.6751</v>
      </c>
      <c r="CX10" s="166">
        <v>40.200000000000003</v>
      </c>
      <c r="CY10" s="166">
        <v>23.64</v>
      </c>
      <c r="CZ10" s="166">
        <v>57.663600000000002</v>
      </c>
      <c r="DA10" s="166">
        <v>54.936199999999999</v>
      </c>
      <c r="DB10" s="166">
        <v>0</v>
      </c>
      <c r="DC10" s="166">
        <v>-3.6004</v>
      </c>
      <c r="DD10" s="167"/>
      <c r="DE10" s="167"/>
      <c r="DF10" s="166">
        <v>-82.963399999999993</v>
      </c>
      <c r="DG10" s="166">
        <v>-12.6031</v>
      </c>
      <c r="DH10" s="166">
        <v>-40.3294</v>
      </c>
      <c r="DI10" s="166">
        <v>-72.5</v>
      </c>
      <c r="DJ10" s="166">
        <v>-72.099999999999994</v>
      </c>
      <c r="DK10" s="166">
        <v>24.386900000000001</v>
      </c>
      <c r="DL10" s="166">
        <v>36.630200000000002</v>
      </c>
      <c r="DM10" s="166">
        <v>42.282800000000002</v>
      </c>
      <c r="DN10" s="166">
        <v>51.580800000000004</v>
      </c>
      <c r="DO10" s="166">
        <v>35.97</v>
      </c>
      <c r="DP10" s="166">
        <v>-4.74</v>
      </c>
      <c r="DQ10" s="166">
        <v>53.722999999999999</v>
      </c>
      <c r="DR10" s="166">
        <v>82.279700000000005</v>
      </c>
      <c r="DS10" s="166">
        <v>-27.41</v>
      </c>
      <c r="DT10" s="166">
        <v>-27.81</v>
      </c>
      <c r="DU10" s="166">
        <v>97.11</v>
      </c>
      <c r="DV10" s="166">
        <v>55.77</v>
      </c>
      <c r="DW10" s="166">
        <v>85.236400000000003</v>
      </c>
      <c r="DX10" s="166">
        <v>83.345500000000001</v>
      </c>
      <c r="DY10" s="166">
        <v>-21.825700000000001</v>
      </c>
      <c r="DZ10" s="166">
        <v>-22</v>
      </c>
      <c r="EA10" s="166">
        <v>170.4939</v>
      </c>
      <c r="EB10" s="166">
        <v>128.3981</v>
      </c>
      <c r="EC10" s="166">
        <v>123.3849</v>
      </c>
      <c r="ED10" s="166">
        <v>125.0986</v>
      </c>
      <c r="EE10" s="166">
        <v>65.917400000000001</v>
      </c>
      <c r="EF10" s="166">
        <v>54.789900000000003</v>
      </c>
      <c r="EG10" s="166">
        <v>-24.640999999999998</v>
      </c>
      <c r="EH10" s="166">
        <v>258.23180000000002</v>
      </c>
      <c r="EI10" s="166">
        <v>293.39400000000001</v>
      </c>
      <c r="EJ10" s="167"/>
      <c r="EK10" s="166">
        <v>-30.767399999999999</v>
      </c>
      <c r="EL10" s="166">
        <v>-28.286000000000001</v>
      </c>
      <c r="EM10" s="166">
        <v>22.838699999999999</v>
      </c>
      <c r="EN10" s="166">
        <v>30.148399999999999</v>
      </c>
      <c r="EO10" s="166">
        <v>27.7057</v>
      </c>
      <c r="EP10" s="166">
        <v>39.984000000000002</v>
      </c>
      <c r="EQ10" s="166">
        <v>-67.201099999999997</v>
      </c>
      <c r="ER10" s="166">
        <v>-68.338499999999996</v>
      </c>
      <c r="ES10" s="166">
        <v>-19.038799999999998</v>
      </c>
      <c r="ET10" s="167"/>
      <c r="EU10" s="166">
        <v>-16.14</v>
      </c>
      <c r="EV10" s="166">
        <v>1</v>
      </c>
      <c r="EW10" s="166">
        <v>13.5871</v>
      </c>
      <c r="EX10" s="166">
        <v>-0.7036</v>
      </c>
      <c r="EY10" s="166">
        <v>-33.220100000000002</v>
      </c>
      <c r="EZ10" s="166">
        <v>-32.3352</v>
      </c>
      <c r="FA10" s="166">
        <v>4.7202999999999999</v>
      </c>
      <c r="FB10" s="166">
        <v>-53.0717</v>
      </c>
      <c r="FC10" s="166">
        <v>17.052399999999999</v>
      </c>
      <c r="FD10" s="166">
        <v>20.7638</v>
      </c>
      <c r="FE10" s="167"/>
      <c r="FF10" s="166">
        <v>20.4008</v>
      </c>
      <c r="FG10" s="166">
        <v>41.009700000000002</v>
      </c>
      <c r="FH10" s="166">
        <v>41.535499999999999</v>
      </c>
      <c r="FI10" s="166">
        <v>40.2241</v>
      </c>
      <c r="FJ10" s="166">
        <v>51.911499999999997</v>
      </c>
      <c r="FK10" s="166">
        <v>53.251100000000001</v>
      </c>
      <c r="FL10" s="166">
        <v>-17.080500000000001</v>
      </c>
      <c r="FM10" s="166">
        <v>23.740300000000001</v>
      </c>
      <c r="FN10" s="166">
        <v>23.661799999999999</v>
      </c>
      <c r="FO10" s="166">
        <v>-20.474699999999999</v>
      </c>
      <c r="FP10" s="166">
        <v>0</v>
      </c>
      <c r="FQ10" s="166">
        <v>-6.6486999999999998</v>
      </c>
      <c r="FR10" s="166">
        <v>-8.35</v>
      </c>
      <c r="FS10" s="166">
        <v>14.463699999999999</v>
      </c>
      <c r="FT10" s="166">
        <v>0.84499999999999997</v>
      </c>
      <c r="FU10" s="166">
        <v>-9.1300000000000008</v>
      </c>
      <c r="FV10" s="166">
        <v>15.92</v>
      </c>
      <c r="FW10" s="166">
        <v>0</v>
      </c>
      <c r="FX10" s="167"/>
      <c r="FY10" s="166">
        <v>-7.3689999999999998</v>
      </c>
      <c r="FZ10" s="166">
        <v>4.3220000000000001</v>
      </c>
      <c r="GA10" s="167"/>
      <c r="GB10" s="166">
        <v>39.06</v>
      </c>
      <c r="GC10" s="166">
        <v>10.521100000000001</v>
      </c>
      <c r="GD10" s="166">
        <v>21.8796</v>
      </c>
      <c r="GE10" s="167"/>
      <c r="GF10" s="166">
        <v>75.751900000000006</v>
      </c>
      <c r="GG10" s="166">
        <v>19.8</v>
      </c>
      <c r="GH10" s="166">
        <v>-13.9338</v>
      </c>
      <c r="GI10" s="166">
        <v>2.2042000000000002</v>
      </c>
      <c r="GJ10" s="166">
        <v>2.0497999999999998</v>
      </c>
      <c r="GK10" s="166">
        <v>1.6803999999999999</v>
      </c>
      <c r="GL10" s="167"/>
      <c r="GM10" s="167"/>
      <c r="GN10" s="166">
        <v>-13.9259</v>
      </c>
      <c r="GO10" s="166">
        <v>-22.394200000000001</v>
      </c>
      <c r="GP10" s="166">
        <v>16.073</v>
      </c>
      <c r="GQ10" s="166">
        <v>23.1937</v>
      </c>
      <c r="GR10" s="166">
        <v>65.260199999999998</v>
      </c>
      <c r="GS10" s="166">
        <v>65.1511</v>
      </c>
      <c r="GT10" s="166">
        <v>-127.2651</v>
      </c>
      <c r="GU10" s="166">
        <v>-18.071100000000001</v>
      </c>
      <c r="GV10" s="166">
        <v>29.322800000000001</v>
      </c>
      <c r="GW10" s="166">
        <v>-35.084200000000003</v>
      </c>
      <c r="GX10" s="166">
        <v>5.1081000000000003</v>
      </c>
      <c r="GY10" s="166">
        <v>5.3334000000000001</v>
      </c>
      <c r="GZ10" s="166">
        <v>4.9993999999999996</v>
      </c>
      <c r="HA10" s="166">
        <v>6.3230000000000004</v>
      </c>
      <c r="HB10" s="166">
        <v>142.12450000000001</v>
      </c>
      <c r="HC10" s="166">
        <v>141.988</v>
      </c>
      <c r="HD10" s="166">
        <v>279.5</v>
      </c>
      <c r="HE10" s="166">
        <v>-275.67419999999998</v>
      </c>
      <c r="HF10" s="166">
        <v>-586.28489999999999</v>
      </c>
      <c r="HG10" s="166">
        <v>592.96709999999996</v>
      </c>
      <c r="HH10" s="166">
        <v>561.07929999999999</v>
      </c>
      <c r="HI10" s="166">
        <v>-135.5102</v>
      </c>
      <c r="HJ10" s="166">
        <v>-135.87729999999999</v>
      </c>
      <c r="HK10" s="166">
        <v>-61.9617</v>
      </c>
      <c r="HL10" s="166">
        <v>-55.347000000000001</v>
      </c>
      <c r="HM10" s="166">
        <v>73.492699999999999</v>
      </c>
      <c r="HN10" s="166">
        <v>74.012200000000007</v>
      </c>
      <c r="HO10" s="166">
        <v>-104.8116</v>
      </c>
      <c r="HP10" s="167"/>
      <c r="HQ10" s="166">
        <v>34.599200000000003</v>
      </c>
      <c r="HR10" s="166">
        <v>34.401499999999999</v>
      </c>
      <c r="HS10" s="166">
        <v>-51.15</v>
      </c>
      <c r="HT10" s="166">
        <v>-50.822400000000002</v>
      </c>
      <c r="HU10" s="167"/>
      <c r="HV10" s="167"/>
      <c r="HW10" s="166">
        <v>10.3</v>
      </c>
      <c r="HX10" s="166">
        <v>11</v>
      </c>
      <c r="HY10" s="166">
        <v>21.556000000000001</v>
      </c>
      <c r="HZ10" s="166">
        <v>31.44</v>
      </c>
      <c r="IA10" s="166">
        <v>-328.7808</v>
      </c>
      <c r="IB10" s="166">
        <v>105.08629999999999</v>
      </c>
      <c r="IC10" s="166">
        <v>104.9036</v>
      </c>
      <c r="ID10" s="166">
        <v>12.8</v>
      </c>
      <c r="IE10" s="166">
        <v>-51.9</v>
      </c>
      <c r="IF10" s="166">
        <v>-34.4</v>
      </c>
      <c r="IG10" s="166">
        <v>-33.799999999999997</v>
      </c>
      <c r="IH10" s="167"/>
      <c r="II10" s="166">
        <v>1.3092999999999999</v>
      </c>
      <c r="IJ10" s="166">
        <v>-542.49620000000004</v>
      </c>
      <c r="IK10" s="166">
        <v>-260.21929999999998</v>
      </c>
      <c r="IL10" s="166">
        <v>436.43950000000001</v>
      </c>
      <c r="IM10" s="166">
        <v>359.33800000000002</v>
      </c>
      <c r="IN10" s="166">
        <v>-3.6637</v>
      </c>
      <c r="IO10" s="166">
        <v>-351.25990000000002</v>
      </c>
      <c r="IP10" s="166">
        <v>353.2654</v>
      </c>
      <c r="IQ10" s="166">
        <v>-139.19749999999999</v>
      </c>
      <c r="IR10" s="166">
        <v>-224.6258</v>
      </c>
      <c r="IS10" s="168">
        <v>-348.2654</v>
      </c>
      <c r="IT10" s="167"/>
      <c r="IU10" s="167"/>
      <c r="IV10" s="167"/>
      <c r="IW10" s="166">
        <v>-423.26139999999998</v>
      </c>
      <c r="IX10" s="166">
        <v>229.08920000000001</v>
      </c>
      <c r="IY10" s="166">
        <v>-197.68440000000001</v>
      </c>
      <c r="IZ10" s="166">
        <v>202.29140000000001</v>
      </c>
      <c r="JA10" s="166">
        <v>-10.861499999999999</v>
      </c>
      <c r="JB10" s="167"/>
      <c r="JC10" s="166">
        <v>8.32</v>
      </c>
      <c r="JD10" s="166">
        <v>7.468</v>
      </c>
      <c r="JE10" s="166">
        <v>7.4539999999999997</v>
      </c>
      <c r="JF10" s="166">
        <v>-8.4</v>
      </c>
      <c r="JG10" s="166">
        <v>-15.76</v>
      </c>
      <c r="JH10" s="167"/>
      <c r="JI10" s="166">
        <v>17.317499999999999</v>
      </c>
      <c r="JJ10" s="166">
        <v>-28.798300000000001</v>
      </c>
      <c r="JK10" s="166">
        <v>-40.898800000000001</v>
      </c>
      <c r="JL10" s="166">
        <v>24.3</v>
      </c>
      <c r="JM10" s="166">
        <v>50.265000000000001</v>
      </c>
      <c r="JN10" s="166">
        <v>49.469000000000001</v>
      </c>
      <c r="JO10" s="167"/>
      <c r="JP10" s="167"/>
      <c r="JQ10" s="166">
        <v>48.578200000000002</v>
      </c>
      <c r="JR10" s="166">
        <v>48.290700000000001</v>
      </c>
      <c r="JS10" s="166">
        <v>49.583300000000001</v>
      </c>
      <c r="JT10" s="167"/>
      <c r="JU10" s="166">
        <v>51.6</v>
      </c>
      <c r="JV10" s="166">
        <v>22.2075</v>
      </c>
      <c r="JW10" s="166">
        <v>6.05</v>
      </c>
      <c r="JX10" s="167"/>
      <c r="JY10" s="166">
        <v>-57.220100000000002</v>
      </c>
      <c r="JZ10" s="166">
        <v>82.493700000000004</v>
      </c>
      <c r="KA10" s="166">
        <v>63.701099999999997</v>
      </c>
      <c r="KB10" s="166">
        <v>-56.947200000000002</v>
      </c>
      <c r="KC10" s="166">
        <v>-80.450900000000004</v>
      </c>
      <c r="KD10" s="166">
        <v>54.023600000000002</v>
      </c>
      <c r="KE10" s="166">
        <v>26.1235</v>
      </c>
      <c r="KF10" s="166">
        <v>-61</v>
      </c>
      <c r="KG10" s="166">
        <v>60.6</v>
      </c>
      <c r="KH10" s="166">
        <v>-33.1768</v>
      </c>
      <c r="KI10" s="166">
        <v>194.6019</v>
      </c>
    </row>
    <row r="11" spans="1:295" ht="18" customHeight="1" x14ac:dyDescent="0.3">
      <c r="A11" s="162" t="s">
        <v>52</v>
      </c>
      <c r="B11" s="162" t="s">
        <v>714</v>
      </c>
      <c r="C11" s="166">
        <v>0</v>
      </c>
      <c r="D11" s="166">
        <v>18.0913</v>
      </c>
      <c r="E11" s="166">
        <v>-22.173300000000001</v>
      </c>
      <c r="F11" s="166">
        <v>-39.238599999999998</v>
      </c>
      <c r="G11" s="166">
        <v>15.0246</v>
      </c>
      <c r="H11" s="167"/>
      <c r="I11" s="166">
        <v>36.963099999999997</v>
      </c>
      <c r="J11" s="166">
        <v>-53.9694</v>
      </c>
      <c r="K11" s="166">
        <v>42.839500000000001</v>
      </c>
      <c r="L11" s="166">
        <v>21.815300000000001</v>
      </c>
      <c r="M11" s="166">
        <v>21.4375</v>
      </c>
      <c r="N11" s="166">
        <v>28.86</v>
      </c>
      <c r="O11" s="166">
        <v>-30.789000000000001</v>
      </c>
      <c r="P11" s="166">
        <v>26.4</v>
      </c>
      <c r="Q11" s="167"/>
      <c r="R11" s="166">
        <v>-26.4</v>
      </c>
      <c r="S11" s="166">
        <v>12.8528</v>
      </c>
      <c r="T11" s="166">
        <v>30.379799999999999</v>
      </c>
      <c r="U11" s="166">
        <v>11.4917</v>
      </c>
      <c r="V11" s="166">
        <v>11.287000000000001</v>
      </c>
      <c r="W11" s="166">
        <v>19.043500000000002</v>
      </c>
      <c r="X11" s="166">
        <v>11.789300000000001</v>
      </c>
      <c r="Y11" s="166">
        <v>6.3166000000000002</v>
      </c>
      <c r="Z11" s="166">
        <v>0.19520000000000001</v>
      </c>
      <c r="AA11" s="167"/>
      <c r="AB11" s="167"/>
      <c r="AC11" s="166">
        <v>-40.01</v>
      </c>
      <c r="AD11" s="166">
        <v>-40.03</v>
      </c>
      <c r="AE11" s="167"/>
      <c r="AF11" s="166">
        <v>-28.86</v>
      </c>
      <c r="AG11" s="166">
        <v>28.6</v>
      </c>
      <c r="AH11" s="166">
        <v>9.6280000000000001</v>
      </c>
      <c r="AI11" s="166">
        <v>0.19800000000000001</v>
      </c>
      <c r="AJ11" s="168">
        <v>-33.25</v>
      </c>
      <c r="AK11" s="166">
        <v>-33.29</v>
      </c>
      <c r="AL11" s="166">
        <v>-56.63</v>
      </c>
      <c r="AM11" s="166">
        <v>33.25</v>
      </c>
      <c r="AN11" s="166">
        <v>33.299999999999997</v>
      </c>
      <c r="AO11" s="166">
        <v>10.601800000000001</v>
      </c>
      <c r="AP11" s="166">
        <v>10.8552</v>
      </c>
      <c r="AQ11" s="166">
        <v>55.607199999999999</v>
      </c>
      <c r="AR11" s="166">
        <v>57.486199999999997</v>
      </c>
      <c r="AS11" s="166">
        <v>26.319700000000001</v>
      </c>
      <c r="AT11" s="166">
        <v>-31.212499999999999</v>
      </c>
      <c r="AU11" s="166">
        <v>-30.863299999999999</v>
      </c>
      <c r="AV11" s="166">
        <v>11.057600000000001</v>
      </c>
      <c r="AW11" s="166">
        <v>11.129099999999999</v>
      </c>
      <c r="AX11" s="166">
        <v>52.646000000000001</v>
      </c>
      <c r="AY11" s="166">
        <v>53.717700000000001</v>
      </c>
      <c r="AZ11" s="166">
        <v>-4.0262000000000002</v>
      </c>
      <c r="BA11" s="166">
        <v>-6.5077999999999996</v>
      </c>
      <c r="BB11" s="166">
        <v>-314.39749999999998</v>
      </c>
      <c r="BC11" s="166">
        <v>16.082899999999999</v>
      </c>
      <c r="BD11" s="166">
        <v>-17.7</v>
      </c>
      <c r="BE11" s="166">
        <v>-18.899999999999999</v>
      </c>
      <c r="BF11" s="166">
        <v>37.284199999999998</v>
      </c>
      <c r="BG11" s="166">
        <v>36.3523</v>
      </c>
      <c r="BH11" s="166">
        <v>-3.0024000000000002</v>
      </c>
      <c r="BI11" s="167"/>
      <c r="BJ11" s="166">
        <v>-45.220500000000001</v>
      </c>
      <c r="BK11" s="166">
        <v>1.2273000000000001</v>
      </c>
      <c r="BL11" s="167"/>
      <c r="BM11" s="166">
        <v>0</v>
      </c>
      <c r="BN11" s="166">
        <v>360.17939999999999</v>
      </c>
      <c r="BO11" s="166">
        <v>52.949599999999997</v>
      </c>
      <c r="BP11" s="166">
        <v>52.766500000000001</v>
      </c>
      <c r="BQ11" s="166">
        <v>-235.28139999999999</v>
      </c>
      <c r="BR11" s="166">
        <v>349.75850000000003</v>
      </c>
      <c r="BS11" s="167"/>
      <c r="BT11" s="166">
        <v>-72.996300000000005</v>
      </c>
      <c r="BU11" s="166">
        <v>74.358000000000004</v>
      </c>
      <c r="BV11" s="166">
        <v>69.298000000000002</v>
      </c>
      <c r="BW11" s="166">
        <v>22.2</v>
      </c>
      <c r="BX11" s="166">
        <v>23.92</v>
      </c>
      <c r="BY11" s="166">
        <v>49.92</v>
      </c>
      <c r="BZ11" s="166">
        <v>58.58</v>
      </c>
      <c r="CA11" s="166">
        <v>-54.516399999999997</v>
      </c>
      <c r="CB11" s="166">
        <v>-54.918199999999999</v>
      </c>
      <c r="CC11" s="166">
        <v>72.235900000000001</v>
      </c>
      <c r="CD11" s="166">
        <v>72.432000000000002</v>
      </c>
      <c r="CE11" s="166">
        <v>37.330800000000004</v>
      </c>
      <c r="CF11" s="166">
        <v>-50.594099999999997</v>
      </c>
      <c r="CG11" s="166">
        <v>-49.796399999999998</v>
      </c>
      <c r="CH11" s="166">
        <v>-2.8096000000000001</v>
      </c>
      <c r="CI11" s="167"/>
      <c r="CJ11" s="167"/>
      <c r="CK11" s="167"/>
      <c r="CL11" s="166">
        <v>94.8</v>
      </c>
      <c r="CM11" s="166">
        <v>85</v>
      </c>
      <c r="CN11" s="166">
        <v>-14.56</v>
      </c>
      <c r="CO11" s="166">
        <v>69.725700000000003</v>
      </c>
      <c r="CP11" s="166">
        <v>68.132000000000005</v>
      </c>
      <c r="CQ11" s="166">
        <v>67.945400000000006</v>
      </c>
      <c r="CR11" s="166">
        <v>-25.069800000000001</v>
      </c>
      <c r="CS11" s="166">
        <v>-24.042000000000002</v>
      </c>
      <c r="CT11" s="166">
        <v>34.735100000000003</v>
      </c>
      <c r="CU11" s="166">
        <v>-45.702800000000003</v>
      </c>
      <c r="CV11" s="166">
        <v>35.576799999999999</v>
      </c>
      <c r="CW11" s="166">
        <v>12.163399999999999</v>
      </c>
      <c r="CX11" s="166">
        <v>38.06</v>
      </c>
      <c r="CY11" s="166">
        <v>22.54</v>
      </c>
      <c r="CZ11" s="166">
        <v>55.554200000000002</v>
      </c>
      <c r="DA11" s="166">
        <v>52.006500000000003</v>
      </c>
      <c r="DB11" s="167"/>
      <c r="DC11" s="166">
        <v>-15.574</v>
      </c>
      <c r="DD11" s="167"/>
      <c r="DE11" s="167"/>
      <c r="DF11" s="166">
        <v>-77.226799999999997</v>
      </c>
      <c r="DG11" s="166">
        <v>-11.5428</v>
      </c>
      <c r="DH11" s="166">
        <v>-39.424799999999998</v>
      </c>
      <c r="DI11" s="166">
        <v>-70.099999999999994</v>
      </c>
      <c r="DJ11" s="166">
        <v>-69.7</v>
      </c>
      <c r="DK11" s="166">
        <v>24.403400000000001</v>
      </c>
      <c r="DL11" s="166">
        <v>34.872399999999999</v>
      </c>
      <c r="DM11" s="166">
        <v>37.116700000000002</v>
      </c>
      <c r="DN11" s="166">
        <v>49.237099999999998</v>
      </c>
      <c r="DO11" s="166">
        <v>34.5</v>
      </c>
      <c r="DP11" s="166">
        <v>-3.7</v>
      </c>
      <c r="DQ11" s="166">
        <v>55.707000000000001</v>
      </c>
      <c r="DR11" s="166">
        <v>77.271900000000002</v>
      </c>
      <c r="DS11" s="166">
        <v>-27.63</v>
      </c>
      <c r="DT11" s="166">
        <v>-28.02</v>
      </c>
      <c r="DU11" s="166">
        <v>94.04</v>
      </c>
      <c r="DV11" s="166">
        <v>54.06</v>
      </c>
      <c r="DW11" s="166">
        <v>78.163600000000002</v>
      </c>
      <c r="DX11" s="166">
        <v>76.690899999999999</v>
      </c>
      <c r="DY11" s="166">
        <v>-25.293600000000001</v>
      </c>
      <c r="DZ11" s="166">
        <v>-25.563600000000001</v>
      </c>
      <c r="EA11" s="166">
        <v>159.79810000000001</v>
      </c>
      <c r="EB11" s="166">
        <v>119.6044</v>
      </c>
      <c r="EC11" s="166">
        <v>114.1133</v>
      </c>
      <c r="ED11" s="166">
        <v>116.62990000000001</v>
      </c>
      <c r="EE11" s="166">
        <v>86.798000000000002</v>
      </c>
      <c r="EF11" s="166">
        <v>78.7804</v>
      </c>
      <c r="EG11" s="166">
        <v>-23.949000000000002</v>
      </c>
      <c r="EH11" s="166">
        <v>248.79150000000001</v>
      </c>
      <c r="EI11" s="166">
        <v>304.74689999999998</v>
      </c>
      <c r="EJ11" s="167"/>
      <c r="EK11" s="166">
        <v>-29.9939</v>
      </c>
      <c r="EL11" s="166">
        <v>-27.715800000000002</v>
      </c>
      <c r="EM11" s="166">
        <v>0</v>
      </c>
      <c r="EN11" s="166">
        <v>21.063600000000001</v>
      </c>
      <c r="EO11" s="166">
        <v>19.5487</v>
      </c>
      <c r="EP11" s="166">
        <v>161.34</v>
      </c>
      <c r="EQ11" s="166">
        <v>-80.507199999999997</v>
      </c>
      <c r="ER11" s="166">
        <v>-82.566400000000002</v>
      </c>
      <c r="ES11" s="166">
        <v>-39.327500000000001</v>
      </c>
      <c r="ET11" s="167"/>
      <c r="EU11" s="166">
        <v>-16.97</v>
      </c>
      <c r="EV11" s="166">
        <v>111.9</v>
      </c>
      <c r="EW11" s="166">
        <v>13.0312</v>
      </c>
      <c r="EX11" s="166">
        <v>-12.566700000000001</v>
      </c>
      <c r="EY11" s="166">
        <v>-36.122100000000003</v>
      </c>
      <c r="EZ11" s="166">
        <v>-34.758499999999998</v>
      </c>
      <c r="FA11" s="166">
        <v>6.7378</v>
      </c>
      <c r="FB11" s="166">
        <v>-75.308199999999999</v>
      </c>
      <c r="FC11" s="166">
        <v>40.360999999999997</v>
      </c>
      <c r="FD11" s="166">
        <v>23.511099999999999</v>
      </c>
      <c r="FE11" s="167"/>
      <c r="FF11" s="166">
        <v>23.130700000000001</v>
      </c>
      <c r="FG11" s="166">
        <v>42.246400000000001</v>
      </c>
      <c r="FH11" s="166">
        <v>42.507399999999997</v>
      </c>
      <c r="FI11" s="166">
        <v>41.1907</v>
      </c>
      <c r="FJ11" s="166">
        <v>53.920900000000003</v>
      </c>
      <c r="FK11" s="166">
        <v>54.423299999999998</v>
      </c>
      <c r="FL11" s="166">
        <v>-31.4818</v>
      </c>
      <c r="FM11" s="166">
        <v>27.959800000000001</v>
      </c>
      <c r="FN11" s="166">
        <v>27.7501</v>
      </c>
      <c r="FO11" s="166">
        <v>-35.402700000000003</v>
      </c>
      <c r="FP11" s="166">
        <v>-23.412600000000001</v>
      </c>
      <c r="FQ11" s="166">
        <v>-10.3474</v>
      </c>
      <c r="FR11" s="166">
        <v>-11.82</v>
      </c>
      <c r="FS11" s="166">
        <v>14.275700000000001</v>
      </c>
      <c r="FT11" s="166">
        <v>0.78769999999999996</v>
      </c>
      <c r="FU11" s="166">
        <v>-9.17</v>
      </c>
      <c r="FV11" s="166">
        <v>15.39</v>
      </c>
      <c r="FW11" s="166">
        <v>-11.2905</v>
      </c>
      <c r="FX11" s="167"/>
      <c r="FY11" s="166">
        <v>-7.4560000000000004</v>
      </c>
      <c r="FZ11" s="166">
        <v>4.3410000000000002</v>
      </c>
      <c r="GA11" s="167"/>
      <c r="GB11" s="166">
        <v>33.53</v>
      </c>
      <c r="GC11" s="166">
        <v>22.797499999999999</v>
      </c>
      <c r="GD11" s="166">
        <v>34.306699999999999</v>
      </c>
      <c r="GE11" s="166">
        <v>13.27</v>
      </c>
      <c r="GF11" s="166">
        <v>62.417900000000003</v>
      </c>
      <c r="GG11" s="166">
        <v>20.9</v>
      </c>
      <c r="GH11" s="166">
        <v>-15.7616</v>
      </c>
      <c r="GI11" s="166">
        <v>3.5834000000000001</v>
      </c>
      <c r="GJ11" s="166">
        <v>3.7896000000000001</v>
      </c>
      <c r="GK11" s="166">
        <v>1.6122000000000001</v>
      </c>
      <c r="GL11" s="167"/>
      <c r="GM11" s="167"/>
      <c r="GN11" s="167"/>
      <c r="GO11" s="166">
        <v>-23.977499999999999</v>
      </c>
      <c r="GP11" s="166">
        <v>15.7471</v>
      </c>
      <c r="GQ11" s="166">
        <v>24.651800000000001</v>
      </c>
      <c r="GR11" s="166">
        <v>58.956800000000001</v>
      </c>
      <c r="GS11" s="166">
        <v>61.120699999999999</v>
      </c>
      <c r="GT11" s="166">
        <v>-123.45180000000001</v>
      </c>
      <c r="GU11" s="166">
        <v>-17.741399999999999</v>
      </c>
      <c r="GV11" s="166">
        <v>28.708200000000001</v>
      </c>
      <c r="GW11" s="166">
        <v>-31.434200000000001</v>
      </c>
      <c r="GX11" s="166">
        <v>5.6482000000000001</v>
      </c>
      <c r="GY11" s="166">
        <v>4.9219999999999997</v>
      </c>
      <c r="GZ11" s="166">
        <v>4.6090999999999998</v>
      </c>
      <c r="HA11" s="166">
        <v>6.9439000000000002</v>
      </c>
      <c r="HB11" s="166">
        <v>140.69220000000001</v>
      </c>
      <c r="HC11" s="166">
        <v>141.09639999999999</v>
      </c>
      <c r="HD11" s="166">
        <v>276.2</v>
      </c>
      <c r="HE11" s="166">
        <v>-274.55680000000001</v>
      </c>
      <c r="HF11" s="166">
        <v>-581.78539999999998</v>
      </c>
      <c r="HG11" s="166">
        <v>585.48839999999996</v>
      </c>
      <c r="HH11" s="166">
        <v>562.87369999999999</v>
      </c>
      <c r="HI11" s="166">
        <v>-134.2637</v>
      </c>
      <c r="HJ11" s="166">
        <v>-134.0556</v>
      </c>
      <c r="HK11" s="166">
        <v>-63.280500000000004</v>
      </c>
      <c r="HL11" s="166">
        <v>-56.252800000000001</v>
      </c>
      <c r="HM11" s="166">
        <v>73.808999999999997</v>
      </c>
      <c r="HN11" s="166">
        <v>74.412400000000005</v>
      </c>
      <c r="HO11" s="167"/>
      <c r="HP11" s="167"/>
      <c r="HQ11" s="166">
        <v>37.016300000000001</v>
      </c>
      <c r="HR11" s="166">
        <v>36.928400000000003</v>
      </c>
      <c r="HS11" s="166">
        <v>-48.853999999999999</v>
      </c>
      <c r="HT11" s="166">
        <v>-48.9086</v>
      </c>
      <c r="HU11" s="167"/>
      <c r="HV11" s="167"/>
      <c r="HW11" s="166">
        <v>7.8</v>
      </c>
      <c r="HX11" s="166">
        <v>7.7</v>
      </c>
      <c r="HY11" s="166">
        <v>21.944800000000001</v>
      </c>
      <c r="HZ11" s="166">
        <v>30.48</v>
      </c>
      <c r="IA11" s="166">
        <v>-342.2568</v>
      </c>
      <c r="IB11" s="166">
        <v>107.5536</v>
      </c>
      <c r="IC11" s="166">
        <v>108.892</v>
      </c>
      <c r="ID11" s="167"/>
      <c r="IE11" s="166">
        <v>-54.7</v>
      </c>
      <c r="IF11" s="166">
        <v>-35.200000000000003</v>
      </c>
      <c r="IG11" s="166">
        <v>-34.5</v>
      </c>
      <c r="IH11" s="166">
        <v>1.5067999999999999</v>
      </c>
      <c r="II11" s="167"/>
      <c r="IJ11" s="166">
        <v>-549.35410000000002</v>
      </c>
      <c r="IK11" s="166">
        <v>-271.2765</v>
      </c>
      <c r="IL11" s="166">
        <v>429.78050000000002</v>
      </c>
      <c r="IM11" s="166">
        <v>348.33819999999997</v>
      </c>
      <c r="IN11" s="166">
        <v>-14.3736</v>
      </c>
      <c r="IO11" s="166">
        <v>-345.97280000000001</v>
      </c>
      <c r="IP11" s="166">
        <v>346.42849999999999</v>
      </c>
      <c r="IQ11" s="166">
        <v>-141.18450000000001</v>
      </c>
      <c r="IR11" s="166">
        <v>-222.9905</v>
      </c>
      <c r="IS11" s="168">
        <v>-341.42849999999999</v>
      </c>
      <c r="IT11" s="167"/>
      <c r="IU11" s="167"/>
      <c r="IV11" s="167"/>
      <c r="IW11" s="166">
        <v>-414.65859999999998</v>
      </c>
      <c r="IX11" s="166">
        <v>226.32679999999999</v>
      </c>
      <c r="IY11" s="166">
        <v>-190.6824</v>
      </c>
      <c r="IZ11" s="166">
        <v>193.8219</v>
      </c>
      <c r="JA11" s="166">
        <v>-10.993399999999999</v>
      </c>
      <c r="JB11" s="167"/>
      <c r="JC11" s="166">
        <v>8.56</v>
      </c>
      <c r="JD11" s="166">
        <v>7.484</v>
      </c>
      <c r="JE11" s="166">
        <v>7.5179999999999998</v>
      </c>
      <c r="JF11" s="166">
        <v>-7.2</v>
      </c>
      <c r="JG11" s="166">
        <v>-16.64</v>
      </c>
      <c r="JH11" s="167"/>
      <c r="JI11" s="166">
        <v>18.138400000000001</v>
      </c>
      <c r="JJ11" s="166">
        <v>-28.123899999999999</v>
      </c>
      <c r="JK11" s="166">
        <v>-43.886499999999998</v>
      </c>
      <c r="JL11" s="166">
        <v>26</v>
      </c>
      <c r="JM11" s="166">
        <v>50.68</v>
      </c>
      <c r="JN11" s="166">
        <v>48.759</v>
      </c>
      <c r="JO11" s="167"/>
      <c r="JP11" s="167"/>
      <c r="JQ11" s="166">
        <v>47.7624</v>
      </c>
      <c r="JR11" s="166">
        <v>47.510300000000001</v>
      </c>
      <c r="JS11" s="166">
        <v>48.453299999999999</v>
      </c>
      <c r="JT11" s="167"/>
      <c r="JU11" s="166">
        <v>58.8</v>
      </c>
      <c r="JV11" s="166">
        <v>22.535299999999999</v>
      </c>
      <c r="JW11" s="166">
        <v>5.75</v>
      </c>
      <c r="JX11" s="167"/>
      <c r="JY11" s="166">
        <v>-59.4405</v>
      </c>
      <c r="JZ11" s="166">
        <v>82.3476</v>
      </c>
      <c r="KA11" s="166">
        <v>64.717500000000001</v>
      </c>
      <c r="KB11" s="166">
        <v>-59.315199999999997</v>
      </c>
      <c r="KC11" s="166">
        <v>-81.2483</v>
      </c>
      <c r="KD11" s="166">
        <v>55.428400000000003</v>
      </c>
      <c r="KE11" s="166">
        <v>25.4666</v>
      </c>
      <c r="KF11" s="166">
        <v>-67.099999999999994</v>
      </c>
      <c r="KG11" s="166">
        <v>67.5</v>
      </c>
      <c r="KH11" s="166">
        <v>-17.865500000000001</v>
      </c>
      <c r="KI11" s="166">
        <v>185.31120000000001</v>
      </c>
    </row>
    <row r="12" spans="1:295" ht="18" customHeight="1" x14ac:dyDescent="0.3">
      <c r="A12" s="162" t="s">
        <v>52</v>
      </c>
      <c r="B12" s="162" t="s">
        <v>715</v>
      </c>
      <c r="C12" s="166">
        <v>0</v>
      </c>
      <c r="D12" s="166">
        <v>17.8931</v>
      </c>
      <c r="E12" s="166">
        <v>-21.854700000000001</v>
      </c>
      <c r="F12" s="166">
        <v>-40.032200000000003</v>
      </c>
      <c r="G12" s="166">
        <v>17.7502</v>
      </c>
      <c r="H12" s="167"/>
      <c r="I12" s="166">
        <v>35.879800000000003</v>
      </c>
      <c r="J12" s="166">
        <v>-54.417900000000003</v>
      </c>
      <c r="K12" s="166">
        <v>41.578400000000002</v>
      </c>
      <c r="L12" s="166">
        <v>21.141400000000001</v>
      </c>
      <c r="M12" s="166">
        <v>20.763400000000001</v>
      </c>
      <c r="N12" s="166">
        <v>26.64</v>
      </c>
      <c r="O12" s="166">
        <v>-30.1</v>
      </c>
      <c r="P12" s="166">
        <v>26.4</v>
      </c>
      <c r="Q12" s="166">
        <v>9.9359999999999999</v>
      </c>
      <c r="R12" s="167"/>
      <c r="S12" s="166">
        <v>13.4602</v>
      </c>
      <c r="T12" s="166">
        <v>30.212599999999998</v>
      </c>
      <c r="U12" s="166">
        <v>11.2828</v>
      </c>
      <c r="V12" s="166">
        <v>11.3453</v>
      </c>
      <c r="W12" s="166">
        <v>19.039300000000001</v>
      </c>
      <c r="X12" s="166">
        <v>11.584899999999999</v>
      </c>
      <c r="Y12" s="166">
        <v>6.2164999999999999</v>
      </c>
      <c r="Z12" s="166">
        <v>0.1918</v>
      </c>
      <c r="AA12" s="167"/>
      <c r="AB12" s="167"/>
      <c r="AC12" s="166">
        <v>-38.68</v>
      </c>
      <c r="AD12" s="166">
        <v>-38.53</v>
      </c>
      <c r="AE12" s="167"/>
      <c r="AF12" s="166">
        <v>-28.86</v>
      </c>
      <c r="AG12" s="167"/>
      <c r="AH12" s="166">
        <v>9.8870000000000005</v>
      </c>
      <c r="AI12" s="166">
        <v>0.19500000000000001</v>
      </c>
      <c r="AJ12" s="168">
        <v>-31.9</v>
      </c>
      <c r="AK12" s="166">
        <v>-31.92</v>
      </c>
      <c r="AL12" s="166">
        <v>-57.51</v>
      </c>
      <c r="AM12" s="166">
        <v>31.9</v>
      </c>
      <c r="AN12" s="166">
        <v>32.229999999999997</v>
      </c>
      <c r="AO12" s="166">
        <v>10.522399999999999</v>
      </c>
      <c r="AP12" s="166">
        <v>11.1675</v>
      </c>
      <c r="AQ12" s="166">
        <v>54.468499999999999</v>
      </c>
      <c r="AR12" s="166">
        <v>56.392200000000003</v>
      </c>
      <c r="AS12" s="166">
        <v>28.713799999999999</v>
      </c>
      <c r="AT12" s="166">
        <v>-34.561500000000002</v>
      </c>
      <c r="AU12" s="166">
        <v>-34.4056</v>
      </c>
      <c r="AV12" s="166">
        <v>37.110199999999999</v>
      </c>
      <c r="AW12" s="166">
        <v>30.267099999999999</v>
      </c>
      <c r="AX12" s="166">
        <v>52.512</v>
      </c>
      <c r="AY12" s="166">
        <v>52.913899999999998</v>
      </c>
      <c r="AZ12" s="166">
        <v>11.4125</v>
      </c>
      <c r="BA12" s="166">
        <v>7.1692999999999998</v>
      </c>
      <c r="BB12" s="166">
        <v>-344.68709999999999</v>
      </c>
      <c r="BC12" s="166">
        <v>5.6345000000000001</v>
      </c>
      <c r="BD12" s="166">
        <v>-12.6</v>
      </c>
      <c r="BE12" s="166">
        <v>-13.2</v>
      </c>
      <c r="BF12" s="166">
        <v>40.384799999999998</v>
      </c>
      <c r="BG12" s="166">
        <v>40.764600000000002</v>
      </c>
      <c r="BH12" s="166">
        <v>-2.673</v>
      </c>
      <c r="BI12" s="167"/>
      <c r="BJ12" s="166">
        <v>-49.418300000000002</v>
      </c>
      <c r="BK12" s="166">
        <v>0.82669999999999999</v>
      </c>
      <c r="BL12" s="167"/>
      <c r="BM12" s="166">
        <v>0</v>
      </c>
      <c r="BN12" s="166">
        <v>386.36419999999998</v>
      </c>
      <c r="BO12" s="166">
        <v>52.857999999999997</v>
      </c>
      <c r="BP12" s="166">
        <v>52.430799999999998</v>
      </c>
      <c r="BQ12" s="166">
        <v>-242.55760000000001</v>
      </c>
      <c r="BR12" s="166">
        <v>366.87709999999998</v>
      </c>
      <c r="BS12" s="167"/>
      <c r="BT12" s="166">
        <v>-51.507199999999997</v>
      </c>
      <c r="BU12" s="166">
        <v>53.4161</v>
      </c>
      <c r="BV12" s="166">
        <v>66.144499999999994</v>
      </c>
      <c r="BW12" s="166">
        <v>21.8</v>
      </c>
      <c r="BX12" s="166">
        <v>23.29</v>
      </c>
      <c r="BY12" s="166">
        <v>47.87</v>
      </c>
      <c r="BZ12" s="166">
        <v>56.18</v>
      </c>
      <c r="CA12" s="166">
        <v>-53.980499999999999</v>
      </c>
      <c r="CB12" s="166">
        <v>-53.578699999999998</v>
      </c>
      <c r="CC12" s="166">
        <v>71.577200000000005</v>
      </c>
      <c r="CD12" s="166">
        <v>72.4666</v>
      </c>
      <c r="CE12" s="166">
        <v>38.546900000000001</v>
      </c>
      <c r="CF12" s="166">
        <v>-42.934600000000003</v>
      </c>
      <c r="CG12" s="166">
        <v>-43.111600000000003</v>
      </c>
      <c r="CH12" s="166">
        <v>-2.0017999999999998</v>
      </c>
      <c r="CI12" s="167"/>
      <c r="CJ12" s="167"/>
      <c r="CK12" s="167"/>
      <c r="CL12" s="166">
        <v>91.3</v>
      </c>
      <c r="CM12" s="166">
        <v>82.1</v>
      </c>
      <c r="CN12" s="166">
        <v>-14.19</v>
      </c>
      <c r="CO12" s="166">
        <v>70.413600000000002</v>
      </c>
      <c r="CP12" s="166">
        <v>69.069999999999993</v>
      </c>
      <c r="CQ12" s="166">
        <v>68.725099999999998</v>
      </c>
      <c r="CR12" s="166">
        <v>-25.0656</v>
      </c>
      <c r="CS12" s="166">
        <v>-25.684100000000001</v>
      </c>
      <c r="CT12" s="166">
        <v>39.498399999999997</v>
      </c>
      <c r="CU12" s="166">
        <v>-48.230200000000004</v>
      </c>
      <c r="CV12" s="166">
        <v>39.274000000000001</v>
      </c>
      <c r="CW12" s="166">
        <v>11.880699999999999</v>
      </c>
      <c r="CX12" s="166">
        <v>36.840000000000003</v>
      </c>
      <c r="CY12" s="166">
        <v>21.79</v>
      </c>
      <c r="CZ12" s="166">
        <v>54.616700000000002</v>
      </c>
      <c r="DA12" s="166">
        <v>51.4206</v>
      </c>
      <c r="DB12" s="167"/>
      <c r="DC12" s="166">
        <v>-3.4887999999999999</v>
      </c>
      <c r="DD12" s="167"/>
      <c r="DE12" s="167"/>
      <c r="DF12" s="166">
        <v>-83.922200000000004</v>
      </c>
      <c r="DG12" s="166">
        <v>-11.6647</v>
      </c>
      <c r="DH12" s="166">
        <v>-37.677300000000002</v>
      </c>
      <c r="DI12" s="167"/>
      <c r="DJ12" s="167"/>
      <c r="DK12" s="166">
        <v>24.1342</v>
      </c>
      <c r="DL12" s="166">
        <v>33.700600000000001</v>
      </c>
      <c r="DM12" s="166">
        <v>36.177399999999999</v>
      </c>
      <c r="DN12" s="166">
        <v>47.479199999999999</v>
      </c>
      <c r="DO12" s="166">
        <v>33.07</v>
      </c>
      <c r="DP12" s="166">
        <v>-3.83</v>
      </c>
      <c r="DQ12" s="166">
        <v>88.597999999999999</v>
      </c>
      <c r="DR12" s="166">
        <v>82.494699999999995</v>
      </c>
      <c r="DS12" s="166">
        <v>-28.44</v>
      </c>
      <c r="DT12" s="166">
        <v>-28.9</v>
      </c>
      <c r="DU12" s="166">
        <v>93.85</v>
      </c>
      <c r="DV12" s="166">
        <v>104.58</v>
      </c>
      <c r="DW12" s="166">
        <v>83.454499999999996</v>
      </c>
      <c r="DX12" s="166">
        <v>82.163600000000002</v>
      </c>
      <c r="DY12" s="166">
        <v>-21.604299999999999</v>
      </c>
      <c r="DZ12" s="166">
        <v>-21.0091</v>
      </c>
      <c r="EA12" s="166">
        <v>122.4059</v>
      </c>
      <c r="EB12" s="166">
        <v>122.99299999999999</v>
      </c>
      <c r="EC12" s="166">
        <v>118.3015</v>
      </c>
      <c r="ED12" s="166">
        <v>119.98399999999999</v>
      </c>
      <c r="EE12" s="166">
        <v>70.540700000000001</v>
      </c>
      <c r="EF12" s="166">
        <v>54.482399999999998</v>
      </c>
      <c r="EG12" s="166">
        <v>-31.733000000000001</v>
      </c>
      <c r="EH12" s="166">
        <v>254.3227</v>
      </c>
      <c r="EI12" s="166">
        <v>280.54820000000001</v>
      </c>
      <c r="EJ12" s="167"/>
      <c r="EK12" s="166">
        <v>-29.746300000000002</v>
      </c>
      <c r="EL12" s="166">
        <v>-27.225100000000001</v>
      </c>
      <c r="EM12" s="166">
        <v>23.234500000000001</v>
      </c>
      <c r="EN12" s="166">
        <v>23.390999999999998</v>
      </c>
      <c r="EO12" s="166">
        <v>21.536999999999999</v>
      </c>
      <c r="EP12" s="166">
        <v>59.951999999999998</v>
      </c>
      <c r="EQ12" s="166">
        <v>-69.020700000000005</v>
      </c>
      <c r="ER12" s="166">
        <v>-70.0291</v>
      </c>
      <c r="ES12" s="166">
        <v>-16.7013</v>
      </c>
      <c r="ET12" s="166">
        <v>10.31</v>
      </c>
      <c r="EU12" s="166">
        <v>-13.57</v>
      </c>
      <c r="EV12" s="166">
        <v>0.9</v>
      </c>
      <c r="EW12" s="166">
        <v>12.833</v>
      </c>
      <c r="EX12" s="166">
        <v>-9.3355999999999995</v>
      </c>
      <c r="EY12" s="166">
        <v>-36.124200000000002</v>
      </c>
      <c r="EZ12" s="166">
        <v>-35.3842</v>
      </c>
      <c r="FA12" s="166">
        <v>4.2107000000000001</v>
      </c>
      <c r="FB12" s="166">
        <v>-52.625300000000003</v>
      </c>
      <c r="FC12" s="166">
        <v>14.865500000000001</v>
      </c>
      <c r="FD12" s="166">
        <v>23.893699999999999</v>
      </c>
      <c r="FE12" s="167"/>
      <c r="FF12" s="166">
        <v>23.561900000000001</v>
      </c>
      <c r="FG12" s="166">
        <v>41.312800000000003</v>
      </c>
      <c r="FH12" s="166">
        <v>41.658200000000001</v>
      </c>
      <c r="FI12" s="166">
        <v>40.322299999999998</v>
      </c>
      <c r="FJ12" s="166">
        <v>52.916200000000003</v>
      </c>
      <c r="FK12" s="166">
        <v>53.251100000000001</v>
      </c>
      <c r="FL12" s="166">
        <v>-8.5403000000000002</v>
      </c>
      <c r="FM12" s="166">
        <v>23.207100000000001</v>
      </c>
      <c r="FN12" s="166">
        <v>23.4072</v>
      </c>
      <c r="FO12" s="166">
        <v>-12.594200000000001</v>
      </c>
      <c r="FP12" s="166">
        <v>0</v>
      </c>
      <c r="FQ12" s="166">
        <v>-6.6852999999999998</v>
      </c>
      <c r="FR12" s="166">
        <v>-9.9499999999999993</v>
      </c>
      <c r="FS12" s="166">
        <v>14.5809</v>
      </c>
      <c r="FT12" s="166">
        <v>0.79869999999999997</v>
      </c>
      <c r="FU12" s="166">
        <v>-9.1999999999999993</v>
      </c>
      <c r="FV12" s="166">
        <v>16.920000000000002</v>
      </c>
      <c r="FW12" s="166">
        <v>0</v>
      </c>
      <c r="FX12" s="167"/>
      <c r="FY12" s="166">
        <v>-7.585</v>
      </c>
      <c r="FZ12" s="166">
        <v>4.2779999999999996</v>
      </c>
      <c r="GA12" s="167"/>
      <c r="GB12" s="166">
        <v>32.82</v>
      </c>
      <c r="GC12" s="166">
        <v>2.2957999999999998</v>
      </c>
      <c r="GD12" s="166">
        <v>11.8421</v>
      </c>
      <c r="GE12" s="167"/>
      <c r="GF12" s="166">
        <v>59.985100000000003</v>
      </c>
      <c r="GG12" s="166">
        <v>19.399999999999999</v>
      </c>
      <c r="GH12" s="166">
        <v>-15.257</v>
      </c>
      <c r="GI12" s="166">
        <v>3.6509</v>
      </c>
      <c r="GJ12" s="166">
        <v>3.9676999999999998</v>
      </c>
      <c r="GK12" s="166">
        <v>1.5901000000000001</v>
      </c>
      <c r="GL12" s="167"/>
      <c r="GM12" s="167"/>
      <c r="GN12" s="166">
        <v>-16.046500000000002</v>
      </c>
      <c r="GO12" s="166">
        <v>-22.6067</v>
      </c>
      <c r="GP12" s="166">
        <v>17.8081</v>
      </c>
      <c r="GQ12" s="166">
        <v>23.239699999999999</v>
      </c>
      <c r="GR12" s="166">
        <v>63.620199999999997</v>
      </c>
      <c r="GS12" s="166">
        <v>63.786900000000003</v>
      </c>
      <c r="GT12" s="166">
        <v>-119.9744</v>
      </c>
      <c r="GU12" s="166">
        <v>-17.1206</v>
      </c>
      <c r="GV12" s="166">
        <v>27.7287</v>
      </c>
      <c r="GW12" s="166">
        <v>-30.056999999999999</v>
      </c>
      <c r="GX12" s="166">
        <v>5.4720000000000004</v>
      </c>
      <c r="GY12" s="166">
        <v>4.6582999999999997</v>
      </c>
      <c r="GZ12" s="166">
        <v>4.3665000000000003</v>
      </c>
      <c r="HA12" s="166">
        <v>6.8029000000000002</v>
      </c>
      <c r="HB12" s="166">
        <v>137.8527</v>
      </c>
      <c r="HC12" s="166">
        <v>136.96510000000001</v>
      </c>
      <c r="HD12" s="166">
        <v>277.8</v>
      </c>
      <c r="HE12" s="166">
        <v>-275.42520000000002</v>
      </c>
      <c r="HF12" s="166">
        <v>-590.48710000000005</v>
      </c>
      <c r="HG12" s="166">
        <v>592.79589999999996</v>
      </c>
      <c r="HH12" s="166">
        <v>539.39319999999998</v>
      </c>
      <c r="HI12" s="166">
        <v>-129.3202</v>
      </c>
      <c r="HJ12" s="166">
        <v>-130.67570000000001</v>
      </c>
      <c r="HK12" s="166">
        <v>-64.800700000000006</v>
      </c>
      <c r="HL12" s="166">
        <v>-57.950899999999997</v>
      </c>
      <c r="HM12" s="166">
        <v>74.096699999999998</v>
      </c>
      <c r="HN12" s="166">
        <v>73.616699999999994</v>
      </c>
      <c r="HO12" s="167"/>
      <c r="HP12" s="167"/>
      <c r="HQ12" s="166">
        <v>34.456400000000002</v>
      </c>
      <c r="HR12" s="166">
        <v>34.3795</v>
      </c>
      <c r="HS12" s="166">
        <v>-47.269599999999997</v>
      </c>
      <c r="HT12" s="166">
        <v>-47.347299999999997</v>
      </c>
      <c r="HU12" s="167"/>
      <c r="HV12" s="167"/>
      <c r="HW12" s="166">
        <v>7.9</v>
      </c>
      <c r="HX12" s="166">
        <v>7.4</v>
      </c>
      <c r="HY12" s="166">
        <v>21.288900000000002</v>
      </c>
      <c r="HZ12" s="166">
        <v>30.32</v>
      </c>
      <c r="IA12" s="166">
        <v>-329.7038</v>
      </c>
      <c r="IB12" s="166">
        <v>106.301</v>
      </c>
      <c r="IC12" s="166">
        <v>106.1343</v>
      </c>
      <c r="ID12" s="166">
        <v>12.2</v>
      </c>
      <c r="IE12" s="166">
        <v>-57</v>
      </c>
      <c r="IF12" s="166">
        <v>-32.799999999999997</v>
      </c>
      <c r="IG12" s="166">
        <v>-32.799999999999997</v>
      </c>
      <c r="IH12" s="166">
        <v>1.4314</v>
      </c>
      <c r="II12" s="166">
        <v>1.4177</v>
      </c>
      <c r="IJ12" s="166">
        <v>-525.7097</v>
      </c>
      <c r="IK12" s="166">
        <v>-241.15369999999999</v>
      </c>
      <c r="IL12" s="166">
        <v>412.95929999999998</v>
      </c>
      <c r="IM12" s="166">
        <v>344.42160000000001</v>
      </c>
      <c r="IN12" s="166">
        <v>-5.1757999999999997</v>
      </c>
      <c r="IO12" s="166">
        <v>-331.45330000000001</v>
      </c>
      <c r="IP12" s="166">
        <v>331.5299</v>
      </c>
      <c r="IQ12" s="166">
        <v>-141.6317</v>
      </c>
      <c r="IR12" s="166">
        <v>-212.94739999999999</v>
      </c>
      <c r="IS12" s="168">
        <v>-326.5299</v>
      </c>
      <c r="IT12" s="167"/>
      <c r="IU12" s="167"/>
      <c r="IV12" s="167"/>
      <c r="IW12" s="166">
        <v>-402.62819999999999</v>
      </c>
      <c r="IX12" s="166">
        <v>221.11779999999999</v>
      </c>
      <c r="IY12" s="166">
        <v>-184.47620000000001</v>
      </c>
      <c r="IZ12" s="166">
        <v>190.0806</v>
      </c>
      <c r="JA12" s="166">
        <v>-11.3367</v>
      </c>
      <c r="JB12" s="167"/>
      <c r="JC12" s="166">
        <v>7.04</v>
      </c>
      <c r="JD12" s="166">
        <v>7.4880000000000004</v>
      </c>
      <c r="JE12" s="166">
        <v>7.5190000000000001</v>
      </c>
      <c r="JF12" s="166">
        <v>-7.2</v>
      </c>
      <c r="JG12" s="166">
        <v>-17.12</v>
      </c>
      <c r="JH12" s="167"/>
      <c r="JI12" s="166">
        <v>18.019400000000001</v>
      </c>
      <c r="JJ12" s="166">
        <v>-28.389399999999998</v>
      </c>
      <c r="JK12" s="166">
        <v>-43.975000000000001</v>
      </c>
      <c r="JL12" s="166">
        <v>25.8</v>
      </c>
      <c r="JM12" s="166">
        <v>47.396999999999998</v>
      </c>
      <c r="JN12" s="166">
        <v>48.813000000000002</v>
      </c>
      <c r="JO12" s="166">
        <v>11.296099999999999</v>
      </c>
      <c r="JP12" s="166">
        <v>13.586600000000001</v>
      </c>
      <c r="JQ12" s="166">
        <v>47.891399999999997</v>
      </c>
      <c r="JR12" s="166">
        <v>48.542700000000004</v>
      </c>
      <c r="JS12" s="166">
        <v>48.1295</v>
      </c>
      <c r="JT12" s="167"/>
      <c r="JU12" s="166">
        <v>58.5</v>
      </c>
      <c r="JV12" s="166">
        <v>22.622599999999998</v>
      </c>
      <c r="JW12" s="166">
        <v>5.71</v>
      </c>
      <c r="JX12" s="167"/>
      <c r="JY12" s="166">
        <v>-58.622999999999998</v>
      </c>
      <c r="JZ12" s="166">
        <v>83.293700000000001</v>
      </c>
      <c r="KA12" s="166">
        <v>66.237799999999993</v>
      </c>
      <c r="KB12" s="166">
        <v>-58.564700000000002</v>
      </c>
      <c r="KC12" s="166">
        <v>-81.634299999999996</v>
      </c>
      <c r="KD12" s="166">
        <v>57.259900000000002</v>
      </c>
      <c r="KE12" s="166">
        <v>24.494499999999999</v>
      </c>
      <c r="KF12" s="166">
        <v>-66.5</v>
      </c>
      <c r="KG12" s="166">
        <v>67.400000000000006</v>
      </c>
      <c r="KH12" s="166">
        <v>-45.189300000000003</v>
      </c>
      <c r="KI12" s="166">
        <v>207.4496</v>
      </c>
    </row>
    <row r="13" spans="1:295" ht="18" customHeight="1" x14ac:dyDescent="0.3">
      <c r="A13" s="162" t="s">
        <v>52</v>
      </c>
      <c r="B13" s="162" t="s">
        <v>716</v>
      </c>
      <c r="C13" s="166">
        <v>0</v>
      </c>
      <c r="D13" s="167"/>
      <c r="E13" s="167"/>
      <c r="F13" s="166">
        <v>-40.068199999999997</v>
      </c>
      <c r="G13" s="166">
        <v>16.411200000000001</v>
      </c>
      <c r="H13" s="167"/>
      <c r="I13" s="166">
        <v>35.077300000000001</v>
      </c>
      <c r="J13" s="166">
        <v>-53.4285</v>
      </c>
      <c r="K13" s="166">
        <v>41.006300000000003</v>
      </c>
      <c r="L13" s="166">
        <v>20.721399999999999</v>
      </c>
      <c r="M13" s="166">
        <v>20.4664</v>
      </c>
      <c r="N13" s="166">
        <v>17.760000000000002</v>
      </c>
      <c r="O13" s="166">
        <v>-29.428999999999998</v>
      </c>
      <c r="P13" s="166">
        <v>26.4</v>
      </c>
      <c r="Q13" s="166">
        <v>9.9359999999999999</v>
      </c>
      <c r="R13" s="166">
        <v>-26.4</v>
      </c>
      <c r="S13" s="166">
        <v>13.167899999999999</v>
      </c>
      <c r="T13" s="166">
        <v>28.4468</v>
      </c>
      <c r="U13" s="166">
        <v>10.997</v>
      </c>
      <c r="V13" s="166">
        <v>11.238</v>
      </c>
      <c r="W13" s="166">
        <v>18.709900000000001</v>
      </c>
      <c r="X13" s="166">
        <v>11.6007</v>
      </c>
      <c r="Y13" s="166">
        <v>6.5763999999999996</v>
      </c>
      <c r="Z13" s="166">
        <v>0.2404</v>
      </c>
      <c r="AA13" s="167"/>
      <c r="AB13" s="167"/>
      <c r="AC13" s="166">
        <v>-41.67</v>
      </c>
      <c r="AD13" s="166">
        <v>-41.9</v>
      </c>
      <c r="AE13" s="167"/>
      <c r="AF13" s="166">
        <v>-17.760000000000002</v>
      </c>
      <c r="AG13" s="166">
        <v>28.6</v>
      </c>
      <c r="AH13" s="166">
        <v>9.6329999999999991</v>
      </c>
      <c r="AI13" s="166">
        <v>0.19700000000000001</v>
      </c>
      <c r="AJ13" s="168">
        <v>-32.880000000000003</v>
      </c>
      <c r="AK13" s="166">
        <v>-32.86</v>
      </c>
      <c r="AL13" s="166">
        <v>-63.16</v>
      </c>
      <c r="AM13" s="166">
        <v>32.880000000000003</v>
      </c>
      <c r="AN13" s="166">
        <v>33.1</v>
      </c>
      <c r="AO13" s="166">
        <v>10.471399999999999</v>
      </c>
      <c r="AP13" s="166">
        <v>10.8781</v>
      </c>
      <c r="AQ13" s="166">
        <v>53.911200000000001</v>
      </c>
      <c r="AR13" s="166">
        <v>55.711599999999997</v>
      </c>
      <c r="AS13" s="166">
        <v>31.857900000000001</v>
      </c>
      <c r="AT13" s="166">
        <v>-33.221899999999998</v>
      </c>
      <c r="AU13" s="166">
        <v>-33.2958</v>
      </c>
      <c r="AV13" s="166">
        <v>14.189</v>
      </c>
      <c r="AW13" s="166">
        <v>13.2432</v>
      </c>
      <c r="AX13" s="166">
        <v>54.6554</v>
      </c>
      <c r="AY13" s="166">
        <v>55.994999999999997</v>
      </c>
      <c r="AZ13" s="166">
        <v>-2.6977000000000002</v>
      </c>
      <c r="BA13" s="166">
        <v>-3.7902999999999998</v>
      </c>
      <c r="BB13" s="166">
        <v>-334.69869999999997</v>
      </c>
      <c r="BC13" s="166">
        <v>7.0865</v>
      </c>
      <c r="BD13" s="166">
        <v>-12.9</v>
      </c>
      <c r="BE13" s="166">
        <v>-13.6</v>
      </c>
      <c r="BF13" s="166">
        <v>38.954000000000001</v>
      </c>
      <c r="BG13" s="166">
        <v>38.8142</v>
      </c>
      <c r="BH13" s="166">
        <v>-2.3157999999999999</v>
      </c>
      <c r="BI13" s="167"/>
      <c r="BJ13" s="166">
        <v>-48.389600000000002</v>
      </c>
      <c r="BK13" s="166">
        <v>0.3498</v>
      </c>
      <c r="BL13" s="167"/>
      <c r="BM13" s="166">
        <v>0</v>
      </c>
      <c r="BN13" s="166">
        <v>379.49759999999998</v>
      </c>
      <c r="BO13" s="166">
        <v>48.280299999999997</v>
      </c>
      <c r="BP13" s="166">
        <v>48.188699999999997</v>
      </c>
      <c r="BQ13" s="166">
        <v>-235.43430000000001</v>
      </c>
      <c r="BR13" s="166">
        <v>351.471</v>
      </c>
      <c r="BS13" s="167"/>
      <c r="BT13" s="166">
        <v>-42.743000000000002</v>
      </c>
      <c r="BU13" s="166">
        <v>43.483400000000003</v>
      </c>
      <c r="BV13" s="166">
        <v>66.503699999999995</v>
      </c>
      <c r="BW13" s="166">
        <v>21.72</v>
      </c>
      <c r="BX13" s="166">
        <v>23.78</v>
      </c>
      <c r="BY13" s="166">
        <v>46.9</v>
      </c>
      <c r="BZ13" s="166">
        <v>54.31</v>
      </c>
      <c r="CA13" s="166">
        <v>-53.980499999999999</v>
      </c>
      <c r="CB13" s="166">
        <v>-53.846600000000002</v>
      </c>
      <c r="CC13" s="166">
        <v>72.0959</v>
      </c>
      <c r="CD13" s="166">
        <v>73.023899999999998</v>
      </c>
      <c r="CE13" s="166">
        <v>39.241199999999999</v>
      </c>
      <c r="CF13" s="166">
        <v>-34.398299999999999</v>
      </c>
      <c r="CG13" s="166">
        <v>-33.864199999999997</v>
      </c>
      <c r="CH13" s="166">
        <v>-2.3025000000000002</v>
      </c>
      <c r="CI13" s="167"/>
      <c r="CJ13" s="167"/>
      <c r="CK13" s="167"/>
      <c r="CL13" s="166">
        <v>89</v>
      </c>
      <c r="CM13" s="166">
        <v>80.599999999999994</v>
      </c>
      <c r="CN13" s="166">
        <v>-13.78</v>
      </c>
      <c r="CO13" s="166">
        <v>70.979200000000006</v>
      </c>
      <c r="CP13" s="166">
        <v>69.902699999999996</v>
      </c>
      <c r="CQ13" s="166">
        <v>68.5227</v>
      </c>
      <c r="CR13" s="166">
        <v>-26.872699999999998</v>
      </c>
      <c r="CS13" s="166">
        <v>-26.310700000000001</v>
      </c>
      <c r="CT13" s="166">
        <v>37.197000000000003</v>
      </c>
      <c r="CU13" s="166">
        <v>-45.160400000000003</v>
      </c>
      <c r="CV13" s="166">
        <v>37.936900000000001</v>
      </c>
      <c r="CW13" s="166">
        <v>11.7226</v>
      </c>
      <c r="CX13" s="166">
        <v>34.229999999999997</v>
      </c>
      <c r="CY13" s="166">
        <v>20.73</v>
      </c>
      <c r="CZ13" s="166">
        <v>53.444800000000001</v>
      </c>
      <c r="DA13" s="166">
        <v>50.395200000000003</v>
      </c>
      <c r="DB13" s="167"/>
      <c r="DC13" s="166">
        <v>-3.5446</v>
      </c>
      <c r="DD13" s="167"/>
      <c r="DE13" s="167"/>
      <c r="DF13" s="166">
        <v>-82.155199999999994</v>
      </c>
      <c r="DG13" s="166">
        <v>-11.803599999999999</v>
      </c>
      <c r="DH13" s="166">
        <v>-37.593600000000002</v>
      </c>
      <c r="DI13" s="166">
        <v>-67.7</v>
      </c>
      <c r="DJ13" s="166">
        <v>-67.400000000000006</v>
      </c>
      <c r="DK13" s="166">
        <v>24.321000000000002</v>
      </c>
      <c r="DL13" s="166">
        <v>31.942699999999999</v>
      </c>
      <c r="DM13" s="166">
        <v>34.2988</v>
      </c>
      <c r="DN13" s="166">
        <v>45.721400000000003</v>
      </c>
      <c r="DO13" s="166">
        <v>31.71</v>
      </c>
      <c r="DP13" s="166">
        <v>-3.46</v>
      </c>
      <c r="DQ13" s="166">
        <v>85.001999999999995</v>
      </c>
      <c r="DR13" s="166">
        <v>82.782200000000003</v>
      </c>
      <c r="DS13" s="166">
        <v>-28.31</v>
      </c>
      <c r="DT13" s="166">
        <v>-28.74</v>
      </c>
      <c r="DU13" s="166">
        <v>90.68</v>
      </c>
      <c r="DV13" s="166">
        <v>101.68</v>
      </c>
      <c r="DW13" s="166">
        <v>83.381799999999998</v>
      </c>
      <c r="DX13" s="166">
        <v>82.109099999999998</v>
      </c>
      <c r="DY13" s="166">
        <v>-21.908100000000001</v>
      </c>
      <c r="DZ13" s="166">
        <v>-21.581800000000001</v>
      </c>
      <c r="EA13" s="166">
        <v>119.3516</v>
      </c>
      <c r="EB13" s="166">
        <v>119.5279</v>
      </c>
      <c r="EC13" s="166">
        <v>114.60760000000001</v>
      </c>
      <c r="ED13" s="166">
        <v>116.8545</v>
      </c>
      <c r="EE13" s="166">
        <v>67.387500000000003</v>
      </c>
      <c r="EF13" s="166">
        <v>51.891399999999997</v>
      </c>
      <c r="EG13" s="166">
        <v>-31.405999999999999</v>
      </c>
      <c r="EH13" s="166">
        <v>246.48009999999999</v>
      </c>
      <c r="EI13" s="166">
        <v>276.51069999999999</v>
      </c>
      <c r="EJ13" s="167"/>
      <c r="EK13" s="166">
        <v>-29.994700000000002</v>
      </c>
      <c r="EL13" s="166">
        <v>-27.288399999999999</v>
      </c>
      <c r="EM13" s="166">
        <v>24.707000000000001</v>
      </c>
      <c r="EN13" s="166">
        <v>27.498000000000001</v>
      </c>
      <c r="EO13" s="166">
        <v>25.755800000000001</v>
      </c>
      <c r="EP13" s="166">
        <v>44.591999999999999</v>
      </c>
      <c r="EQ13" s="166">
        <v>-67.995900000000006</v>
      </c>
      <c r="ER13" s="166">
        <v>-69.103099999999998</v>
      </c>
      <c r="ES13" s="166">
        <v>-14.8696</v>
      </c>
      <c r="ET13" s="166">
        <v>0</v>
      </c>
      <c r="EU13" s="166">
        <v>-16.73</v>
      </c>
      <c r="EV13" s="166">
        <v>1</v>
      </c>
      <c r="EW13" s="166">
        <v>12.707700000000001</v>
      </c>
      <c r="EX13" s="166">
        <v>-0.77959999999999996</v>
      </c>
      <c r="EY13" s="166">
        <v>-38.322899999999997</v>
      </c>
      <c r="EZ13" s="166">
        <v>-37.383699999999997</v>
      </c>
      <c r="FA13" s="166">
        <v>6.3856000000000002</v>
      </c>
      <c r="FB13" s="166">
        <v>-49.539200000000001</v>
      </c>
      <c r="FC13" s="166">
        <v>13.387700000000001</v>
      </c>
      <c r="FD13" s="166">
        <v>24.623699999999999</v>
      </c>
      <c r="FE13" s="167"/>
      <c r="FF13" s="166">
        <v>24.658999999999999</v>
      </c>
      <c r="FG13" s="166">
        <v>41.642899999999997</v>
      </c>
      <c r="FH13" s="166">
        <v>42.127800000000001</v>
      </c>
      <c r="FI13" s="166">
        <v>41.128799999999998</v>
      </c>
      <c r="FJ13" s="166">
        <v>54.0884</v>
      </c>
      <c r="FK13" s="166">
        <v>53.418599999999998</v>
      </c>
      <c r="FL13" s="166">
        <v>-10.0474</v>
      </c>
      <c r="FM13" s="166">
        <v>23.883199999999999</v>
      </c>
      <c r="FN13" s="166">
        <v>23.741</v>
      </c>
      <c r="FO13" s="166">
        <v>-14.1439</v>
      </c>
      <c r="FP13" s="167"/>
      <c r="FQ13" s="166">
        <v>-6.4802</v>
      </c>
      <c r="FR13" s="166">
        <v>-9.18</v>
      </c>
      <c r="FS13" s="166">
        <v>14.275700000000001</v>
      </c>
      <c r="FT13" s="166">
        <v>0.78639999999999999</v>
      </c>
      <c r="FU13" s="166">
        <v>-9.08</v>
      </c>
      <c r="FV13" s="166">
        <v>16.03</v>
      </c>
      <c r="FW13" s="166">
        <v>0</v>
      </c>
      <c r="FX13" s="167"/>
      <c r="FY13" s="167"/>
      <c r="FZ13" s="166">
        <v>4.3419999999999996</v>
      </c>
      <c r="GA13" s="167"/>
      <c r="GB13" s="166">
        <v>34.65</v>
      </c>
      <c r="GC13" s="166">
        <v>1.5736000000000001</v>
      </c>
      <c r="GD13" s="166">
        <v>14.408300000000001</v>
      </c>
      <c r="GE13" s="166">
        <v>14.31</v>
      </c>
      <c r="GF13" s="166">
        <v>65.123699999999999</v>
      </c>
      <c r="GG13" s="166">
        <v>19.8</v>
      </c>
      <c r="GH13" s="166">
        <v>-13.8843</v>
      </c>
      <c r="GI13" s="166">
        <v>3.1846000000000001</v>
      </c>
      <c r="GJ13" s="166">
        <v>3.3178000000000001</v>
      </c>
      <c r="GK13" s="166">
        <v>1.5107999999999999</v>
      </c>
      <c r="GL13" s="167"/>
      <c r="GM13" s="167"/>
      <c r="GN13" s="166">
        <v>-14.112</v>
      </c>
      <c r="GO13" s="166">
        <v>-20.948799999999999</v>
      </c>
      <c r="GP13" s="166">
        <v>18.232299999999999</v>
      </c>
      <c r="GQ13" s="166">
        <v>21.467199999999998</v>
      </c>
      <c r="GR13" s="166">
        <v>60.346200000000003</v>
      </c>
      <c r="GS13" s="166">
        <v>61.211300000000001</v>
      </c>
      <c r="GT13" s="166">
        <v>-117.3061</v>
      </c>
      <c r="GU13" s="166">
        <v>-16.859400000000001</v>
      </c>
      <c r="GV13" s="166">
        <v>27.622</v>
      </c>
      <c r="GW13" s="166">
        <v>-30.484999999999999</v>
      </c>
      <c r="GX13" s="167"/>
      <c r="GY13" s="166">
        <v>4.5021000000000004</v>
      </c>
      <c r="GZ13" s="166">
        <v>4.2294</v>
      </c>
      <c r="HA13" s="166">
        <v>7</v>
      </c>
      <c r="HB13" s="166">
        <v>137.4376</v>
      </c>
      <c r="HC13" s="166">
        <v>137.85640000000001</v>
      </c>
      <c r="HD13" s="166">
        <v>275.3</v>
      </c>
      <c r="HE13" s="166">
        <v>-274.91199999999998</v>
      </c>
      <c r="HF13" s="166">
        <v>-582.37369999999999</v>
      </c>
      <c r="HG13" s="166">
        <v>590.9502</v>
      </c>
      <c r="HH13" s="166">
        <v>544.56280000000004</v>
      </c>
      <c r="HI13" s="166">
        <v>-130.63730000000001</v>
      </c>
      <c r="HJ13" s="166">
        <v>-130.20699999999999</v>
      </c>
      <c r="HK13" s="166">
        <v>-64.491100000000003</v>
      </c>
      <c r="HL13" s="166">
        <v>-58.152500000000003</v>
      </c>
      <c r="HM13" s="166">
        <v>74.867800000000003</v>
      </c>
      <c r="HN13" s="166">
        <v>74.723200000000006</v>
      </c>
      <c r="HO13" s="167"/>
      <c r="HP13" s="166">
        <v>-99.043300000000002</v>
      </c>
      <c r="HQ13" s="166">
        <v>34.456400000000002</v>
      </c>
      <c r="HR13" s="166">
        <v>34.3795</v>
      </c>
      <c r="HS13" s="166">
        <v>-46.403799999999997</v>
      </c>
      <c r="HT13" s="166">
        <v>-46.682600000000001</v>
      </c>
      <c r="HU13" s="167"/>
      <c r="HV13" s="167"/>
      <c r="HW13" s="166">
        <v>6.7</v>
      </c>
      <c r="HX13" s="166">
        <v>6.5</v>
      </c>
      <c r="HY13" s="166">
        <v>21.412800000000001</v>
      </c>
      <c r="HZ13" s="166">
        <v>29.76</v>
      </c>
      <c r="IA13" s="166">
        <v>-328.85570000000001</v>
      </c>
      <c r="IB13" s="166">
        <v>105.2717</v>
      </c>
      <c r="IC13" s="166">
        <v>105.8002</v>
      </c>
      <c r="ID13" s="167"/>
      <c r="IE13" s="166">
        <v>-57.5</v>
      </c>
      <c r="IF13" s="166">
        <v>-33.700000000000003</v>
      </c>
      <c r="IG13" s="166">
        <v>-33.6</v>
      </c>
      <c r="IH13" s="167"/>
      <c r="II13" s="166">
        <v>1.1856</v>
      </c>
      <c r="IJ13" s="166">
        <v>-531.61210000000005</v>
      </c>
      <c r="IK13" s="166">
        <v>-247.9042</v>
      </c>
      <c r="IL13" s="166">
        <v>415.53640000000001</v>
      </c>
      <c r="IM13" s="166">
        <v>342.82299999999998</v>
      </c>
      <c r="IN13" s="166">
        <v>-7.1368999999999998</v>
      </c>
      <c r="IO13" s="166">
        <v>-334.73110000000003</v>
      </c>
      <c r="IP13" s="166">
        <v>332.86360000000002</v>
      </c>
      <c r="IQ13" s="166">
        <v>-141.2937</v>
      </c>
      <c r="IR13" s="166">
        <v>-214.16970000000001</v>
      </c>
      <c r="IS13" s="168">
        <v>-327.86360000000002</v>
      </c>
      <c r="IT13" s="167"/>
      <c r="IU13" s="167"/>
      <c r="IV13" s="167"/>
      <c r="IW13" s="166">
        <v>-403.32909999999998</v>
      </c>
      <c r="IX13" s="166">
        <v>222.19540000000001</v>
      </c>
      <c r="IY13" s="166">
        <v>-182.953</v>
      </c>
      <c r="IZ13" s="166">
        <v>187.81549999999999</v>
      </c>
      <c r="JA13" s="166">
        <v>-10.3095</v>
      </c>
      <c r="JB13" s="167"/>
      <c r="JC13" s="166">
        <v>7.68</v>
      </c>
      <c r="JD13" s="166">
        <v>7.49</v>
      </c>
      <c r="JE13" s="167"/>
      <c r="JF13" s="166">
        <v>-8</v>
      </c>
      <c r="JG13" s="166">
        <v>-17.2</v>
      </c>
      <c r="JH13" s="167"/>
      <c r="JI13" s="166">
        <v>18.049900000000001</v>
      </c>
      <c r="JJ13" s="166">
        <v>-28.358899999999998</v>
      </c>
      <c r="JK13" s="166">
        <v>-43.770499999999998</v>
      </c>
      <c r="JL13" s="166">
        <v>25.6</v>
      </c>
      <c r="JM13" s="166">
        <v>48.698</v>
      </c>
      <c r="JN13" s="166">
        <v>48.613999999999997</v>
      </c>
      <c r="JO13" s="167"/>
      <c r="JP13" s="166">
        <v>13.406000000000001</v>
      </c>
      <c r="JQ13" s="166">
        <v>49.134399999999999</v>
      </c>
      <c r="JR13" s="166">
        <v>49.277900000000002</v>
      </c>
      <c r="JS13" s="166">
        <v>47.494</v>
      </c>
      <c r="JT13" s="167"/>
      <c r="JU13" s="166">
        <v>58.4</v>
      </c>
      <c r="JV13" s="166">
        <v>22.5626</v>
      </c>
      <c r="JW13" s="166">
        <v>5.55</v>
      </c>
      <c r="JX13" s="167"/>
      <c r="JY13" s="166">
        <v>-60.300400000000003</v>
      </c>
      <c r="JZ13" s="166">
        <v>83.616500000000002</v>
      </c>
      <c r="KA13" s="166">
        <v>65.39</v>
      </c>
      <c r="KB13" s="166">
        <v>-60.738999999999997</v>
      </c>
      <c r="KC13" s="166">
        <v>-82.141800000000003</v>
      </c>
      <c r="KD13" s="166">
        <v>57.226199999999999</v>
      </c>
      <c r="KE13" s="166">
        <v>24.1113</v>
      </c>
      <c r="KF13" s="166">
        <v>-66.8</v>
      </c>
      <c r="KG13" s="166">
        <v>67.900000000000006</v>
      </c>
      <c r="KH13" s="166">
        <v>-41.362000000000002</v>
      </c>
      <c r="KI13" s="166">
        <v>202.25700000000001</v>
      </c>
    </row>
    <row r="14" spans="1:295" ht="18" customHeight="1" x14ac:dyDescent="0.3">
      <c r="A14" s="162" t="s">
        <v>52</v>
      </c>
      <c r="B14" s="162" t="s">
        <v>717</v>
      </c>
      <c r="C14" s="166">
        <v>0</v>
      </c>
      <c r="D14" s="166">
        <v>17.6767</v>
      </c>
      <c r="E14" s="166">
        <v>-21.563099999999999</v>
      </c>
      <c r="F14" s="166">
        <v>-39.664099999999998</v>
      </c>
      <c r="G14" s="166">
        <v>16.454000000000001</v>
      </c>
      <c r="H14" s="167"/>
      <c r="I14" s="166">
        <v>34.770200000000003</v>
      </c>
      <c r="J14" s="166">
        <v>-48.0261</v>
      </c>
      <c r="K14" s="166">
        <v>40.844700000000003</v>
      </c>
      <c r="L14" s="166">
        <v>20.813400000000001</v>
      </c>
      <c r="M14" s="166">
        <v>20.172699999999999</v>
      </c>
      <c r="N14" s="166">
        <v>26.64</v>
      </c>
      <c r="O14" s="166">
        <v>-29.933</v>
      </c>
      <c r="P14" s="166">
        <v>26.4</v>
      </c>
      <c r="Q14" s="166">
        <v>9.1080000000000005</v>
      </c>
      <c r="R14" s="166">
        <v>-26.4</v>
      </c>
      <c r="S14" s="166">
        <v>14.0459</v>
      </c>
      <c r="T14" s="166">
        <v>22.800599999999999</v>
      </c>
      <c r="U14" s="166">
        <v>11.097200000000001</v>
      </c>
      <c r="V14" s="166">
        <v>11.0686</v>
      </c>
      <c r="W14" s="166">
        <v>18.7056</v>
      </c>
      <c r="X14" s="166">
        <v>11.4015</v>
      </c>
      <c r="Y14" s="166">
        <v>6.4943999999999997</v>
      </c>
      <c r="Z14" s="166">
        <v>0.29339999999999999</v>
      </c>
      <c r="AA14" s="167"/>
      <c r="AB14" s="167"/>
      <c r="AC14" s="166">
        <v>-30.09</v>
      </c>
      <c r="AD14" s="166">
        <v>-30.26</v>
      </c>
      <c r="AE14" s="167"/>
      <c r="AF14" s="166">
        <v>-26.64</v>
      </c>
      <c r="AG14" s="166">
        <v>28.6</v>
      </c>
      <c r="AH14" s="166">
        <v>9.5449999999999999</v>
      </c>
      <c r="AI14" s="166">
        <v>0.19500000000000001</v>
      </c>
      <c r="AJ14" s="168">
        <v>-19.54</v>
      </c>
      <c r="AK14" s="166">
        <v>-19.5</v>
      </c>
      <c r="AL14" s="166">
        <v>-67.02</v>
      </c>
      <c r="AM14" s="166">
        <v>19.54</v>
      </c>
      <c r="AN14" s="166">
        <v>19.600000000000001</v>
      </c>
      <c r="AO14" s="166">
        <v>10.1976</v>
      </c>
      <c r="AP14" s="166">
        <v>10.907500000000001</v>
      </c>
      <c r="AQ14" s="166">
        <v>53.296999999999997</v>
      </c>
      <c r="AR14" s="166">
        <v>55.217199999999998</v>
      </c>
      <c r="AS14" s="166">
        <v>32.180599999999998</v>
      </c>
      <c r="AT14" s="166">
        <v>-29.3371</v>
      </c>
      <c r="AU14" s="166">
        <v>-29.520499999999998</v>
      </c>
      <c r="AV14" s="166">
        <v>12.836</v>
      </c>
      <c r="AW14" s="166">
        <v>13.3528</v>
      </c>
      <c r="AX14" s="166">
        <v>56.798699999999997</v>
      </c>
      <c r="AY14" s="166">
        <v>57.066600000000001</v>
      </c>
      <c r="AZ14" s="166">
        <v>-1.3025</v>
      </c>
      <c r="BA14" s="166">
        <v>-2.4691000000000001</v>
      </c>
      <c r="BB14" s="166">
        <v>-356.70819999999998</v>
      </c>
      <c r="BC14" s="166">
        <v>4.8188000000000004</v>
      </c>
      <c r="BD14" s="166">
        <v>-12.6</v>
      </c>
      <c r="BE14" s="166">
        <v>-13.4</v>
      </c>
      <c r="BF14" s="166">
        <v>35.273499999999999</v>
      </c>
      <c r="BG14" s="166">
        <v>34.321800000000003</v>
      </c>
      <c r="BH14" s="166">
        <v>-2.4921000000000002</v>
      </c>
      <c r="BI14" s="167"/>
      <c r="BJ14" s="166">
        <v>-56.793100000000003</v>
      </c>
      <c r="BK14" s="166">
        <v>-0.41520000000000001</v>
      </c>
      <c r="BL14" s="167"/>
      <c r="BM14" s="166">
        <v>1.3713</v>
      </c>
      <c r="BN14" s="166">
        <v>403.0883</v>
      </c>
      <c r="BO14" s="166">
        <v>68.758200000000002</v>
      </c>
      <c r="BP14" s="166">
        <v>69.154899999999998</v>
      </c>
      <c r="BQ14" s="166">
        <v>-289.95310000000001</v>
      </c>
      <c r="BR14" s="166">
        <v>373.70670000000001</v>
      </c>
      <c r="BS14" s="167"/>
      <c r="BT14" s="166">
        <v>-74.025999999999996</v>
      </c>
      <c r="BU14" s="166">
        <v>75.169799999999995</v>
      </c>
      <c r="BV14" s="166">
        <v>65.605599999999995</v>
      </c>
      <c r="BW14" s="166">
        <v>21.58</v>
      </c>
      <c r="BX14" s="166">
        <v>23.37</v>
      </c>
      <c r="BY14" s="166">
        <v>44.98</v>
      </c>
      <c r="BZ14" s="166">
        <v>53.38</v>
      </c>
      <c r="CA14" s="166">
        <v>-34.154899999999998</v>
      </c>
      <c r="CB14" s="166">
        <v>-34.556699999999999</v>
      </c>
      <c r="CC14" s="166">
        <v>54.0764</v>
      </c>
      <c r="CD14" s="166">
        <v>54.3401</v>
      </c>
      <c r="CE14" s="166">
        <v>42.508499999999998</v>
      </c>
      <c r="CF14" s="166">
        <v>-59.907600000000002</v>
      </c>
      <c r="CG14" s="166">
        <v>-59.874299999999998</v>
      </c>
      <c r="CH14" s="166">
        <v>-0.89859999999999995</v>
      </c>
      <c r="CI14" s="167"/>
      <c r="CJ14" s="167"/>
      <c r="CK14" s="167"/>
      <c r="CL14" s="166">
        <v>83.8</v>
      </c>
      <c r="CM14" s="166">
        <v>75.599999999999994</v>
      </c>
      <c r="CN14" s="166">
        <v>-13.58</v>
      </c>
      <c r="CO14" s="166">
        <v>54.597499999999997</v>
      </c>
      <c r="CP14" s="166">
        <v>53.712400000000002</v>
      </c>
      <c r="CQ14" s="166">
        <v>53.514000000000003</v>
      </c>
      <c r="CR14" s="166">
        <v>-15.457700000000001</v>
      </c>
      <c r="CS14" s="166">
        <v>-15.121</v>
      </c>
      <c r="CT14" s="166">
        <v>45.831600000000002</v>
      </c>
      <c r="CU14" s="166">
        <v>-64.336200000000005</v>
      </c>
      <c r="CV14" s="166">
        <v>46.110100000000003</v>
      </c>
      <c r="CW14" s="166">
        <v>11.5824</v>
      </c>
      <c r="CX14" s="166">
        <v>35.33</v>
      </c>
      <c r="CY14" s="166">
        <v>21.33</v>
      </c>
      <c r="CZ14" s="166">
        <v>53.2104</v>
      </c>
      <c r="DA14" s="166">
        <v>50.395200000000003</v>
      </c>
      <c r="DB14" s="167"/>
      <c r="DC14" s="166">
        <v>-15.950799999999999</v>
      </c>
      <c r="DD14" s="167"/>
      <c r="DE14" s="167"/>
      <c r="DF14" s="166">
        <v>-93.525099999999995</v>
      </c>
      <c r="DG14" s="166">
        <v>-12.1853</v>
      </c>
      <c r="DH14" s="166">
        <v>-37.005499999999998</v>
      </c>
      <c r="DI14" s="166">
        <v>-67.8</v>
      </c>
      <c r="DJ14" s="166">
        <v>-67.099999999999994</v>
      </c>
      <c r="DK14" s="166">
        <v>23.4146</v>
      </c>
      <c r="DL14" s="166">
        <v>31.3568</v>
      </c>
      <c r="DM14" s="166">
        <v>34.768500000000003</v>
      </c>
      <c r="DN14" s="166">
        <v>45.1355</v>
      </c>
      <c r="DO14" s="166">
        <v>31.37</v>
      </c>
      <c r="DP14" s="166">
        <v>-3.86</v>
      </c>
      <c r="DQ14" s="166">
        <v>87.760999999999996</v>
      </c>
      <c r="DR14" s="166">
        <v>95.122900000000001</v>
      </c>
      <c r="DS14" s="166">
        <v>-28.51</v>
      </c>
      <c r="DT14" s="166">
        <v>-28.57</v>
      </c>
      <c r="DU14" s="166">
        <v>91.32</v>
      </c>
      <c r="DV14" s="166">
        <v>101.06</v>
      </c>
      <c r="DW14" s="166">
        <v>96.127300000000005</v>
      </c>
      <c r="DX14" s="166">
        <v>94.618200000000002</v>
      </c>
      <c r="DY14" s="166">
        <v>0</v>
      </c>
      <c r="DZ14" s="166">
        <v>0.42730000000000001</v>
      </c>
      <c r="EA14" s="166">
        <v>135.83709999999999</v>
      </c>
      <c r="EB14" s="166">
        <v>135.3252</v>
      </c>
      <c r="EC14" s="166">
        <v>130.74629999999999</v>
      </c>
      <c r="ED14" s="166">
        <v>132.67019999999999</v>
      </c>
      <c r="EE14" s="166">
        <v>97.738699999999994</v>
      </c>
      <c r="EF14" s="166">
        <v>82.623199999999997</v>
      </c>
      <c r="EG14" s="166">
        <v>-30.117000000000001</v>
      </c>
      <c r="EH14" s="166">
        <v>302.49459999999999</v>
      </c>
      <c r="EI14" s="166">
        <v>306.41770000000002</v>
      </c>
      <c r="EJ14" s="167"/>
      <c r="EK14" s="166">
        <v>-29.360800000000001</v>
      </c>
      <c r="EL14" s="166">
        <v>-26.882999999999999</v>
      </c>
      <c r="EM14" s="166">
        <v>0</v>
      </c>
      <c r="EN14" s="166">
        <v>20.791</v>
      </c>
      <c r="EO14" s="166">
        <v>21.071000000000002</v>
      </c>
      <c r="EP14" s="166">
        <v>156.732</v>
      </c>
      <c r="EQ14" s="166">
        <v>-76.9726</v>
      </c>
      <c r="ER14" s="166">
        <v>-78.777100000000004</v>
      </c>
      <c r="ES14" s="166">
        <v>-47.5351</v>
      </c>
      <c r="ET14" s="166">
        <v>0</v>
      </c>
      <c r="EU14" s="166">
        <v>-17.079999999999998</v>
      </c>
      <c r="EV14" s="166">
        <v>124.9</v>
      </c>
      <c r="EW14" s="166">
        <v>12.4826</v>
      </c>
      <c r="EX14" s="166">
        <v>-12.490500000000001</v>
      </c>
      <c r="EY14" s="166">
        <v>-38.478099999999998</v>
      </c>
      <c r="EZ14" s="166">
        <v>-37.618299999999998</v>
      </c>
      <c r="FA14" s="166">
        <v>6.0361000000000002</v>
      </c>
      <c r="FB14" s="166">
        <v>-79.059700000000007</v>
      </c>
      <c r="FC14" s="166">
        <v>42.238700000000001</v>
      </c>
      <c r="FD14" s="166">
        <v>25.183</v>
      </c>
      <c r="FE14" s="167"/>
      <c r="FF14" s="166">
        <v>24.249500000000001</v>
      </c>
      <c r="FG14" s="166">
        <v>41.515900000000002</v>
      </c>
      <c r="FH14" s="166">
        <v>41.611199999999997</v>
      </c>
      <c r="FI14" s="166">
        <v>40.339700000000001</v>
      </c>
      <c r="FJ14" s="166">
        <v>34.496000000000002</v>
      </c>
      <c r="FK14" s="166">
        <v>33.156300000000002</v>
      </c>
      <c r="FL14" s="166">
        <v>44.375900000000001</v>
      </c>
      <c r="FM14" s="166">
        <v>2.0501</v>
      </c>
      <c r="FN14" s="166">
        <v>2.1063999999999998</v>
      </c>
      <c r="FO14" s="166">
        <v>29.533999999999999</v>
      </c>
      <c r="FP14" s="166">
        <v>45.697499999999998</v>
      </c>
      <c r="FQ14" s="166">
        <v>-2.3565999999999998</v>
      </c>
      <c r="FR14" s="166">
        <v>-1.77</v>
      </c>
      <c r="FS14" s="166">
        <v>14.368499999999999</v>
      </c>
      <c r="FT14" s="166">
        <v>0.7742</v>
      </c>
      <c r="FU14" s="166">
        <v>-9.06</v>
      </c>
      <c r="FV14" s="166">
        <v>15.05</v>
      </c>
      <c r="FW14" s="166">
        <v>0</v>
      </c>
      <c r="FX14" s="167"/>
      <c r="FY14" s="166">
        <v>-7.6310000000000002</v>
      </c>
      <c r="FZ14" s="166">
        <v>4.351</v>
      </c>
      <c r="GA14" s="167"/>
      <c r="GB14" s="166">
        <v>33.19</v>
      </c>
      <c r="GC14" s="166">
        <v>-45.765900000000002</v>
      </c>
      <c r="GD14" s="166">
        <v>-29.735900000000001</v>
      </c>
      <c r="GE14" s="166">
        <v>15.34</v>
      </c>
      <c r="GF14" s="166">
        <v>59.9407</v>
      </c>
      <c r="GG14" s="166">
        <v>19.399999999999999</v>
      </c>
      <c r="GH14" s="166">
        <v>-10.724299999999999</v>
      </c>
      <c r="GI14" s="166">
        <v>2.6612</v>
      </c>
      <c r="GJ14" s="166">
        <v>2.5939000000000001</v>
      </c>
      <c r="GK14" s="166">
        <v>1.4696</v>
      </c>
      <c r="GL14" s="167"/>
      <c r="GM14" s="167"/>
      <c r="GN14" s="166">
        <v>-13.9499</v>
      </c>
      <c r="GO14" s="166">
        <v>-17.438199999999998</v>
      </c>
      <c r="GP14" s="166">
        <v>17.6159</v>
      </c>
      <c r="GQ14" s="166">
        <v>18.1983</v>
      </c>
      <c r="GR14" s="166">
        <v>61.334899999999998</v>
      </c>
      <c r="GS14" s="166">
        <v>64.074799999999996</v>
      </c>
      <c r="GT14" s="166">
        <v>-96.978499999999997</v>
      </c>
      <c r="GU14" s="166">
        <v>-16.682300000000001</v>
      </c>
      <c r="GV14" s="166">
        <v>26.0151</v>
      </c>
      <c r="GW14" s="166">
        <v>-31.141100000000002</v>
      </c>
      <c r="GX14" s="166">
        <v>5.6294000000000004</v>
      </c>
      <c r="GY14" s="166">
        <v>4.4043999999999999</v>
      </c>
      <c r="GZ14" s="166">
        <v>4.1029</v>
      </c>
      <c r="HA14" s="166">
        <v>6.6246</v>
      </c>
      <c r="HB14" s="166">
        <v>137.05090000000001</v>
      </c>
      <c r="HC14" s="166">
        <v>138.6123</v>
      </c>
      <c r="HD14" s="166">
        <v>281.2</v>
      </c>
      <c r="HE14" s="166">
        <v>-278.93599999999998</v>
      </c>
      <c r="HF14" s="166">
        <v>-572.79110000000003</v>
      </c>
      <c r="HG14" s="166">
        <v>571.99180000000001</v>
      </c>
      <c r="HH14" s="166">
        <v>551.86879999999996</v>
      </c>
      <c r="HI14" s="166">
        <v>-130.74520000000001</v>
      </c>
      <c r="HJ14" s="166">
        <v>-131.554</v>
      </c>
      <c r="HK14" s="166">
        <v>-61.526400000000002</v>
      </c>
      <c r="HL14" s="166">
        <v>-54.469299999999997</v>
      </c>
      <c r="HM14" s="166">
        <v>74.653199999999998</v>
      </c>
      <c r="HN14" s="166">
        <v>74.678100000000001</v>
      </c>
      <c r="HO14" s="166">
        <v>-102.8246</v>
      </c>
      <c r="HP14" s="167"/>
      <c r="HQ14" s="166">
        <v>32.764499999999998</v>
      </c>
      <c r="HR14" s="166">
        <v>32.544699999999999</v>
      </c>
      <c r="HS14" s="166">
        <v>-45.823300000000003</v>
      </c>
      <c r="HT14" s="166">
        <v>-45.8369</v>
      </c>
      <c r="HU14" s="167"/>
      <c r="HV14" s="167"/>
      <c r="HW14" s="166">
        <v>7.4</v>
      </c>
      <c r="HX14" s="166">
        <v>7.4</v>
      </c>
      <c r="HY14" s="167"/>
      <c r="HZ14" s="166">
        <v>29.76</v>
      </c>
      <c r="IA14" s="166">
        <v>-333.21859999999998</v>
      </c>
      <c r="IB14" s="166">
        <v>105.2056</v>
      </c>
      <c r="IC14" s="166">
        <v>104.71639999999999</v>
      </c>
      <c r="ID14" s="166">
        <v>12.2</v>
      </c>
      <c r="IE14" s="166">
        <v>-55.8</v>
      </c>
      <c r="IF14" s="166">
        <v>-31.8</v>
      </c>
      <c r="IG14" s="166">
        <v>-31.9</v>
      </c>
      <c r="IH14" s="166">
        <v>1.5068999999999999</v>
      </c>
      <c r="II14" s="166">
        <v>1.306</v>
      </c>
      <c r="IJ14" s="166">
        <v>-540.87429999999995</v>
      </c>
      <c r="IK14" s="166">
        <v>-277.44049999999999</v>
      </c>
      <c r="IL14" s="166">
        <v>425.77980000000002</v>
      </c>
      <c r="IM14" s="166">
        <v>351.01319999999998</v>
      </c>
      <c r="IN14" s="166">
        <v>-14.850199999999999</v>
      </c>
      <c r="IO14" s="166">
        <v>-345.16750000000002</v>
      </c>
      <c r="IP14" s="166">
        <v>343.3913</v>
      </c>
      <c r="IQ14" s="166">
        <v>-136.6679</v>
      </c>
      <c r="IR14" s="166">
        <v>-212.70410000000001</v>
      </c>
      <c r="IS14" s="168">
        <v>-338.3913</v>
      </c>
      <c r="IT14" s="167"/>
      <c r="IU14" s="167"/>
      <c r="IV14" s="167"/>
      <c r="IW14" s="166">
        <v>-414.3965</v>
      </c>
      <c r="IX14" s="166">
        <v>219.9734</v>
      </c>
      <c r="IY14" s="166">
        <v>-193.1104</v>
      </c>
      <c r="IZ14" s="166">
        <v>196.375</v>
      </c>
      <c r="JA14" s="166">
        <v>-11.048299999999999</v>
      </c>
      <c r="JB14" s="167"/>
      <c r="JC14" s="166">
        <v>8.32</v>
      </c>
      <c r="JD14" s="166">
        <v>6.9969999999999999</v>
      </c>
      <c r="JE14" s="166">
        <v>7.0640000000000001</v>
      </c>
      <c r="JF14" s="166">
        <v>-8.08</v>
      </c>
      <c r="JG14" s="166">
        <v>-16.399999999999999</v>
      </c>
      <c r="JH14" s="167"/>
      <c r="JI14" s="166">
        <v>17.228999999999999</v>
      </c>
      <c r="JJ14" s="166">
        <v>-26.952000000000002</v>
      </c>
      <c r="JK14" s="166">
        <v>-44.325899999999997</v>
      </c>
      <c r="JL14" s="166">
        <v>25.4</v>
      </c>
      <c r="JM14" s="166">
        <v>49.478999999999999</v>
      </c>
      <c r="JN14" s="166">
        <v>49.704000000000001</v>
      </c>
      <c r="JO14" s="167"/>
      <c r="JP14" s="166">
        <v>13.4114</v>
      </c>
      <c r="JQ14" s="166">
        <v>49.310200000000002</v>
      </c>
      <c r="JR14" s="166">
        <v>48.178800000000003</v>
      </c>
      <c r="JS14" s="166">
        <v>48.950400000000002</v>
      </c>
      <c r="JT14" s="167"/>
      <c r="JU14" s="166">
        <v>57</v>
      </c>
      <c r="JV14" s="166">
        <v>22.635999999999999</v>
      </c>
      <c r="JW14" s="166">
        <v>5.47</v>
      </c>
      <c r="JX14" s="167"/>
      <c r="JY14" s="166">
        <v>-57.124000000000002</v>
      </c>
      <c r="JZ14" s="166">
        <v>79.065100000000001</v>
      </c>
      <c r="KA14" s="166">
        <v>61.955599999999997</v>
      </c>
      <c r="KB14" s="166">
        <v>-58.326700000000002</v>
      </c>
      <c r="KC14" s="166">
        <v>-78.273200000000003</v>
      </c>
      <c r="KD14" s="166">
        <v>54.393099999999997</v>
      </c>
      <c r="KE14" s="166">
        <v>24.525200000000002</v>
      </c>
      <c r="KF14" s="166">
        <v>-65.8</v>
      </c>
      <c r="KG14" s="166">
        <v>66.7</v>
      </c>
      <c r="KH14" s="166">
        <v>-19.805900000000001</v>
      </c>
      <c r="KI14" s="166">
        <v>168.95959999999999</v>
      </c>
    </row>
    <row r="15" spans="1:295" ht="18" customHeight="1" x14ac:dyDescent="0.3">
      <c r="A15" s="162" t="s">
        <v>52</v>
      </c>
      <c r="B15" s="162" t="s">
        <v>718</v>
      </c>
      <c r="C15" s="166">
        <v>0</v>
      </c>
      <c r="D15" s="166">
        <v>17.264500000000002</v>
      </c>
      <c r="E15" s="166">
        <v>-21.240100000000002</v>
      </c>
      <c r="F15" s="166">
        <v>-39.826500000000003</v>
      </c>
      <c r="G15" s="166">
        <v>17.914000000000001</v>
      </c>
      <c r="H15" s="167"/>
      <c r="I15" s="166">
        <v>34.508400000000002</v>
      </c>
      <c r="J15" s="166">
        <v>-50.028500000000001</v>
      </c>
      <c r="K15" s="166">
        <v>40.857100000000003</v>
      </c>
      <c r="L15" s="166">
        <v>20.667400000000001</v>
      </c>
      <c r="M15" s="166">
        <v>20.049399999999999</v>
      </c>
      <c r="N15" s="166">
        <v>24.42</v>
      </c>
      <c r="O15" s="166">
        <v>-29.15</v>
      </c>
      <c r="P15" s="167"/>
      <c r="Q15" s="166">
        <v>9.1080000000000005</v>
      </c>
      <c r="R15" s="167"/>
      <c r="S15" s="166">
        <v>13.2425</v>
      </c>
      <c r="T15" s="166">
        <v>22.395199999999999</v>
      </c>
      <c r="U15" s="166">
        <v>11.0547</v>
      </c>
      <c r="V15" s="166">
        <v>11.0749</v>
      </c>
      <c r="W15" s="166">
        <v>18.5855</v>
      </c>
      <c r="X15" s="166">
        <v>11.268800000000001</v>
      </c>
      <c r="Y15" s="166">
        <v>6.1132</v>
      </c>
      <c r="Z15" s="166">
        <v>0.21379999999999999</v>
      </c>
      <c r="AA15" s="167"/>
      <c r="AB15" s="167"/>
      <c r="AC15" s="166">
        <v>-30.44</v>
      </c>
      <c r="AD15" s="166">
        <v>-30.61</v>
      </c>
      <c r="AE15" s="167"/>
      <c r="AF15" s="166">
        <v>-24.42</v>
      </c>
      <c r="AG15" s="166">
        <v>28.6</v>
      </c>
      <c r="AH15" s="166">
        <v>9.923</v>
      </c>
      <c r="AI15" s="166">
        <v>0.19800000000000001</v>
      </c>
      <c r="AJ15" s="168">
        <v>-22.55</v>
      </c>
      <c r="AK15" s="166">
        <v>-22.78</v>
      </c>
      <c r="AL15" s="166">
        <v>-61.09</v>
      </c>
      <c r="AM15" s="166">
        <v>22.55</v>
      </c>
      <c r="AN15" s="166">
        <v>22.72</v>
      </c>
      <c r="AO15" s="166">
        <v>9.7461000000000002</v>
      </c>
      <c r="AP15" s="166">
        <v>11.210800000000001</v>
      </c>
      <c r="AQ15" s="166">
        <v>52.820099999999996</v>
      </c>
      <c r="AR15" s="166">
        <v>54.382899999999999</v>
      </c>
      <c r="AS15" s="166">
        <v>35.168399999999998</v>
      </c>
      <c r="AT15" s="166">
        <v>-35.231299999999997</v>
      </c>
      <c r="AU15" s="166">
        <v>-34.734200000000001</v>
      </c>
      <c r="AV15" s="166">
        <v>34.284199999999998</v>
      </c>
      <c r="AW15" s="166">
        <v>32.830300000000001</v>
      </c>
      <c r="AX15" s="166">
        <v>55.726999999999997</v>
      </c>
      <c r="AY15" s="166">
        <v>54.6554</v>
      </c>
      <c r="AZ15" s="166">
        <v>15.386200000000001</v>
      </c>
      <c r="BA15" s="166">
        <v>12.393000000000001</v>
      </c>
      <c r="BB15" s="166">
        <v>-382.7081</v>
      </c>
      <c r="BC15" s="166">
        <v>3.8671000000000002</v>
      </c>
      <c r="BD15" s="166">
        <v>-12.6</v>
      </c>
      <c r="BE15" s="166">
        <v>-12.8</v>
      </c>
      <c r="BF15" s="166">
        <v>41.810600000000001</v>
      </c>
      <c r="BG15" s="166">
        <v>39.445599999999999</v>
      </c>
      <c r="BH15" s="166">
        <v>-2.1735000000000002</v>
      </c>
      <c r="BI15" s="167"/>
      <c r="BJ15" s="166">
        <v>-62.846200000000003</v>
      </c>
      <c r="BK15" s="166">
        <v>-0.45450000000000002</v>
      </c>
      <c r="BL15" s="167"/>
      <c r="BM15" s="166">
        <v>0.64059999999999995</v>
      </c>
      <c r="BN15" s="166">
        <v>425.27530000000002</v>
      </c>
      <c r="BO15" s="166">
        <v>44.740099999999998</v>
      </c>
      <c r="BP15" s="166">
        <v>44.373899999999999</v>
      </c>
      <c r="BQ15" s="166">
        <v>-253.34350000000001</v>
      </c>
      <c r="BR15" s="166">
        <v>372.33530000000002</v>
      </c>
      <c r="BS15" s="167"/>
      <c r="BT15" s="166">
        <v>-80.485799999999998</v>
      </c>
      <c r="BU15" s="166">
        <v>81.099900000000005</v>
      </c>
      <c r="BV15" s="166">
        <v>63.589700000000001</v>
      </c>
      <c r="BW15" s="166">
        <v>22.33</v>
      </c>
      <c r="BX15" s="166">
        <v>24.07</v>
      </c>
      <c r="BY15" s="166">
        <v>45.44</v>
      </c>
      <c r="BZ15" s="166">
        <v>53.9</v>
      </c>
      <c r="CA15" s="166">
        <v>-32.413400000000003</v>
      </c>
      <c r="CB15" s="166">
        <v>-32.279499999999999</v>
      </c>
      <c r="CC15" s="166">
        <v>52.183300000000003</v>
      </c>
      <c r="CD15" s="166">
        <v>53.0914</v>
      </c>
      <c r="CE15" s="166">
        <v>42.063000000000002</v>
      </c>
      <c r="CF15" s="166">
        <v>-43.109000000000002</v>
      </c>
      <c r="CG15" s="166">
        <v>-42.565100000000001</v>
      </c>
      <c r="CH15" s="166">
        <v>-1.3339000000000001</v>
      </c>
      <c r="CI15" s="167"/>
      <c r="CJ15" s="167"/>
      <c r="CK15" s="167"/>
      <c r="CL15" s="166">
        <v>88.3</v>
      </c>
      <c r="CM15" s="166">
        <v>79.7</v>
      </c>
      <c r="CN15" s="166">
        <v>-13.21</v>
      </c>
      <c r="CO15" s="166">
        <v>64.709400000000002</v>
      </c>
      <c r="CP15" s="166">
        <v>64.344300000000004</v>
      </c>
      <c r="CQ15" s="166">
        <v>63.418300000000002</v>
      </c>
      <c r="CR15" s="166">
        <v>-38.426099999999998</v>
      </c>
      <c r="CS15" s="166">
        <v>-36.712800000000001</v>
      </c>
      <c r="CT15" s="166">
        <v>49.547400000000003</v>
      </c>
      <c r="CU15" s="166">
        <v>-45.9861</v>
      </c>
      <c r="CV15" s="166">
        <v>51.193600000000004</v>
      </c>
      <c r="CW15" s="166">
        <v>11.069800000000001</v>
      </c>
      <c r="CX15" s="166">
        <v>34.28</v>
      </c>
      <c r="CY15" s="166">
        <v>20.18</v>
      </c>
      <c r="CZ15" s="166">
        <v>52.976100000000002</v>
      </c>
      <c r="DA15" s="166">
        <v>49.662799999999997</v>
      </c>
      <c r="DB15" s="167"/>
      <c r="DC15" s="166">
        <v>-16.202000000000002</v>
      </c>
      <c r="DD15" s="167"/>
      <c r="DE15" s="167"/>
      <c r="DF15" s="166">
        <v>-85.355099999999993</v>
      </c>
      <c r="DG15" s="166">
        <v>-12.1252</v>
      </c>
      <c r="DH15" s="166">
        <v>-36.735900000000001</v>
      </c>
      <c r="DI15" s="166">
        <v>-60.7</v>
      </c>
      <c r="DJ15" s="166">
        <v>-62.3</v>
      </c>
      <c r="DK15" s="166">
        <v>23.557400000000001</v>
      </c>
      <c r="DL15" s="167"/>
      <c r="DM15" s="166">
        <v>32.889899999999997</v>
      </c>
      <c r="DN15" s="166">
        <v>43.9636</v>
      </c>
      <c r="DO15" s="166">
        <v>30.69</v>
      </c>
      <c r="DP15" s="166">
        <v>-3.45</v>
      </c>
      <c r="DQ15" s="166">
        <v>87.265000000000001</v>
      </c>
      <c r="DR15" s="166">
        <v>84.052300000000002</v>
      </c>
      <c r="DS15" s="166">
        <v>-28.49</v>
      </c>
      <c r="DT15" s="166">
        <v>-28.89</v>
      </c>
      <c r="DU15" s="166">
        <v>90.42</v>
      </c>
      <c r="DV15" s="166">
        <v>100.52</v>
      </c>
      <c r="DW15" s="166">
        <v>83.418199999999999</v>
      </c>
      <c r="DX15" s="166">
        <v>81.400000000000006</v>
      </c>
      <c r="DY15" s="166">
        <v>-1.4584999999999999</v>
      </c>
      <c r="DZ15" s="166">
        <v>-2.0091000000000001</v>
      </c>
      <c r="EA15" s="166">
        <v>128.33170000000001</v>
      </c>
      <c r="EB15" s="166">
        <v>129.25370000000001</v>
      </c>
      <c r="EC15" s="166">
        <v>124.47320000000001</v>
      </c>
      <c r="ED15" s="166">
        <v>124.64660000000001</v>
      </c>
      <c r="EE15" s="166">
        <v>96.167599999999993</v>
      </c>
      <c r="EF15" s="166">
        <v>83.178899999999999</v>
      </c>
      <c r="EG15" s="166">
        <v>-29.827000000000002</v>
      </c>
      <c r="EH15" s="166">
        <v>264.34379999999999</v>
      </c>
      <c r="EI15" s="166">
        <v>304.63</v>
      </c>
      <c r="EJ15" s="167"/>
      <c r="EK15" s="166">
        <v>-30.3508</v>
      </c>
      <c r="EL15" s="166">
        <v>-27.698399999999999</v>
      </c>
      <c r="EM15" s="166">
        <v>0</v>
      </c>
      <c r="EN15" s="166">
        <v>28.686</v>
      </c>
      <c r="EO15" s="166">
        <v>27.337499999999999</v>
      </c>
      <c r="EP15" s="166">
        <v>164.41200000000001</v>
      </c>
      <c r="EQ15" s="166">
        <v>-79.318100000000001</v>
      </c>
      <c r="ER15" s="166">
        <v>-80.02</v>
      </c>
      <c r="ES15" s="166">
        <v>-45.2941</v>
      </c>
      <c r="ET15" s="166">
        <v>0</v>
      </c>
      <c r="EU15" s="166">
        <v>-14.52</v>
      </c>
      <c r="EV15" s="166">
        <v>107.9</v>
      </c>
      <c r="EW15" s="166">
        <v>12.6242</v>
      </c>
      <c r="EX15" s="166">
        <v>4.0610999999999997</v>
      </c>
      <c r="EY15" s="166">
        <v>-37.061599999999999</v>
      </c>
      <c r="EZ15" s="166">
        <v>-36.188099999999999</v>
      </c>
      <c r="FA15" s="166">
        <v>4.3776999999999999</v>
      </c>
      <c r="FB15" s="166">
        <v>-78.872</v>
      </c>
      <c r="FC15" s="166">
        <v>41.511400000000002</v>
      </c>
      <c r="FD15" s="166">
        <v>24.971399999999999</v>
      </c>
      <c r="FE15" s="167"/>
      <c r="FF15" s="166">
        <v>25.090399999999999</v>
      </c>
      <c r="FG15" s="166">
        <v>41.206200000000003</v>
      </c>
      <c r="FH15" s="166">
        <v>41.6873</v>
      </c>
      <c r="FI15" s="166">
        <v>40.214199999999998</v>
      </c>
      <c r="FJ15" s="166">
        <v>31.984200000000001</v>
      </c>
      <c r="FK15" s="166">
        <v>31.314299999999999</v>
      </c>
      <c r="FL15" s="166">
        <v>48.3949</v>
      </c>
      <c r="FM15" s="166">
        <v>3.2972000000000001</v>
      </c>
      <c r="FN15" s="166">
        <v>3.5516000000000001</v>
      </c>
      <c r="FO15" s="166">
        <v>32.087400000000002</v>
      </c>
      <c r="FP15" s="166">
        <v>45.975299999999997</v>
      </c>
      <c r="FQ15" s="166">
        <v>-5.6800000000000003E-2</v>
      </c>
      <c r="FR15" s="166">
        <v>-2.16</v>
      </c>
      <c r="FS15" s="166">
        <v>14.368499999999999</v>
      </c>
      <c r="FT15" s="166">
        <v>0.75470000000000004</v>
      </c>
      <c r="FU15" s="166">
        <v>-9.4499999999999993</v>
      </c>
      <c r="FV15" s="166">
        <v>16.3</v>
      </c>
      <c r="FW15" s="167"/>
      <c r="FX15" s="167"/>
      <c r="FY15" s="166">
        <v>-7.7210000000000001</v>
      </c>
      <c r="FZ15" s="166">
        <v>4.4720000000000004</v>
      </c>
      <c r="GA15" s="167"/>
      <c r="GB15" s="166">
        <v>33.31</v>
      </c>
      <c r="GC15" s="166">
        <v>-48.156799999999997</v>
      </c>
      <c r="GD15" s="166">
        <v>-30.6936</v>
      </c>
      <c r="GE15" s="166">
        <v>15.1</v>
      </c>
      <c r="GF15" s="166">
        <v>60.280299999999997</v>
      </c>
      <c r="GG15" s="166">
        <v>20.2</v>
      </c>
      <c r="GH15" s="166">
        <v>-11.078099999999999</v>
      </c>
      <c r="GI15" s="166">
        <v>2.5112000000000001</v>
      </c>
      <c r="GJ15" s="166">
        <v>2.6389</v>
      </c>
      <c r="GK15" s="166">
        <v>1.4412</v>
      </c>
      <c r="GL15" s="167"/>
      <c r="GM15" s="167"/>
      <c r="GN15" s="166">
        <v>-12.289300000000001</v>
      </c>
      <c r="GO15" s="166">
        <v>-17.857900000000001</v>
      </c>
      <c r="GP15" s="166">
        <v>18.1981</v>
      </c>
      <c r="GQ15" s="166">
        <v>18.282299999999999</v>
      </c>
      <c r="GR15" s="166">
        <v>62.55</v>
      </c>
      <c r="GS15" s="166">
        <v>62.901400000000002</v>
      </c>
      <c r="GT15" s="166">
        <v>-100.239</v>
      </c>
      <c r="GU15" s="166">
        <v>-16.717600000000001</v>
      </c>
      <c r="GV15" s="166">
        <v>26.347300000000001</v>
      </c>
      <c r="GW15" s="166">
        <v>-30.795100000000001</v>
      </c>
      <c r="GX15" s="166">
        <v>5.2367999999999997</v>
      </c>
      <c r="GY15" s="166">
        <v>4.2188999999999997</v>
      </c>
      <c r="GZ15" s="166">
        <v>3.9447000000000001</v>
      </c>
      <c r="HA15" s="166">
        <v>7</v>
      </c>
      <c r="HB15" s="166">
        <v>134.1507</v>
      </c>
      <c r="HC15" s="166">
        <v>133.75640000000001</v>
      </c>
      <c r="HD15" s="166">
        <v>282.89999999999998</v>
      </c>
      <c r="HE15" s="166">
        <v>-280.92129999999997</v>
      </c>
      <c r="HF15" s="166">
        <v>-580.15480000000002</v>
      </c>
      <c r="HG15" s="166">
        <v>581.67939999999999</v>
      </c>
      <c r="HH15" s="166">
        <v>550.51149999999996</v>
      </c>
      <c r="HI15" s="166">
        <v>-127.9563</v>
      </c>
      <c r="HJ15" s="166">
        <v>-129.1189</v>
      </c>
      <c r="HK15" s="166">
        <v>-64.929500000000004</v>
      </c>
      <c r="HL15" s="166">
        <v>-58.735900000000001</v>
      </c>
      <c r="HM15" s="166">
        <v>70.228399999999993</v>
      </c>
      <c r="HN15" s="166">
        <v>70.585999999999999</v>
      </c>
      <c r="HO15" s="167"/>
      <c r="HP15" s="167"/>
      <c r="HQ15" s="166">
        <v>32.764499999999998</v>
      </c>
      <c r="HR15" s="166">
        <v>31.797699999999999</v>
      </c>
      <c r="HS15" s="166">
        <v>-45.741100000000003</v>
      </c>
      <c r="HT15" s="166">
        <v>-45.813400000000001</v>
      </c>
      <c r="HU15" s="167"/>
      <c r="HV15" s="167"/>
      <c r="HW15" s="166">
        <v>9.5</v>
      </c>
      <c r="HX15" s="166">
        <v>8.6999999999999993</v>
      </c>
      <c r="HY15" s="166">
        <v>21.432099999999998</v>
      </c>
      <c r="HZ15" s="166">
        <v>30</v>
      </c>
      <c r="IA15" s="166">
        <v>-320.95269999999999</v>
      </c>
      <c r="IB15" s="166">
        <v>103.67749999999999</v>
      </c>
      <c r="IC15" s="166">
        <v>103.50320000000001</v>
      </c>
      <c r="ID15" s="167"/>
      <c r="IE15" s="166">
        <v>-55.8</v>
      </c>
      <c r="IF15" s="166">
        <v>-31</v>
      </c>
      <c r="IG15" s="166">
        <v>-31</v>
      </c>
      <c r="IH15" s="167"/>
      <c r="II15" s="166">
        <v>1.2679</v>
      </c>
      <c r="IJ15" s="166">
        <v>-539.38959999999997</v>
      </c>
      <c r="IK15" s="166">
        <v>-268.60169999999999</v>
      </c>
      <c r="IL15" s="166">
        <v>410.86399999999998</v>
      </c>
      <c r="IM15" s="166">
        <v>340.55790000000002</v>
      </c>
      <c r="IN15" s="166">
        <v>-18.667999999999999</v>
      </c>
      <c r="IO15" s="166">
        <v>-332.41250000000002</v>
      </c>
      <c r="IP15" s="166">
        <v>332.64699999999999</v>
      </c>
      <c r="IQ15" s="166">
        <v>-135.17590000000001</v>
      </c>
      <c r="IR15" s="166">
        <v>-213.68209999999999</v>
      </c>
      <c r="IS15" s="168">
        <v>-327.64699999999999</v>
      </c>
      <c r="IT15" s="167"/>
      <c r="IU15" s="167"/>
      <c r="IV15" s="167"/>
      <c r="IW15" s="166">
        <v>-401.28730000000002</v>
      </c>
      <c r="IX15" s="166">
        <v>215.76300000000001</v>
      </c>
      <c r="IY15" s="166">
        <v>-189.1704</v>
      </c>
      <c r="IZ15" s="166">
        <v>188.28880000000001</v>
      </c>
      <c r="JA15" s="166">
        <v>-11.2845</v>
      </c>
      <c r="JB15" s="167"/>
      <c r="JC15" s="166">
        <v>7.92</v>
      </c>
      <c r="JD15" s="166">
        <v>7.0039999999999996</v>
      </c>
      <c r="JE15" s="166">
        <v>6.992</v>
      </c>
      <c r="JF15" s="166">
        <v>-8.48</v>
      </c>
      <c r="JG15" s="166">
        <v>-16.399999999999999</v>
      </c>
      <c r="JH15" s="167"/>
      <c r="JI15" s="166">
        <v>17.344899999999999</v>
      </c>
      <c r="JJ15" s="166">
        <v>-28.682400000000001</v>
      </c>
      <c r="JK15" s="166">
        <v>-43.508000000000003</v>
      </c>
      <c r="JL15" s="166">
        <v>26.1</v>
      </c>
      <c r="JM15" s="166">
        <v>51.234999999999999</v>
      </c>
      <c r="JN15" s="166">
        <v>53.247999999999998</v>
      </c>
      <c r="JO15" s="166">
        <v>11.316599999999999</v>
      </c>
      <c r="JP15" s="166">
        <v>13.416499999999999</v>
      </c>
      <c r="JQ15" s="166">
        <v>45.844299999999997</v>
      </c>
      <c r="JR15" s="166">
        <v>45.554900000000004</v>
      </c>
      <c r="JS15" s="166">
        <v>46.521700000000003</v>
      </c>
      <c r="JT15" s="167"/>
      <c r="JU15" s="166">
        <v>56.2</v>
      </c>
      <c r="JV15" s="166">
        <v>23.421399999999998</v>
      </c>
      <c r="JW15" s="166">
        <v>5.45</v>
      </c>
      <c r="JX15" s="167"/>
      <c r="JY15" s="166">
        <v>-57.984200000000001</v>
      </c>
      <c r="JZ15" s="166">
        <v>84.344499999999996</v>
      </c>
      <c r="KA15" s="166">
        <v>66.260900000000007</v>
      </c>
      <c r="KB15" s="166">
        <v>-57.371699999999997</v>
      </c>
      <c r="KC15" s="166">
        <v>-82.237899999999996</v>
      </c>
      <c r="KD15" s="166">
        <v>57.374099999999999</v>
      </c>
      <c r="KE15" s="166">
        <v>24.364699999999999</v>
      </c>
      <c r="KF15" s="166">
        <v>-65.7</v>
      </c>
      <c r="KG15" s="166">
        <v>64.900000000000006</v>
      </c>
      <c r="KH15" s="166">
        <v>-23.4117</v>
      </c>
      <c r="KI15" s="166">
        <v>172.7467</v>
      </c>
    </row>
    <row r="16" spans="1:295" ht="18" customHeight="1" x14ac:dyDescent="0.3">
      <c r="A16" s="162" t="s">
        <v>52</v>
      </c>
      <c r="B16" s="162" t="s">
        <v>719</v>
      </c>
      <c r="C16" s="169">
        <v>0</v>
      </c>
      <c r="D16" s="169">
        <v>17.2621</v>
      </c>
      <c r="E16" s="169">
        <v>-21.184899999999999</v>
      </c>
      <c r="F16" s="169">
        <v>-40.209099999999999</v>
      </c>
      <c r="G16" s="169">
        <v>16.9236</v>
      </c>
      <c r="H16" s="170"/>
      <c r="I16" s="169">
        <v>34.839799999999997</v>
      </c>
      <c r="J16" s="169">
        <v>-51.238999999999997</v>
      </c>
      <c r="K16" s="169">
        <v>40.585099999999997</v>
      </c>
      <c r="L16" s="169">
        <v>20.6814</v>
      </c>
      <c r="M16" s="169">
        <v>20.017700000000001</v>
      </c>
      <c r="N16" s="169">
        <v>22.2</v>
      </c>
      <c r="O16" s="169">
        <v>-28.945</v>
      </c>
      <c r="P16" s="170"/>
      <c r="Q16" s="169">
        <v>9.1080000000000005</v>
      </c>
      <c r="R16" s="169">
        <v>-26.4</v>
      </c>
      <c r="S16" s="169">
        <v>12.426500000000001</v>
      </c>
      <c r="T16" s="169">
        <v>23.423400000000001</v>
      </c>
      <c r="U16" s="169">
        <v>11.0328</v>
      </c>
      <c r="V16" s="169">
        <v>11.421799999999999</v>
      </c>
      <c r="W16" s="169">
        <v>18.4495</v>
      </c>
      <c r="X16" s="169">
        <v>11.358000000000001</v>
      </c>
      <c r="Y16" s="169">
        <v>6.3765000000000001</v>
      </c>
      <c r="Z16" s="169">
        <v>0.25609999999999999</v>
      </c>
      <c r="AA16" s="170"/>
      <c r="AB16" s="170"/>
      <c r="AC16" s="169">
        <v>-31.72</v>
      </c>
      <c r="AD16" s="169">
        <v>-31.61</v>
      </c>
      <c r="AE16" s="170"/>
      <c r="AF16" s="169">
        <v>-22.2</v>
      </c>
      <c r="AG16" s="169">
        <v>26.4</v>
      </c>
      <c r="AH16" s="169">
        <v>9.298</v>
      </c>
      <c r="AI16" s="169">
        <v>0.19400000000000001</v>
      </c>
      <c r="AJ16" s="171">
        <v>-24.25</v>
      </c>
      <c r="AK16" s="169">
        <v>-23.98</v>
      </c>
      <c r="AL16" s="169">
        <v>-59.57</v>
      </c>
      <c r="AM16" s="169">
        <v>24.25</v>
      </c>
      <c r="AN16" s="169">
        <v>24.1</v>
      </c>
      <c r="AO16" s="169">
        <v>10.1218</v>
      </c>
      <c r="AP16" s="169">
        <v>10.8787</v>
      </c>
      <c r="AQ16" s="169">
        <v>52.3611</v>
      </c>
      <c r="AR16" s="169">
        <v>54.163800000000002</v>
      </c>
      <c r="AS16" s="169">
        <v>36.6663</v>
      </c>
      <c r="AT16" s="169">
        <v>-35.231299999999997</v>
      </c>
      <c r="AU16" s="169">
        <v>-35.473100000000002</v>
      </c>
      <c r="AV16" s="169">
        <v>34.002299999999998</v>
      </c>
      <c r="AW16" s="169">
        <v>34.818600000000004</v>
      </c>
      <c r="AX16" s="169">
        <v>55.5931</v>
      </c>
      <c r="AY16" s="169">
        <v>57.870399999999997</v>
      </c>
      <c r="AZ16" s="169">
        <v>10.406000000000001</v>
      </c>
      <c r="BA16" s="169">
        <v>10.646000000000001</v>
      </c>
      <c r="BB16" s="169">
        <v>-384.8931</v>
      </c>
      <c r="BC16" s="169">
        <v>4.2702</v>
      </c>
      <c r="BD16" s="169">
        <v>-12.5</v>
      </c>
      <c r="BE16" s="169">
        <v>-12.5</v>
      </c>
      <c r="BF16" s="169">
        <v>42.075400000000002</v>
      </c>
      <c r="BG16" s="169">
        <v>41.210299999999997</v>
      </c>
      <c r="BH16" s="169">
        <v>-1.9865999999999999</v>
      </c>
      <c r="BI16" s="170"/>
      <c r="BJ16" s="169">
        <v>-62.152999999999999</v>
      </c>
      <c r="BK16" s="169">
        <v>-0.62209999999999999</v>
      </c>
      <c r="BL16" s="170"/>
      <c r="BM16" s="169">
        <v>0.61839999999999995</v>
      </c>
      <c r="BN16" s="169">
        <v>427.28949999999998</v>
      </c>
      <c r="BO16" s="169">
        <v>42.786900000000003</v>
      </c>
      <c r="BP16" s="169">
        <v>42.5428</v>
      </c>
      <c r="BQ16" s="169">
        <v>-249.19839999999999</v>
      </c>
      <c r="BR16" s="169">
        <v>366.05599999999998</v>
      </c>
      <c r="BS16" s="170"/>
      <c r="BT16" s="169">
        <v>-77.272499999999994</v>
      </c>
      <c r="BU16" s="169">
        <v>79.302700000000002</v>
      </c>
      <c r="BV16" s="169">
        <v>63.5199</v>
      </c>
      <c r="BW16" s="169">
        <v>22.09</v>
      </c>
      <c r="BX16" s="169">
        <v>23.77</v>
      </c>
      <c r="BY16" s="169">
        <v>45.5</v>
      </c>
      <c r="BZ16" s="169">
        <v>53.45</v>
      </c>
      <c r="CA16" s="169">
        <v>-33.351100000000002</v>
      </c>
      <c r="CB16" s="169">
        <v>-32.6813</v>
      </c>
      <c r="CC16" s="169">
        <v>53.915199999999999</v>
      </c>
      <c r="CD16" s="169">
        <v>54.7376</v>
      </c>
      <c r="CE16" s="169">
        <v>41.746200000000002</v>
      </c>
      <c r="CF16" s="169">
        <v>-43.730200000000004</v>
      </c>
      <c r="CG16" s="169">
        <v>-43.381100000000004</v>
      </c>
      <c r="CH16" s="169">
        <v>-1.5383</v>
      </c>
      <c r="CI16" s="170"/>
      <c r="CJ16" s="170"/>
      <c r="CK16" s="170"/>
      <c r="CL16" s="169">
        <v>89.8</v>
      </c>
      <c r="CM16" s="169">
        <v>81</v>
      </c>
      <c r="CN16" s="169">
        <v>-13.23</v>
      </c>
      <c r="CO16" s="169">
        <v>65.958600000000004</v>
      </c>
      <c r="CP16" s="169">
        <v>64.788399999999996</v>
      </c>
      <c r="CQ16" s="169">
        <v>64.076599999999999</v>
      </c>
      <c r="CR16" s="169">
        <v>-38.662599999999998</v>
      </c>
      <c r="CS16" s="169">
        <v>-37.257899999999999</v>
      </c>
      <c r="CT16" s="169">
        <v>50.519399999999997</v>
      </c>
      <c r="CU16" s="169">
        <v>-44.438899999999997</v>
      </c>
      <c r="CV16" s="169">
        <v>50.450400000000002</v>
      </c>
      <c r="CW16" s="169">
        <v>11.2333</v>
      </c>
      <c r="CX16" s="169">
        <v>33.72</v>
      </c>
      <c r="CY16" s="169">
        <v>20.36</v>
      </c>
      <c r="CZ16" s="169">
        <v>53.444800000000001</v>
      </c>
      <c r="DA16" s="169">
        <v>50.541699999999999</v>
      </c>
      <c r="DB16" s="170"/>
      <c r="DC16" s="169">
        <v>-16.3276</v>
      </c>
      <c r="DD16" s="170"/>
      <c r="DE16" s="170"/>
      <c r="DF16" s="169">
        <v>-86.280299999999997</v>
      </c>
      <c r="DG16" s="169">
        <v>-12.3132</v>
      </c>
      <c r="DH16" s="169">
        <v>-36.752600000000001</v>
      </c>
      <c r="DI16" s="170"/>
      <c r="DJ16" s="169">
        <v>-59.8</v>
      </c>
      <c r="DK16" s="169">
        <v>23.507999999999999</v>
      </c>
      <c r="DL16" s="169">
        <v>30.770900000000001</v>
      </c>
      <c r="DM16" s="169">
        <v>33.3596</v>
      </c>
      <c r="DN16" s="169">
        <v>43.9636</v>
      </c>
      <c r="DO16" s="169">
        <v>30.7</v>
      </c>
      <c r="DP16" s="169">
        <v>-3.6</v>
      </c>
      <c r="DQ16" s="169">
        <v>85.885499999999993</v>
      </c>
      <c r="DR16" s="169">
        <v>85.794899999999998</v>
      </c>
      <c r="DS16" s="169">
        <v>-27.77</v>
      </c>
      <c r="DT16" s="169">
        <v>-28.29</v>
      </c>
      <c r="DU16" s="169">
        <v>88.63</v>
      </c>
      <c r="DV16" s="169">
        <v>99.37</v>
      </c>
      <c r="DW16" s="169">
        <v>86.2727</v>
      </c>
      <c r="DX16" s="169">
        <v>85.436400000000006</v>
      </c>
      <c r="DY16" s="169">
        <v>-2.5030000000000001</v>
      </c>
      <c r="DZ16" s="169">
        <v>-2.7545000000000002</v>
      </c>
      <c r="EA16" s="169">
        <v>128.4153</v>
      </c>
      <c r="EB16" s="169">
        <v>128.04079999999999</v>
      </c>
      <c r="EC16" s="169">
        <v>122.5659</v>
      </c>
      <c r="ED16" s="169">
        <v>125.9725</v>
      </c>
      <c r="EE16" s="169">
        <v>75.607799999999997</v>
      </c>
      <c r="EF16" s="169">
        <v>60.409599999999998</v>
      </c>
      <c r="EG16" s="169">
        <v>-30.846</v>
      </c>
      <c r="EH16" s="169">
        <v>261.4545</v>
      </c>
      <c r="EI16" s="169">
        <v>301.83550000000002</v>
      </c>
      <c r="EJ16" s="170"/>
      <c r="EK16" s="169">
        <v>-30.372499999999999</v>
      </c>
      <c r="EL16" s="169">
        <v>-27.818000000000001</v>
      </c>
      <c r="EM16" s="169">
        <v>17.620799999999999</v>
      </c>
      <c r="EN16" s="169">
        <v>37.130000000000003</v>
      </c>
      <c r="EO16" s="169">
        <v>34.468499999999999</v>
      </c>
      <c r="EP16" s="169">
        <v>43.055999999999997</v>
      </c>
      <c r="EQ16" s="169">
        <v>-65.848399999999998</v>
      </c>
      <c r="ER16" s="169">
        <v>-67.134200000000007</v>
      </c>
      <c r="ES16" s="169">
        <v>-23.125499999999999</v>
      </c>
      <c r="ET16" s="169">
        <v>0</v>
      </c>
      <c r="EU16" s="169">
        <v>-16.149999999999999</v>
      </c>
      <c r="EV16" s="169">
        <v>1</v>
      </c>
      <c r="EW16" s="169">
        <v>12.7119</v>
      </c>
      <c r="EX16" s="169">
        <v>17.3078</v>
      </c>
      <c r="EY16" s="169">
        <v>-37.648000000000003</v>
      </c>
      <c r="EZ16" s="169">
        <v>-36.425400000000003</v>
      </c>
      <c r="FA16" s="169">
        <v>5.9176000000000002</v>
      </c>
      <c r="FB16" s="169">
        <v>-57.8247</v>
      </c>
      <c r="FC16" s="169">
        <v>21.4163</v>
      </c>
      <c r="FD16" s="169">
        <v>24.826000000000001</v>
      </c>
      <c r="FE16" s="170"/>
      <c r="FF16" s="169">
        <v>24.469799999999999</v>
      </c>
      <c r="FG16" s="169">
        <v>41.0685</v>
      </c>
      <c r="FH16" s="169">
        <v>41.566499999999998</v>
      </c>
      <c r="FI16" s="169">
        <v>40.060899999999997</v>
      </c>
      <c r="FJ16" s="169">
        <v>33.323799999999999</v>
      </c>
      <c r="FK16" s="169">
        <v>33.323799999999999</v>
      </c>
      <c r="FL16" s="169">
        <v>45.715600000000002</v>
      </c>
      <c r="FM16" s="169">
        <v>4.5534999999999997</v>
      </c>
      <c r="FN16" s="169">
        <v>4.7324999999999999</v>
      </c>
      <c r="FO16" s="169">
        <v>31.1435</v>
      </c>
      <c r="FP16" s="169">
        <v>46.619500000000002</v>
      </c>
      <c r="FQ16" s="169">
        <v>-1.734</v>
      </c>
      <c r="FR16" s="169">
        <v>-2.11</v>
      </c>
      <c r="FS16" s="169">
        <v>14.3758</v>
      </c>
      <c r="FT16" s="169">
        <v>0.73880000000000001</v>
      </c>
      <c r="FU16" s="169">
        <v>-9.11</v>
      </c>
      <c r="FV16" s="169">
        <v>15.22</v>
      </c>
      <c r="FW16" s="170"/>
      <c r="FX16" s="170"/>
      <c r="FY16" s="169">
        <v>-7.6420000000000003</v>
      </c>
      <c r="FZ16" s="169">
        <v>4.2460000000000004</v>
      </c>
      <c r="GA16" s="170"/>
      <c r="GB16" s="169">
        <v>32.89</v>
      </c>
      <c r="GC16" s="169">
        <v>-47.454000000000001</v>
      </c>
      <c r="GD16" s="169">
        <v>-31.197299999999998</v>
      </c>
      <c r="GE16" s="170"/>
      <c r="GF16" s="169">
        <v>58.921799999999998</v>
      </c>
      <c r="GG16" s="169">
        <v>19</v>
      </c>
      <c r="GH16" s="169">
        <v>-11.1386</v>
      </c>
      <c r="GI16" s="169">
        <v>2.5933999999999999</v>
      </c>
      <c r="GJ16" s="169">
        <v>2.6160000000000001</v>
      </c>
      <c r="GK16" s="169">
        <v>1.4302999999999999</v>
      </c>
      <c r="GL16" s="170"/>
      <c r="GM16" s="170"/>
      <c r="GN16" s="169">
        <v>-12.919</v>
      </c>
      <c r="GO16" s="169">
        <v>-17.995999999999999</v>
      </c>
      <c r="GP16" s="169">
        <v>16.726500000000001</v>
      </c>
      <c r="GQ16" s="169">
        <v>18.342099999999999</v>
      </c>
      <c r="GR16" s="169">
        <v>60.319099999999999</v>
      </c>
      <c r="GS16" s="169">
        <v>61.026000000000003</v>
      </c>
      <c r="GT16" s="169">
        <v>-98.248999999999995</v>
      </c>
      <c r="GU16" s="169">
        <v>-16.396799999999999</v>
      </c>
      <c r="GV16" s="169">
        <v>26.833500000000001</v>
      </c>
      <c r="GW16" s="169">
        <v>-30.807400000000001</v>
      </c>
      <c r="GX16" s="169">
        <v>4.5035999999999996</v>
      </c>
      <c r="GY16" s="169">
        <v>4.3849</v>
      </c>
      <c r="GZ16" s="169">
        <v>4.0606999999999998</v>
      </c>
      <c r="HA16" s="169">
        <v>5.9405000000000001</v>
      </c>
      <c r="HB16" s="169">
        <v>139.76900000000001</v>
      </c>
      <c r="HC16" s="169">
        <v>140.10599999999999</v>
      </c>
      <c r="HD16" s="169">
        <v>278.7</v>
      </c>
      <c r="HE16" s="169">
        <v>-277.64749999999998</v>
      </c>
      <c r="HF16" s="169">
        <v>-580.2989</v>
      </c>
      <c r="HG16" s="169">
        <v>585.76620000000003</v>
      </c>
      <c r="HH16" s="169">
        <v>560.67070000000001</v>
      </c>
      <c r="HI16" s="169">
        <v>-132.97200000000001</v>
      </c>
      <c r="HJ16" s="169">
        <v>-132.2313</v>
      </c>
      <c r="HK16" s="169">
        <v>-65.831999999999994</v>
      </c>
      <c r="HL16" s="169">
        <v>-58.4925</v>
      </c>
      <c r="HM16" s="169">
        <v>76.220299999999995</v>
      </c>
      <c r="HN16" s="169">
        <v>75.664199999999994</v>
      </c>
      <c r="HO16" s="170"/>
      <c r="HP16" s="170"/>
      <c r="HQ16" s="169">
        <v>36.038499999999999</v>
      </c>
      <c r="HR16" s="169">
        <v>35.236400000000003</v>
      </c>
      <c r="HS16" s="169">
        <v>-45.988</v>
      </c>
      <c r="HT16" s="169">
        <v>-47.175400000000003</v>
      </c>
      <c r="HU16" s="170"/>
      <c r="HV16" s="170"/>
      <c r="HW16" s="169">
        <v>8.1</v>
      </c>
      <c r="HX16" s="169">
        <v>8.3000000000000007</v>
      </c>
      <c r="HY16" s="169">
        <v>21.432099999999998</v>
      </c>
      <c r="HZ16" s="169">
        <v>30.48</v>
      </c>
      <c r="IA16" s="169">
        <v>-329.24599999999998</v>
      </c>
      <c r="IB16" s="169">
        <v>106.79689999999999</v>
      </c>
      <c r="IC16" s="169">
        <v>106.0853</v>
      </c>
      <c r="ID16" s="170"/>
      <c r="IE16" s="169">
        <v>-57.4</v>
      </c>
      <c r="IF16" s="169">
        <v>-34.4</v>
      </c>
      <c r="IG16" s="169">
        <v>-34.5</v>
      </c>
      <c r="IH16" s="170"/>
      <c r="II16" s="169">
        <v>1.1780999999999999</v>
      </c>
      <c r="IJ16" s="169">
        <v>-553.85</v>
      </c>
      <c r="IK16" s="169">
        <v>-277.39440000000002</v>
      </c>
      <c r="IL16" s="169">
        <v>419.09370000000001</v>
      </c>
      <c r="IM16" s="169">
        <v>347.32780000000002</v>
      </c>
      <c r="IN16" s="169">
        <v>-22.479800000000001</v>
      </c>
      <c r="IO16" s="169">
        <v>-334.39530000000002</v>
      </c>
      <c r="IP16" s="169">
        <v>341.20249999999999</v>
      </c>
      <c r="IQ16" s="169">
        <v>-136.95480000000001</v>
      </c>
      <c r="IR16" s="169">
        <v>-213.81780000000001</v>
      </c>
      <c r="IS16" s="171">
        <v>-336.20249999999999</v>
      </c>
      <c r="IT16" s="170"/>
      <c r="IU16" s="170"/>
      <c r="IV16" s="170"/>
      <c r="IW16" s="169">
        <v>-403.46339999999998</v>
      </c>
      <c r="IX16" s="169">
        <v>221.3073</v>
      </c>
      <c r="IY16" s="169">
        <v>-186.45259999999999</v>
      </c>
      <c r="IZ16" s="169">
        <v>188.79900000000001</v>
      </c>
      <c r="JA16" s="169">
        <v>-11.152699999999999</v>
      </c>
      <c r="JB16" s="170"/>
      <c r="JC16" s="169">
        <v>7.68</v>
      </c>
      <c r="JD16" s="170"/>
      <c r="JE16" s="170"/>
      <c r="JF16" s="169">
        <v>-7.76</v>
      </c>
      <c r="JG16" s="169">
        <v>-16.8</v>
      </c>
      <c r="JH16" s="170"/>
      <c r="JI16" s="169">
        <v>17.903400000000001</v>
      </c>
      <c r="JJ16" s="169">
        <v>-28.416899999999998</v>
      </c>
      <c r="JK16" s="169">
        <v>-43.566000000000003</v>
      </c>
      <c r="JL16" s="169">
        <v>25.2</v>
      </c>
      <c r="JM16" s="169">
        <v>48.000999999999998</v>
      </c>
      <c r="JN16" s="169">
        <v>49.088000000000001</v>
      </c>
      <c r="JO16" s="169">
        <v>11.101599999999999</v>
      </c>
      <c r="JP16" s="170"/>
      <c r="JQ16" s="169">
        <v>49.829000000000001</v>
      </c>
      <c r="JR16" s="169">
        <v>49.3459</v>
      </c>
      <c r="JS16" s="169">
        <v>50.392600000000002</v>
      </c>
      <c r="JT16" s="170"/>
      <c r="JU16" s="169">
        <v>57.6</v>
      </c>
      <c r="JV16" s="169">
        <v>23.292400000000001</v>
      </c>
      <c r="JW16" s="169">
        <v>5.52</v>
      </c>
      <c r="JX16" s="170"/>
      <c r="JY16" s="169">
        <v>-59.4739</v>
      </c>
      <c r="JZ16" s="169">
        <v>83.756900000000002</v>
      </c>
      <c r="KA16" s="169">
        <v>66.082099999999997</v>
      </c>
      <c r="KB16" s="169">
        <v>-59.397599999999997</v>
      </c>
      <c r="KC16" s="169">
        <v>-82.173299999999998</v>
      </c>
      <c r="KD16" s="169">
        <v>57.623699999999999</v>
      </c>
      <c r="KE16" s="169">
        <v>24.016999999999999</v>
      </c>
      <c r="KF16" s="169">
        <v>-65.3</v>
      </c>
      <c r="KG16" s="169">
        <v>66.3</v>
      </c>
      <c r="KH16" s="169">
        <v>-23.989000000000001</v>
      </c>
      <c r="KI16" s="169">
        <v>175.01570000000001</v>
      </c>
    </row>
    <row r="17" spans="1:295" ht="18" customHeight="1" x14ac:dyDescent="0.3">
      <c r="A17" s="162" t="s">
        <v>52</v>
      </c>
      <c r="B17" s="162" t="s">
        <v>720</v>
      </c>
      <c r="C17" s="163">
        <v>0</v>
      </c>
      <c r="D17" s="163">
        <v>17.290900000000001</v>
      </c>
      <c r="E17" s="164"/>
      <c r="F17" s="163">
        <v>-40.552399999999999</v>
      </c>
      <c r="G17" s="163">
        <v>17.690799999999999</v>
      </c>
      <c r="H17" s="164"/>
      <c r="I17" s="163">
        <v>35.479399999999998</v>
      </c>
      <c r="J17" s="163">
        <v>-50.6235</v>
      </c>
      <c r="K17" s="163">
        <v>41.542499999999997</v>
      </c>
      <c r="L17" s="163">
        <v>21.0154</v>
      </c>
      <c r="M17" s="163">
        <v>20.555299999999999</v>
      </c>
      <c r="N17" s="163">
        <v>24.42</v>
      </c>
      <c r="O17" s="163">
        <v>-30.448</v>
      </c>
      <c r="P17" s="163">
        <v>26.4</v>
      </c>
      <c r="Q17" s="163">
        <v>9.9359999999999999</v>
      </c>
      <c r="R17" s="163">
        <v>-26.4</v>
      </c>
      <c r="S17" s="163">
        <v>13.872400000000001</v>
      </c>
      <c r="T17" s="163">
        <v>22.986599999999999</v>
      </c>
      <c r="U17" s="163">
        <v>10.9533</v>
      </c>
      <c r="V17" s="163">
        <v>11.127700000000001</v>
      </c>
      <c r="W17" s="163">
        <v>18.9605</v>
      </c>
      <c r="X17" s="163">
        <v>11.4656</v>
      </c>
      <c r="Y17" s="163">
        <v>5.9431000000000003</v>
      </c>
      <c r="Z17" s="163">
        <v>0.19939999999999999</v>
      </c>
      <c r="AA17" s="164"/>
      <c r="AB17" s="164"/>
      <c r="AC17" s="163">
        <v>-30.89</v>
      </c>
      <c r="AD17" s="163">
        <v>-30.85</v>
      </c>
      <c r="AE17" s="164"/>
      <c r="AF17" s="163">
        <v>-24.42</v>
      </c>
      <c r="AG17" s="163">
        <v>28.6</v>
      </c>
      <c r="AH17" s="163">
        <v>9.1579999999999995</v>
      </c>
      <c r="AI17" s="163">
        <v>0.19400000000000001</v>
      </c>
      <c r="AJ17" s="165">
        <v>-18.649999999999999</v>
      </c>
      <c r="AK17" s="163">
        <v>-18.61</v>
      </c>
      <c r="AL17" s="163">
        <v>-68.77</v>
      </c>
      <c r="AM17" s="163">
        <v>18.649999999999999</v>
      </c>
      <c r="AN17" s="163">
        <v>18.72</v>
      </c>
      <c r="AO17" s="163">
        <v>10.4093</v>
      </c>
      <c r="AP17" s="163">
        <v>10.485799999999999</v>
      </c>
      <c r="AQ17" s="163">
        <v>52.799599999999998</v>
      </c>
      <c r="AR17" s="163">
        <v>54.604100000000003</v>
      </c>
      <c r="AS17" s="163">
        <v>35.122999999999998</v>
      </c>
      <c r="AT17" s="163">
        <v>-29.738900000000001</v>
      </c>
      <c r="AU17" s="163">
        <v>-30.5745</v>
      </c>
      <c r="AV17" s="163">
        <v>10.9102</v>
      </c>
      <c r="AW17" s="163">
        <v>10.893700000000001</v>
      </c>
      <c r="AX17" s="163">
        <v>58.406199999999998</v>
      </c>
      <c r="AY17" s="163">
        <v>59.477899999999998</v>
      </c>
      <c r="AZ17" s="163">
        <v>-4.8758999999999997</v>
      </c>
      <c r="BA17" s="163">
        <v>-6.6143999999999998</v>
      </c>
      <c r="BB17" s="163">
        <v>-352.72669999999999</v>
      </c>
      <c r="BC17" s="163">
        <v>4.9566999999999997</v>
      </c>
      <c r="BD17" s="163">
        <v>-13.2</v>
      </c>
      <c r="BE17" s="163">
        <v>-13.2</v>
      </c>
      <c r="BF17" s="163">
        <v>36.551099999999998</v>
      </c>
      <c r="BG17" s="163">
        <v>36.015700000000002</v>
      </c>
      <c r="BH17" s="163">
        <v>-2.2805</v>
      </c>
      <c r="BI17" s="164"/>
      <c r="BJ17" s="163">
        <v>-57.427100000000003</v>
      </c>
      <c r="BK17" s="163">
        <v>-0.57489999999999997</v>
      </c>
      <c r="BL17" s="164"/>
      <c r="BM17" s="163">
        <v>1.3735999999999999</v>
      </c>
      <c r="BN17" s="163">
        <v>398.60210000000001</v>
      </c>
      <c r="BO17" s="163">
        <v>44.221299999999999</v>
      </c>
      <c r="BP17" s="163">
        <v>43.336300000000001</v>
      </c>
      <c r="BQ17" s="163">
        <v>-252.22659999999999</v>
      </c>
      <c r="BR17" s="163">
        <v>348.8134</v>
      </c>
      <c r="BS17" s="164"/>
      <c r="BT17" s="163">
        <v>-81.970600000000005</v>
      </c>
      <c r="BU17" s="163">
        <v>84.154700000000005</v>
      </c>
      <c r="BV17" s="163">
        <v>63.739400000000003</v>
      </c>
      <c r="BW17" s="163">
        <v>22.5</v>
      </c>
      <c r="BX17" s="163">
        <v>23.91</v>
      </c>
      <c r="BY17" s="164"/>
      <c r="BZ17" s="163">
        <v>54.32</v>
      </c>
      <c r="CA17" s="163">
        <v>-30.939900000000002</v>
      </c>
      <c r="CB17" s="163">
        <v>-30.939900000000002</v>
      </c>
      <c r="CC17" s="163">
        <v>50.405799999999999</v>
      </c>
      <c r="CD17" s="163">
        <v>50.965400000000002</v>
      </c>
      <c r="CE17" s="163">
        <v>42.000500000000002</v>
      </c>
      <c r="CF17" s="163">
        <v>-42.286900000000003</v>
      </c>
      <c r="CG17" s="163">
        <v>-42.4009</v>
      </c>
      <c r="CH17" s="163">
        <v>-0.80689999999999995</v>
      </c>
      <c r="CI17" s="164"/>
      <c r="CJ17" s="164"/>
      <c r="CK17" s="164"/>
      <c r="CL17" s="163">
        <v>90.7</v>
      </c>
      <c r="CM17" s="163">
        <v>80.900000000000006</v>
      </c>
      <c r="CN17" s="163">
        <v>-13.14</v>
      </c>
      <c r="CO17" s="163">
        <v>66.482200000000006</v>
      </c>
      <c r="CP17" s="163">
        <v>65.159000000000006</v>
      </c>
      <c r="CQ17" s="163">
        <v>64.257599999999996</v>
      </c>
      <c r="CR17" s="163">
        <v>-36.606999999999999</v>
      </c>
      <c r="CS17" s="163">
        <v>-36.0289</v>
      </c>
      <c r="CT17" s="163">
        <v>46.35</v>
      </c>
      <c r="CU17" s="163">
        <v>-43.410600000000002</v>
      </c>
      <c r="CV17" s="163">
        <v>47.8992</v>
      </c>
      <c r="CW17" s="163">
        <v>11.180099999999999</v>
      </c>
      <c r="CX17" s="163">
        <v>32.68</v>
      </c>
      <c r="CY17" s="163">
        <v>19.82</v>
      </c>
      <c r="CZ17" s="163">
        <v>52.976100000000002</v>
      </c>
      <c r="DA17" s="163">
        <v>50.248699999999999</v>
      </c>
      <c r="DB17" s="164"/>
      <c r="DC17" s="163">
        <v>-3.5724999999999998</v>
      </c>
      <c r="DD17" s="164"/>
      <c r="DE17" s="164"/>
      <c r="DF17" s="163">
        <v>-80.531300000000002</v>
      </c>
      <c r="DG17" s="163">
        <v>-12.3787</v>
      </c>
      <c r="DH17" s="163">
        <v>-36.100200000000001</v>
      </c>
      <c r="DI17" s="164"/>
      <c r="DJ17" s="163">
        <v>-62.1</v>
      </c>
      <c r="DK17" s="163">
        <v>23.381699999999999</v>
      </c>
      <c r="DL17" s="164"/>
      <c r="DM17" s="163">
        <v>32.889899999999997</v>
      </c>
      <c r="DN17" s="163">
        <v>43.9636</v>
      </c>
      <c r="DO17" s="164"/>
      <c r="DP17" s="163">
        <v>-3.38</v>
      </c>
      <c r="DQ17" s="163">
        <v>89.713999999999999</v>
      </c>
      <c r="DR17" s="163">
        <v>80.612099999999998</v>
      </c>
      <c r="DS17" s="163">
        <v>-28.3</v>
      </c>
      <c r="DT17" s="163">
        <v>-28.98</v>
      </c>
      <c r="DU17" s="163">
        <v>91.37</v>
      </c>
      <c r="DV17" s="163">
        <v>101.51</v>
      </c>
      <c r="DW17" s="163">
        <v>80.818200000000004</v>
      </c>
      <c r="DX17" s="163">
        <v>80.527299999999997</v>
      </c>
      <c r="DY17" s="163">
        <v>-1.474</v>
      </c>
      <c r="DZ17" s="163">
        <v>-2.0455000000000001</v>
      </c>
      <c r="EA17" s="163">
        <v>126.7347</v>
      </c>
      <c r="EB17" s="163">
        <v>126.2313</v>
      </c>
      <c r="EC17" s="163">
        <v>121.7766</v>
      </c>
      <c r="ED17" s="163">
        <v>123.0802</v>
      </c>
      <c r="EE17" s="163">
        <v>98.041899999999998</v>
      </c>
      <c r="EF17" s="163">
        <v>86.927599999999998</v>
      </c>
      <c r="EG17" s="163">
        <v>-29.588999999999999</v>
      </c>
      <c r="EH17" s="163">
        <v>264.78320000000002</v>
      </c>
      <c r="EI17" s="163">
        <v>332.16590000000002</v>
      </c>
      <c r="EJ17" s="164"/>
      <c r="EK17" s="163">
        <v>-30.959299999999999</v>
      </c>
      <c r="EL17" s="163">
        <v>-29.030999999999999</v>
      </c>
      <c r="EM17" s="163">
        <v>0</v>
      </c>
      <c r="EN17" s="163">
        <v>21.6736</v>
      </c>
      <c r="EO17" s="163">
        <v>20.113600000000002</v>
      </c>
      <c r="EP17" s="163">
        <v>156.732</v>
      </c>
      <c r="EQ17" s="163">
        <v>-77.979200000000006</v>
      </c>
      <c r="ER17" s="163">
        <v>-79.087500000000006</v>
      </c>
      <c r="ES17" s="163">
        <v>-46.473500000000001</v>
      </c>
      <c r="ET17" s="163">
        <v>14.25</v>
      </c>
      <c r="EU17" s="163">
        <v>-11.12</v>
      </c>
      <c r="EV17" s="163">
        <v>105</v>
      </c>
      <c r="EW17" s="163">
        <v>12.936500000000001</v>
      </c>
      <c r="EX17" s="163">
        <v>-13.235900000000001</v>
      </c>
      <c r="EY17" s="163">
        <v>-37.280900000000003</v>
      </c>
      <c r="EZ17" s="163">
        <v>-35.954500000000003</v>
      </c>
      <c r="FA17" s="163">
        <v>5.0701999999999998</v>
      </c>
      <c r="FB17" s="163">
        <v>-82.8613</v>
      </c>
      <c r="FC17" s="163">
        <v>45.257599999999996</v>
      </c>
      <c r="FD17" s="163">
        <v>25.739799999999999</v>
      </c>
      <c r="FE17" s="164"/>
      <c r="FF17" s="163">
        <v>24.759499999999999</v>
      </c>
      <c r="FG17" s="163">
        <v>42.920499999999997</v>
      </c>
      <c r="FH17" s="163">
        <v>42.959400000000002</v>
      </c>
      <c r="FI17" s="163">
        <v>41.133099999999999</v>
      </c>
      <c r="FJ17" s="163">
        <v>31.146899999999999</v>
      </c>
      <c r="FK17" s="163">
        <v>30.812000000000001</v>
      </c>
      <c r="FL17" s="163">
        <v>43.706099999999999</v>
      </c>
      <c r="FM17" s="163">
        <v>4.5868000000000002</v>
      </c>
      <c r="FN17" s="163">
        <v>3.6617000000000002</v>
      </c>
      <c r="FO17" s="163">
        <v>27.691700000000001</v>
      </c>
      <c r="FP17" s="163">
        <v>44.7393</v>
      </c>
      <c r="FQ17" s="163">
        <v>-2.6496</v>
      </c>
      <c r="FR17" s="163">
        <v>-2.98</v>
      </c>
      <c r="FS17" s="163">
        <v>14.463699999999999</v>
      </c>
      <c r="FT17" s="163">
        <v>0.76329999999999998</v>
      </c>
      <c r="FU17" s="163">
        <v>-9.0500000000000007</v>
      </c>
      <c r="FV17" s="163">
        <v>14.75</v>
      </c>
      <c r="FW17" s="164"/>
      <c r="FX17" s="164"/>
      <c r="FY17" s="163">
        <v>-7.6269999999999998</v>
      </c>
      <c r="FZ17" s="163">
        <v>4.2430000000000003</v>
      </c>
      <c r="GA17" s="163">
        <v>11.7363</v>
      </c>
      <c r="GB17" s="163">
        <v>32.31</v>
      </c>
      <c r="GC17" s="163">
        <v>-43.734000000000002</v>
      </c>
      <c r="GD17" s="163">
        <v>-29.253399999999999</v>
      </c>
      <c r="GE17" s="163">
        <v>15.26</v>
      </c>
      <c r="GF17" s="163">
        <v>59.364899999999999</v>
      </c>
      <c r="GG17" s="163">
        <v>21.1</v>
      </c>
      <c r="GH17" s="163">
        <v>-10.5814</v>
      </c>
      <c r="GI17" s="163">
        <v>2.7507000000000001</v>
      </c>
      <c r="GJ17" s="163">
        <v>2.7944</v>
      </c>
      <c r="GK17" s="163">
        <v>1.4354</v>
      </c>
      <c r="GL17" s="164"/>
      <c r="GM17" s="164"/>
      <c r="GN17" s="163">
        <v>-13.1191</v>
      </c>
      <c r="GO17" s="163">
        <v>-17.392700000000001</v>
      </c>
      <c r="GP17" s="163">
        <v>16.748000000000001</v>
      </c>
      <c r="GQ17" s="163">
        <v>17.976600000000001</v>
      </c>
      <c r="GR17" s="163">
        <v>59.9559</v>
      </c>
      <c r="GS17" s="163">
        <v>64.837999999999994</v>
      </c>
      <c r="GT17" s="163">
        <v>-95.872600000000006</v>
      </c>
      <c r="GU17" s="163">
        <v>-16.5473</v>
      </c>
      <c r="GV17" s="163">
        <v>25.871200000000002</v>
      </c>
      <c r="GW17" s="163">
        <v>-30.6493</v>
      </c>
      <c r="GX17" s="163">
        <v>4.5407000000000002</v>
      </c>
      <c r="GY17" s="163">
        <v>4.4142000000000001</v>
      </c>
      <c r="GZ17" s="163">
        <v>4.1449999999999996</v>
      </c>
      <c r="HA17" s="163">
        <v>6</v>
      </c>
      <c r="HB17" s="163">
        <v>139.51089999999999</v>
      </c>
      <c r="HC17" s="163">
        <v>140.21369999999999</v>
      </c>
      <c r="HD17" s="163">
        <v>281.2</v>
      </c>
      <c r="HE17" s="163">
        <v>-279.61849999999998</v>
      </c>
      <c r="HF17" s="163">
        <v>-574.68190000000004</v>
      </c>
      <c r="HG17" s="163">
        <v>578.79</v>
      </c>
      <c r="HH17" s="163">
        <v>576.02660000000003</v>
      </c>
      <c r="HI17" s="163">
        <v>-133.636</v>
      </c>
      <c r="HJ17" s="163">
        <v>-133.67869999999999</v>
      </c>
      <c r="HK17" s="163">
        <v>-63.641500000000001</v>
      </c>
      <c r="HL17" s="163">
        <v>-56.646999999999998</v>
      </c>
      <c r="HM17" s="163">
        <v>72.633499999999998</v>
      </c>
      <c r="HN17" s="163">
        <v>70.853800000000007</v>
      </c>
      <c r="HO17" s="164"/>
      <c r="HP17" s="164"/>
      <c r="HQ17" s="163">
        <v>35.324300000000001</v>
      </c>
      <c r="HR17" s="163">
        <v>34.895899999999997</v>
      </c>
      <c r="HS17" s="163">
        <v>-47.997999999999998</v>
      </c>
      <c r="HT17" s="163">
        <v>-47.605499999999999</v>
      </c>
      <c r="HU17" s="164"/>
      <c r="HV17" s="164"/>
      <c r="HW17" s="163">
        <v>8.1999999999999993</v>
      </c>
      <c r="HX17" s="163">
        <v>8.5</v>
      </c>
      <c r="HY17" s="163">
        <v>21.577300000000001</v>
      </c>
      <c r="HZ17" s="163">
        <v>30.32</v>
      </c>
      <c r="IA17" s="163">
        <v>-335.76100000000002</v>
      </c>
      <c r="IB17" s="163">
        <v>107.7868</v>
      </c>
      <c r="IC17" s="163">
        <v>107.6134</v>
      </c>
      <c r="ID17" s="163">
        <v>12.8</v>
      </c>
      <c r="IE17" s="163">
        <v>-55.3</v>
      </c>
      <c r="IF17" s="163">
        <v>-34.4</v>
      </c>
      <c r="IG17" s="163">
        <v>-34.5</v>
      </c>
      <c r="IH17" s="163">
        <v>1.6426000000000001</v>
      </c>
      <c r="II17" s="163">
        <v>1.4097999999999999</v>
      </c>
      <c r="IJ17" s="163">
        <v>-562.45090000000005</v>
      </c>
      <c r="IK17" s="163">
        <v>-298.78680000000003</v>
      </c>
      <c r="IL17" s="163">
        <v>430.08190000000002</v>
      </c>
      <c r="IM17" s="163">
        <v>359.964</v>
      </c>
      <c r="IN17" s="163">
        <v>-27.080100000000002</v>
      </c>
      <c r="IO17" s="163">
        <v>-341.18819999999999</v>
      </c>
      <c r="IP17" s="163">
        <v>344.13630000000001</v>
      </c>
      <c r="IQ17" s="163">
        <v>-144.14660000000001</v>
      </c>
      <c r="IR17" s="163">
        <v>-219.85239999999999</v>
      </c>
      <c r="IS17" s="165">
        <v>-339.13630000000001</v>
      </c>
      <c r="IT17" s="164"/>
      <c r="IU17" s="164"/>
      <c r="IV17" s="164"/>
      <c r="IW17" s="163">
        <v>-415.23790000000002</v>
      </c>
      <c r="IX17" s="163">
        <v>225.88800000000001</v>
      </c>
      <c r="IY17" s="163">
        <v>-191.63820000000001</v>
      </c>
      <c r="IZ17" s="163">
        <v>195.1516</v>
      </c>
      <c r="JA17" s="163">
        <v>-11.020799999999999</v>
      </c>
      <c r="JB17" s="164"/>
      <c r="JC17" s="163">
        <v>7.04</v>
      </c>
      <c r="JD17" s="163">
        <v>6.9429999999999996</v>
      </c>
      <c r="JE17" s="163">
        <v>6.9909999999999997</v>
      </c>
      <c r="JF17" s="163">
        <v>-7.6</v>
      </c>
      <c r="JG17" s="163">
        <v>-16.239999999999998</v>
      </c>
      <c r="JH17" s="164"/>
      <c r="JI17" s="163">
        <v>17.375399999999999</v>
      </c>
      <c r="JJ17" s="163">
        <v>-28.651900000000001</v>
      </c>
      <c r="JK17" s="163">
        <v>-43.975000000000001</v>
      </c>
      <c r="JL17" s="163">
        <v>25.5</v>
      </c>
      <c r="JM17" s="163">
        <v>51.478000000000002</v>
      </c>
      <c r="JN17" s="163">
        <v>51.048999999999999</v>
      </c>
      <c r="JO17" s="163">
        <v>11.2277</v>
      </c>
      <c r="JP17" s="163">
        <v>13.395</v>
      </c>
      <c r="JQ17" s="163">
        <v>48.235300000000002</v>
      </c>
      <c r="JR17" s="163">
        <v>48.177799999999998</v>
      </c>
      <c r="JS17" s="163">
        <v>48.270400000000002</v>
      </c>
      <c r="JT17" s="164"/>
      <c r="JU17" s="163">
        <v>58.1</v>
      </c>
      <c r="JV17" s="163">
        <v>22.843399999999999</v>
      </c>
      <c r="JW17" s="163">
        <v>5.51</v>
      </c>
      <c r="JX17" s="164"/>
      <c r="JY17" s="163">
        <v>-58.786200000000001</v>
      </c>
      <c r="JZ17" s="163">
        <v>81.363500000000002</v>
      </c>
      <c r="KA17" s="163">
        <v>65.034800000000004</v>
      </c>
      <c r="KB17" s="163">
        <v>-58.464799999999997</v>
      </c>
      <c r="KC17" s="163">
        <v>-80.1601</v>
      </c>
      <c r="KD17" s="163">
        <v>55.538200000000003</v>
      </c>
      <c r="KE17" s="163">
        <v>24.806899999999999</v>
      </c>
      <c r="KF17" s="163">
        <v>-66.099999999999994</v>
      </c>
      <c r="KG17" s="163">
        <v>66.400000000000006</v>
      </c>
      <c r="KH17" s="163">
        <v>-4.0297000000000001</v>
      </c>
      <c r="KI17" s="163">
        <v>156.71629999999999</v>
      </c>
    </row>
    <row r="18" spans="1:295" ht="18" customHeight="1" x14ac:dyDescent="0.3">
      <c r="A18" s="162" t="s">
        <v>52</v>
      </c>
      <c r="B18" s="162" t="s">
        <v>721</v>
      </c>
      <c r="C18" s="166">
        <v>0</v>
      </c>
      <c r="D18" s="166">
        <v>17.123799999999999</v>
      </c>
      <c r="E18" s="166">
        <v>-20.980899999999998</v>
      </c>
      <c r="F18" s="166">
        <v>-40.458799999999997</v>
      </c>
      <c r="G18" s="166">
        <v>17.273599999999998</v>
      </c>
      <c r="H18" s="167"/>
      <c r="I18" s="166">
        <v>36.481499999999997</v>
      </c>
      <c r="J18" s="166">
        <v>-49.091799999999999</v>
      </c>
      <c r="K18" s="166">
        <v>41.5837</v>
      </c>
      <c r="L18" s="166">
        <v>21.359300000000001</v>
      </c>
      <c r="M18" s="166">
        <v>20.780999999999999</v>
      </c>
      <c r="N18" s="166">
        <v>22.2</v>
      </c>
      <c r="O18" s="166">
        <v>-30.916</v>
      </c>
      <c r="P18" s="166">
        <v>28.6</v>
      </c>
      <c r="Q18" s="167"/>
      <c r="R18" s="166">
        <v>-26.4</v>
      </c>
      <c r="S18" s="166">
        <v>14.048500000000001</v>
      </c>
      <c r="T18" s="166">
        <v>21.311</v>
      </c>
      <c r="U18" s="166">
        <v>11.6684</v>
      </c>
      <c r="V18" s="166">
        <v>12.1288</v>
      </c>
      <c r="W18" s="166">
        <v>19.7865</v>
      </c>
      <c r="X18" s="166">
        <v>11.0625</v>
      </c>
      <c r="Y18" s="166">
        <v>6.2873000000000001</v>
      </c>
      <c r="Z18" s="166">
        <v>1.9145000000000001</v>
      </c>
      <c r="AA18" s="167"/>
      <c r="AB18" s="167"/>
      <c r="AC18" s="166">
        <v>-31.73</v>
      </c>
      <c r="AD18" s="166">
        <v>-31.89</v>
      </c>
      <c r="AE18" s="167"/>
      <c r="AF18" s="166">
        <v>-19.98</v>
      </c>
      <c r="AG18" s="166">
        <v>28.6</v>
      </c>
      <c r="AH18" s="166">
        <v>9.1560000000000006</v>
      </c>
      <c r="AI18" s="166">
        <v>0.191</v>
      </c>
      <c r="AJ18" s="168">
        <v>-24.44</v>
      </c>
      <c r="AK18" s="166">
        <v>-24.16</v>
      </c>
      <c r="AL18" s="166">
        <v>-61.4</v>
      </c>
      <c r="AM18" s="166">
        <v>24.44</v>
      </c>
      <c r="AN18" s="166">
        <v>23.96</v>
      </c>
      <c r="AO18" s="166">
        <v>10.3704</v>
      </c>
      <c r="AP18" s="166">
        <v>9.6904000000000003</v>
      </c>
      <c r="AQ18" s="166">
        <v>52.783799999999999</v>
      </c>
      <c r="AR18" s="166">
        <v>54.322800000000001</v>
      </c>
      <c r="AS18" s="166">
        <v>37.830300000000001</v>
      </c>
      <c r="AT18" s="166">
        <v>-34.427500000000002</v>
      </c>
      <c r="AU18" s="166">
        <v>-34.962699999999998</v>
      </c>
      <c r="AV18" s="166">
        <v>30.6084</v>
      </c>
      <c r="AW18" s="166">
        <v>33.141300000000001</v>
      </c>
      <c r="AX18" s="166">
        <v>57.602499999999999</v>
      </c>
      <c r="AY18" s="166">
        <v>58.540199999999999</v>
      </c>
      <c r="AZ18" s="166">
        <v>12.129899999999999</v>
      </c>
      <c r="BA18" s="166">
        <v>9.0185999999999993</v>
      </c>
      <c r="BB18" s="166">
        <v>-393.74549999999999</v>
      </c>
      <c r="BC18" s="166">
        <v>5.2965999999999998</v>
      </c>
      <c r="BD18" s="166">
        <v>-12.8</v>
      </c>
      <c r="BE18" s="166">
        <v>-12.9</v>
      </c>
      <c r="BF18" s="166">
        <v>42.541699999999999</v>
      </c>
      <c r="BG18" s="166">
        <v>41.003399999999999</v>
      </c>
      <c r="BH18" s="166">
        <v>-2.1194999999999999</v>
      </c>
      <c r="BI18" s="167"/>
      <c r="BJ18" s="166">
        <v>-64.787400000000005</v>
      </c>
      <c r="BK18" s="166">
        <v>-0.6401</v>
      </c>
      <c r="BL18" s="167"/>
      <c r="BM18" s="166">
        <v>2.1715</v>
      </c>
      <c r="BN18" s="166">
        <v>437.72680000000003</v>
      </c>
      <c r="BO18" s="166">
        <v>38.575400000000002</v>
      </c>
      <c r="BP18" s="166">
        <v>38.392299999999999</v>
      </c>
      <c r="BQ18" s="166">
        <v>-251.9221</v>
      </c>
      <c r="BR18" s="166">
        <v>368.88600000000002</v>
      </c>
      <c r="BS18" s="167"/>
      <c r="BT18" s="166">
        <v>-123.9127</v>
      </c>
      <c r="BU18" s="166">
        <v>125.0116</v>
      </c>
      <c r="BV18" s="166">
        <v>63.739400000000003</v>
      </c>
      <c r="BW18" s="166">
        <v>22.88</v>
      </c>
      <c r="BX18" s="166">
        <v>25.28</v>
      </c>
      <c r="BY18" s="166">
        <v>46</v>
      </c>
      <c r="BZ18" s="166">
        <v>54.39</v>
      </c>
      <c r="CA18" s="166">
        <v>-25.447700000000001</v>
      </c>
      <c r="CB18" s="166">
        <v>-24.643899999999999</v>
      </c>
      <c r="CC18" s="166">
        <v>44.073300000000003</v>
      </c>
      <c r="CD18" s="166">
        <v>44.543300000000002</v>
      </c>
      <c r="CE18" s="166">
        <v>41.219900000000003</v>
      </c>
      <c r="CF18" s="166">
        <v>-58.660499999999999</v>
      </c>
      <c r="CG18" s="166">
        <v>-58.5593</v>
      </c>
      <c r="CH18" s="166">
        <v>0.155</v>
      </c>
      <c r="CI18" s="167"/>
      <c r="CJ18" s="167"/>
      <c r="CK18" s="167"/>
      <c r="CL18" s="166">
        <v>94.2</v>
      </c>
      <c r="CM18" s="166">
        <v>84.7</v>
      </c>
      <c r="CN18" s="166">
        <v>-13.26</v>
      </c>
      <c r="CO18" s="166">
        <v>60.237099999999998</v>
      </c>
      <c r="CP18" s="166">
        <v>58.6342</v>
      </c>
      <c r="CQ18" s="166">
        <v>58.139499999999998</v>
      </c>
      <c r="CR18" s="166">
        <v>-47.737299999999998</v>
      </c>
      <c r="CS18" s="166">
        <v>-46.575000000000003</v>
      </c>
      <c r="CT18" s="166">
        <v>54.133899999999997</v>
      </c>
      <c r="CU18" s="166">
        <v>-40.793199999999999</v>
      </c>
      <c r="CV18" s="166">
        <v>56.361699999999999</v>
      </c>
      <c r="CW18" s="166">
        <v>11.3096</v>
      </c>
      <c r="CX18" s="166">
        <v>34.71</v>
      </c>
      <c r="CY18" s="166">
        <v>20.8</v>
      </c>
      <c r="CZ18" s="166">
        <v>55.554200000000002</v>
      </c>
      <c r="DA18" s="166">
        <v>52.445999999999998</v>
      </c>
      <c r="DB18" s="167"/>
      <c r="DC18" s="166">
        <v>-17.206800000000001</v>
      </c>
      <c r="DD18" s="167"/>
      <c r="DE18" s="167"/>
      <c r="DF18" s="166">
        <v>-85.367400000000004</v>
      </c>
      <c r="DG18" s="166">
        <v>-13.446300000000001</v>
      </c>
      <c r="DH18" s="166">
        <v>-36.653199999999998</v>
      </c>
      <c r="DI18" s="166">
        <v>-58.2</v>
      </c>
      <c r="DJ18" s="166">
        <v>-57.5</v>
      </c>
      <c r="DK18" s="166">
        <v>23.376200000000001</v>
      </c>
      <c r="DL18" s="166">
        <v>31.3568</v>
      </c>
      <c r="DM18" s="166">
        <v>34.768500000000003</v>
      </c>
      <c r="DN18" s="166">
        <v>44.549599999999998</v>
      </c>
      <c r="DO18" s="166">
        <v>31.04</v>
      </c>
      <c r="DP18" s="166">
        <v>-4.03</v>
      </c>
      <c r="DQ18" s="166">
        <v>87.838499999999996</v>
      </c>
      <c r="DR18" s="166">
        <v>85.374799999999993</v>
      </c>
      <c r="DS18" s="166">
        <v>-28</v>
      </c>
      <c r="DT18" s="166">
        <v>-28.27</v>
      </c>
      <c r="DU18" s="166">
        <v>90.55</v>
      </c>
      <c r="DV18" s="166">
        <v>100.17</v>
      </c>
      <c r="DW18" s="166">
        <v>87.109099999999998</v>
      </c>
      <c r="DX18" s="166">
        <v>85.6</v>
      </c>
      <c r="DY18" s="166">
        <v>5.835</v>
      </c>
      <c r="DZ18" s="166">
        <v>4.8727</v>
      </c>
      <c r="EA18" s="166">
        <v>133.89160000000001</v>
      </c>
      <c r="EB18" s="166">
        <v>134.86279999999999</v>
      </c>
      <c r="EC18" s="166">
        <v>129.23830000000001</v>
      </c>
      <c r="ED18" s="166">
        <v>131.45439999999999</v>
      </c>
      <c r="EE18" s="166">
        <v>83.637</v>
      </c>
      <c r="EF18" s="166">
        <v>68.221900000000005</v>
      </c>
      <c r="EG18" s="166">
        <v>-30.056000000000001</v>
      </c>
      <c r="EH18" s="166">
        <v>265.6814</v>
      </c>
      <c r="EI18" s="166">
        <v>347.86829999999998</v>
      </c>
      <c r="EJ18" s="167"/>
      <c r="EK18" s="166">
        <v>-31.172899999999998</v>
      </c>
      <c r="EL18" s="166">
        <v>-28.640699999999999</v>
      </c>
      <c r="EM18" s="166">
        <v>10.5588</v>
      </c>
      <c r="EN18" s="166">
        <v>43.2453</v>
      </c>
      <c r="EO18" s="166">
        <v>40.077500000000001</v>
      </c>
      <c r="EP18" s="166">
        <v>46.128</v>
      </c>
      <c r="EQ18" s="166">
        <v>-63.9542</v>
      </c>
      <c r="ER18" s="166">
        <v>-64.9559</v>
      </c>
      <c r="ES18" s="166">
        <v>-30.3704</v>
      </c>
      <c r="ET18" s="166">
        <v>0</v>
      </c>
      <c r="EU18" s="166">
        <v>-17.149999999999999</v>
      </c>
      <c r="EV18" s="166">
        <v>1</v>
      </c>
      <c r="EW18" s="166">
        <v>13.5373</v>
      </c>
      <c r="EX18" s="166">
        <v>25.822299999999998</v>
      </c>
      <c r="EY18" s="166">
        <v>-37.3474</v>
      </c>
      <c r="EZ18" s="166">
        <v>-36.551600000000001</v>
      </c>
      <c r="FA18" s="166">
        <v>4.6622000000000003</v>
      </c>
      <c r="FB18" s="166">
        <v>-65.805300000000003</v>
      </c>
      <c r="FC18" s="166">
        <v>29.628</v>
      </c>
      <c r="FD18" s="166">
        <v>25.2775</v>
      </c>
      <c r="FE18" s="167"/>
      <c r="FF18" s="166">
        <v>24.858799999999999</v>
      </c>
      <c r="FG18" s="166">
        <v>41.318899999999999</v>
      </c>
      <c r="FH18" s="166">
        <v>42.933799999999998</v>
      </c>
      <c r="FI18" s="166">
        <v>40.889499999999998</v>
      </c>
      <c r="FJ18" s="166">
        <v>23.946300000000001</v>
      </c>
      <c r="FK18" s="166">
        <v>23.7788</v>
      </c>
      <c r="FL18" s="166">
        <v>53.418599999999998</v>
      </c>
      <c r="FM18" s="166">
        <v>-3.2063000000000001</v>
      </c>
      <c r="FN18" s="166">
        <v>-3.5489999999999999</v>
      </c>
      <c r="FO18" s="166">
        <v>37.237299999999998</v>
      </c>
      <c r="FP18" s="166">
        <v>49.493099999999998</v>
      </c>
      <c r="FQ18" s="166">
        <v>1.8988</v>
      </c>
      <c r="FR18" s="166">
        <v>-0.62</v>
      </c>
      <c r="FS18" s="166">
        <v>14.2782</v>
      </c>
      <c r="FT18" s="166">
        <v>0.76329999999999998</v>
      </c>
      <c r="FU18" s="166">
        <v>-9.02</v>
      </c>
      <c r="FV18" s="166">
        <v>15.62</v>
      </c>
      <c r="FW18" s="167"/>
      <c r="FX18" s="167"/>
      <c r="FY18" s="166">
        <v>-7.5469999999999997</v>
      </c>
      <c r="FZ18" s="166">
        <v>4.3609999999999998</v>
      </c>
      <c r="GA18" s="167"/>
      <c r="GB18" s="166">
        <v>34.35</v>
      </c>
      <c r="GC18" s="166">
        <v>-49.487299999999998</v>
      </c>
      <c r="GD18" s="166">
        <v>-37.595999999999997</v>
      </c>
      <c r="GE18" s="166">
        <v>15.43</v>
      </c>
      <c r="GF18" s="166">
        <v>60.052900000000001</v>
      </c>
      <c r="GG18" s="166">
        <v>19.5</v>
      </c>
      <c r="GH18" s="166">
        <v>-12.054500000000001</v>
      </c>
      <c r="GI18" s="166">
        <v>2.3174000000000001</v>
      </c>
      <c r="GJ18" s="166">
        <v>2.5941000000000001</v>
      </c>
      <c r="GK18" s="166">
        <v>1.4804999999999999</v>
      </c>
      <c r="GL18" s="167"/>
      <c r="GM18" s="167"/>
      <c r="GN18" s="166">
        <v>-13.144</v>
      </c>
      <c r="GO18" s="166">
        <v>-19.0227</v>
      </c>
      <c r="GP18" s="166">
        <v>15.869</v>
      </c>
      <c r="GQ18" s="166">
        <v>19.46</v>
      </c>
      <c r="GR18" s="166">
        <v>60.670299999999997</v>
      </c>
      <c r="GS18" s="166">
        <v>61.722499999999997</v>
      </c>
      <c r="GT18" s="166">
        <v>-102.20059999999999</v>
      </c>
      <c r="GU18" s="166">
        <v>-16.934899999999999</v>
      </c>
      <c r="GV18" s="166">
        <v>27.576499999999999</v>
      </c>
      <c r="GW18" s="166">
        <v>-32.617100000000001</v>
      </c>
      <c r="GX18" s="166">
        <v>2.9159999999999999</v>
      </c>
      <c r="GY18" s="166">
        <v>4.7365000000000004</v>
      </c>
      <c r="GZ18" s="166">
        <v>4.4192999999999998</v>
      </c>
      <c r="HA18" s="166">
        <v>4.2004999999999999</v>
      </c>
      <c r="HB18" s="166">
        <v>146.46190000000001</v>
      </c>
      <c r="HC18" s="166">
        <v>146.6414</v>
      </c>
      <c r="HD18" s="166">
        <v>270.7</v>
      </c>
      <c r="HE18" s="166">
        <v>-271.22390000000001</v>
      </c>
      <c r="HF18" s="166">
        <v>-573.19359999999995</v>
      </c>
      <c r="HG18" s="166">
        <v>574.15049999999997</v>
      </c>
      <c r="HH18" s="166">
        <v>587.63239999999996</v>
      </c>
      <c r="HI18" s="166">
        <v>-138.9812</v>
      </c>
      <c r="HJ18" s="166">
        <v>-138.50470000000001</v>
      </c>
      <c r="HK18" s="166">
        <v>-59.597000000000001</v>
      </c>
      <c r="HL18" s="166">
        <v>-52.919400000000003</v>
      </c>
      <c r="HM18" s="166">
        <v>72.113</v>
      </c>
      <c r="HN18" s="166">
        <v>71.8065</v>
      </c>
      <c r="HO18" s="167"/>
      <c r="HP18" s="166">
        <v>-103.61190000000001</v>
      </c>
      <c r="HQ18" s="166">
        <v>35.203499999999998</v>
      </c>
      <c r="HR18" s="166">
        <v>34.819000000000003</v>
      </c>
      <c r="HS18" s="166">
        <v>-50.656599999999997</v>
      </c>
      <c r="HT18" s="166">
        <v>-50.967300000000002</v>
      </c>
      <c r="HU18" s="167"/>
      <c r="HV18" s="167"/>
      <c r="HW18" s="166">
        <v>9.9</v>
      </c>
      <c r="HX18" s="166">
        <v>10.8</v>
      </c>
      <c r="HY18" s="166">
        <v>21.474799999999998</v>
      </c>
      <c r="HZ18" s="166">
        <v>32.08</v>
      </c>
      <c r="IA18" s="166">
        <v>-340.84769999999997</v>
      </c>
      <c r="IB18" s="166">
        <v>108.208</v>
      </c>
      <c r="IC18" s="166">
        <v>108.02330000000001</v>
      </c>
      <c r="ID18" s="166">
        <v>13.3</v>
      </c>
      <c r="IE18" s="166">
        <v>-51.3</v>
      </c>
      <c r="IF18" s="166">
        <v>-31.8</v>
      </c>
      <c r="IG18" s="166">
        <v>-31.2</v>
      </c>
      <c r="IH18" s="166">
        <v>1.4562999999999999</v>
      </c>
      <c r="II18" s="166">
        <v>1.147</v>
      </c>
      <c r="IJ18" s="166">
        <v>-572.58950000000004</v>
      </c>
      <c r="IK18" s="166">
        <v>-313.70960000000002</v>
      </c>
      <c r="IL18" s="166">
        <v>456.88670000000002</v>
      </c>
      <c r="IM18" s="166">
        <v>371.17860000000002</v>
      </c>
      <c r="IN18" s="166">
        <v>-23.979399999999998</v>
      </c>
      <c r="IO18" s="166">
        <v>-366.52600000000001</v>
      </c>
      <c r="IP18" s="166">
        <v>360.51740000000001</v>
      </c>
      <c r="IQ18" s="166">
        <v>-149.48519999999999</v>
      </c>
      <c r="IR18" s="166">
        <v>-229.42070000000001</v>
      </c>
      <c r="IS18" s="168">
        <v>-355.51740000000001</v>
      </c>
      <c r="IT18" s="167"/>
      <c r="IU18" s="167"/>
      <c r="IV18" s="167"/>
      <c r="IW18" s="166">
        <v>-437.58460000000002</v>
      </c>
      <c r="IX18" s="166">
        <v>234.75909999999999</v>
      </c>
      <c r="IY18" s="166">
        <v>-209.63939999999999</v>
      </c>
      <c r="IZ18" s="166">
        <v>214.4787</v>
      </c>
      <c r="JA18" s="166">
        <v>-9.9387000000000008</v>
      </c>
      <c r="JB18" s="167"/>
      <c r="JC18" s="166">
        <v>7.6</v>
      </c>
      <c r="JD18" s="166">
        <v>6.7549999999999999</v>
      </c>
      <c r="JE18" s="166">
        <v>6.7089999999999996</v>
      </c>
      <c r="JF18" s="166">
        <v>-8.16</v>
      </c>
      <c r="JG18" s="166">
        <v>-16.72</v>
      </c>
      <c r="JH18" s="167"/>
      <c r="JI18" s="166">
        <v>17.052</v>
      </c>
      <c r="JJ18" s="166">
        <v>-27.5685</v>
      </c>
      <c r="JK18" s="166">
        <v>-43.828499999999998</v>
      </c>
      <c r="JL18" s="166">
        <v>24.3</v>
      </c>
      <c r="JM18" s="166">
        <v>50.951999999999998</v>
      </c>
      <c r="JN18" s="166">
        <v>52.133000000000003</v>
      </c>
      <c r="JO18" s="167"/>
      <c r="JP18" s="166">
        <v>13.4015</v>
      </c>
      <c r="JQ18" s="166">
        <v>46.694299999999998</v>
      </c>
      <c r="JR18" s="166">
        <v>46.755200000000002</v>
      </c>
      <c r="JS18" s="166">
        <v>47.795299999999997</v>
      </c>
      <c r="JT18" s="167"/>
      <c r="JU18" s="166">
        <v>53.6</v>
      </c>
      <c r="JV18" s="166">
        <v>21.942699999999999</v>
      </c>
      <c r="JW18" s="166">
        <v>5.66</v>
      </c>
      <c r="JX18" s="167"/>
      <c r="JY18" s="166">
        <v>-50.372199999999999</v>
      </c>
      <c r="JZ18" s="166">
        <v>78.951899999999995</v>
      </c>
      <c r="KA18" s="166">
        <v>60.555700000000002</v>
      </c>
      <c r="KB18" s="166">
        <v>-49.642600000000002</v>
      </c>
      <c r="KC18" s="166">
        <v>-77.648700000000005</v>
      </c>
      <c r="KD18" s="166">
        <v>51.737200000000001</v>
      </c>
      <c r="KE18" s="166">
        <v>26.7148</v>
      </c>
      <c r="KF18" s="166">
        <v>-62.7</v>
      </c>
      <c r="KG18" s="166">
        <v>62.6</v>
      </c>
      <c r="KH18" s="166">
        <v>15.2027</v>
      </c>
      <c r="KI18" s="166">
        <v>140.93899999999999</v>
      </c>
    </row>
    <row r="19" spans="1:295" ht="18" customHeight="1" x14ac:dyDescent="0.3">
      <c r="A19" s="162" t="s">
        <v>52</v>
      </c>
      <c r="B19" s="162" t="s">
        <v>722</v>
      </c>
      <c r="C19" s="166">
        <v>0</v>
      </c>
      <c r="D19" s="166">
        <v>17.226700000000001</v>
      </c>
      <c r="E19" s="167"/>
      <c r="F19" s="166">
        <v>-39.878</v>
      </c>
      <c r="G19" s="166">
        <v>17.6069</v>
      </c>
      <c r="H19" s="167"/>
      <c r="I19" s="166">
        <v>36.809399999999997</v>
      </c>
      <c r="J19" s="166">
        <v>-52.512999999999998</v>
      </c>
      <c r="K19" s="166">
        <v>43.165799999999997</v>
      </c>
      <c r="L19" s="166">
        <v>21.9253</v>
      </c>
      <c r="M19" s="166">
        <v>21.3811</v>
      </c>
      <c r="N19" s="166">
        <v>17.760000000000002</v>
      </c>
      <c r="O19" s="166">
        <v>-28.061</v>
      </c>
      <c r="P19" s="166">
        <v>24.2</v>
      </c>
      <c r="Q19" s="166">
        <v>9.9359999999999999</v>
      </c>
      <c r="R19" s="166">
        <v>-24.2</v>
      </c>
      <c r="S19" s="166">
        <v>14.092700000000001</v>
      </c>
      <c r="T19" s="166">
        <v>23.238600000000002</v>
      </c>
      <c r="U19" s="166">
        <v>12.258900000000001</v>
      </c>
      <c r="V19" s="166">
        <v>12.4406</v>
      </c>
      <c r="W19" s="166">
        <v>20.544</v>
      </c>
      <c r="X19" s="166">
        <v>11.199</v>
      </c>
      <c r="Y19" s="166">
        <v>5.7304000000000004</v>
      </c>
      <c r="Z19" s="166">
        <v>2.5644999999999998</v>
      </c>
      <c r="AA19" s="167"/>
      <c r="AB19" s="167"/>
      <c r="AC19" s="166">
        <v>-35.409999999999997</v>
      </c>
      <c r="AD19" s="166">
        <v>-35.409999999999997</v>
      </c>
      <c r="AE19" s="167"/>
      <c r="AF19" s="166">
        <v>-17.760000000000002</v>
      </c>
      <c r="AG19" s="166">
        <v>26.4</v>
      </c>
      <c r="AH19" s="166">
        <v>10.287000000000001</v>
      </c>
      <c r="AI19" s="166">
        <v>0.19900000000000001</v>
      </c>
      <c r="AJ19" s="168">
        <v>-41.92</v>
      </c>
      <c r="AK19" s="166">
        <v>-41.81</v>
      </c>
      <c r="AL19" s="166">
        <v>-32.18</v>
      </c>
      <c r="AM19" s="166">
        <v>41.92</v>
      </c>
      <c r="AN19" s="166">
        <v>42.12</v>
      </c>
      <c r="AO19" s="166">
        <v>10.4574</v>
      </c>
      <c r="AP19" s="166">
        <v>9.7241</v>
      </c>
      <c r="AQ19" s="166">
        <v>53.862900000000003</v>
      </c>
      <c r="AR19" s="166">
        <v>55.684800000000003</v>
      </c>
      <c r="AS19" s="166">
        <v>39.344099999999997</v>
      </c>
      <c r="AT19" s="166">
        <v>-40.4557</v>
      </c>
      <c r="AU19" s="166">
        <v>-41.335900000000002</v>
      </c>
      <c r="AV19" s="166">
        <v>11.7216</v>
      </c>
      <c r="AW19" s="166">
        <v>11.7919</v>
      </c>
      <c r="AX19" s="166">
        <v>59.076000000000001</v>
      </c>
      <c r="AY19" s="166">
        <v>60.0137</v>
      </c>
      <c r="AZ19" s="166">
        <v>10.606299999999999</v>
      </c>
      <c r="BA19" s="166">
        <v>10.0327</v>
      </c>
      <c r="BB19" s="166">
        <v>-380.85239999999999</v>
      </c>
      <c r="BC19" s="166">
        <v>6.4813000000000001</v>
      </c>
      <c r="BD19" s="166">
        <v>-13.3</v>
      </c>
      <c r="BE19" s="166">
        <v>-13.4</v>
      </c>
      <c r="BF19" s="166">
        <v>48.652299999999997</v>
      </c>
      <c r="BG19" s="166">
        <v>47.397599999999997</v>
      </c>
      <c r="BH19" s="166">
        <v>-2.4986999999999999</v>
      </c>
      <c r="BI19" s="167"/>
      <c r="BJ19" s="166">
        <v>-53.648400000000002</v>
      </c>
      <c r="BK19" s="166">
        <v>0.53439999999999999</v>
      </c>
      <c r="BL19" s="167"/>
      <c r="BM19" s="166">
        <v>2.2610999999999999</v>
      </c>
      <c r="BN19" s="166">
        <v>428.81549999999999</v>
      </c>
      <c r="BO19" s="166">
        <v>44.404400000000003</v>
      </c>
      <c r="BP19" s="166">
        <v>43.702500000000001</v>
      </c>
      <c r="BQ19" s="166">
        <v>-252.53049999999999</v>
      </c>
      <c r="BR19" s="166">
        <v>375.61540000000002</v>
      </c>
      <c r="BS19" s="167"/>
      <c r="BT19" s="166">
        <v>-76.620699999999999</v>
      </c>
      <c r="BU19" s="166">
        <v>78.280799999999999</v>
      </c>
      <c r="BV19" s="166">
        <v>67.861000000000004</v>
      </c>
      <c r="BW19" s="166">
        <v>23.15</v>
      </c>
      <c r="BX19" s="166">
        <v>24.74</v>
      </c>
      <c r="BY19" s="166">
        <v>47.48</v>
      </c>
      <c r="BZ19" s="166">
        <v>56.15</v>
      </c>
      <c r="CA19" s="166">
        <v>-53.444699999999997</v>
      </c>
      <c r="CB19" s="166">
        <v>-52.908900000000003</v>
      </c>
      <c r="CC19" s="166">
        <v>70.179500000000004</v>
      </c>
      <c r="CD19" s="166">
        <v>70.821899999999999</v>
      </c>
      <c r="CE19" s="166">
        <v>36.731400000000001</v>
      </c>
      <c r="CF19" s="166">
        <v>-48.067300000000003</v>
      </c>
      <c r="CG19" s="166">
        <v>-48.185000000000002</v>
      </c>
      <c r="CH19" s="166">
        <v>-1.1297999999999999</v>
      </c>
      <c r="CI19" s="167"/>
      <c r="CJ19" s="167"/>
      <c r="CK19" s="167"/>
      <c r="CL19" s="166">
        <v>91.2</v>
      </c>
      <c r="CM19" s="166">
        <v>82.4</v>
      </c>
      <c r="CN19" s="166">
        <v>-13.43</v>
      </c>
      <c r="CO19" s="166">
        <v>66.289299999999997</v>
      </c>
      <c r="CP19" s="166">
        <v>65.436300000000003</v>
      </c>
      <c r="CQ19" s="166">
        <v>63.883800000000001</v>
      </c>
      <c r="CR19" s="166">
        <v>-34.939300000000003</v>
      </c>
      <c r="CS19" s="166">
        <v>-35.265799999999999</v>
      </c>
      <c r="CT19" s="166">
        <v>42.292499999999997</v>
      </c>
      <c r="CU19" s="166">
        <v>-42.624899999999997</v>
      </c>
      <c r="CV19" s="166">
        <v>44.1877</v>
      </c>
      <c r="CW19" s="166">
        <v>11.393700000000001</v>
      </c>
      <c r="CX19" s="166">
        <v>35.58</v>
      </c>
      <c r="CY19" s="166">
        <v>20.72</v>
      </c>
      <c r="CZ19" s="166">
        <v>55.319800000000001</v>
      </c>
      <c r="DA19" s="166">
        <v>52.738999999999997</v>
      </c>
      <c r="DB19" s="167"/>
      <c r="DC19" s="166">
        <v>-16.829999999999998</v>
      </c>
      <c r="DD19" s="167"/>
      <c r="DE19" s="167"/>
      <c r="DF19" s="166">
        <v>-79.739400000000003</v>
      </c>
      <c r="DG19" s="166">
        <v>-13.155900000000001</v>
      </c>
      <c r="DH19" s="166">
        <v>-37.618200000000002</v>
      </c>
      <c r="DI19" s="166">
        <v>-63.3</v>
      </c>
      <c r="DJ19" s="166">
        <v>-62.4</v>
      </c>
      <c r="DK19" s="166">
        <v>24.392399999999999</v>
      </c>
      <c r="DL19" s="166">
        <v>32.528700000000001</v>
      </c>
      <c r="DM19" s="166">
        <v>35.707799999999999</v>
      </c>
      <c r="DN19" s="166">
        <v>46.307400000000001</v>
      </c>
      <c r="DO19" s="166">
        <v>32.04</v>
      </c>
      <c r="DP19" s="166">
        <v>-3.84</v>
      </c>
      <c r="DQ19" s="166">
        <v>86.257499999999993</v>
      </c>
      <c r="DR19" s="166">
        <v>79.932000000000002</v>
      </c>
      <c r="DS19" s="166">
        <v>-26.49</v>
      </c>
      <c r="DT19" s="166">
        <v>-26.78</v>
      </c>
      <c r="DU19" s="166">
        <v>91.39</v>
      </c>
      <c r="DV19" s="166">
        <v>102.4</v>
      </c>
      <c r="DW19" s="166">
        <v>78.163600000000002</v>
      </c>
      <c r="DX19" s="166">
        <v>74.909099999999995</v>
      </c>
      <c r="DY19" s="166">
        <v>-23.686299999999999</v>
      </c>
      <c r="DZ19" s="166">
        <v>-23.818200000000001</v>
      </c>
      <c r="EA19" s="166">
        <v>117.1755</v>
      </c>
      <c r="EB19" s="166">
        <v>118.322</v>
      </c>
      <c r="EC19" s="166">
        <v>113.8871</v>
      </c>
      <c r="ED19" s="166">
        <v>114.4644</v>
      </c>
      <c r="EE19" s="166">
        <v>93.197100000000006</v>
      </c>
      <c r="EF19" s="166">
        <v>80.704800000000006</v>
      </c>
      <c r="EG19" s="166">
        <v>-29.61</v>
      </c>
      <c r="EH19" s="166">
        <v>265.59160000000003</v>
      </c>
      <c r="EI19" s="166">
        <v>308.03390000000002</v>
      </c>
      <c r="EJ19" s="167"/>
      <c r="EK19" s="166">
        <v>-31.427199999999999</v>
      </c>
      <c r="EL19" s="166">
        <v>-28.457799999999999</v>
      </c>
      <c r="EM19" s="166">
        <v>0</v>
      </c>
      <c r="EN19" s="166">
        <v>31.9238</v>
      </c>
      <c r="EO19" s="166">
        <v>30.397099999999998</v>
      </c>
      <c r="EP19" s="166">
        <v>149.05199999999999</v>
      </c>
      <c r="EQ19" s="166">
        <v>-81.218000000000004</v>
      </c>
      <c r="ER19" s="166">
        <v>-82.517899999999997</v>
      </c>
      <c r="ES19" s="166">
        <v>-40.4955</v>
      </c>
      <c r="ET19" s="166">
        <v>0</v>
      </c>
      <c r="EU19" s="166">
        <v>-12.05</v>
      </c>
      <c r="EV19" s="166">
        <v>93.2</v>
      </c>
      <c r="EW19" s="166">
        <v>13.7187</v>
      </c>
      <c r="EX19" s="166">
        <v>3.9186000000000001</v>
      </c>
      <c r="EY19" s="166">
        <v>-38.359400000000001</v>
      </c>
      <c r="EZ19" s="166">
        <v>-37.624299999999998</v>
      </c>
      <c r="FA19" s="166">
        <v>7.3728999999999996</v>
      </c>
      <c r="FB19" s="166">
        <v>-73.9465</v>
      </c>
      <c r="FC19" s="166">
        <v>41.319499999999998</v>
      </c>
      <c r="FD19" s="166">
        <v>24.3917</v>
      </c>
      <c r="FE19" s="167"/>
      <c r="FF19" s="166">
        <v>24.5107</v>
      </c>
      <c r="FG19" s="166">
        <v>41.978999999999999</v>
      </c>
      <c r="FH19" s="166">
        <v>42.372199999999999</v>
      </c>
      <c r="FI19" s="166">
        <v>40.472000000000001</v>
      </c>
      <c r="FJ19" s="166">
        <v>51.744</v>
      </c>
      <c r="FK19" s="166">
        <v>52.078899999999997</v>
      </c>
      <c r="FL19" s="166">
        <v>-29.807200000000002</v>
      </c>
      <c r="FM19" s="166">
        <v>25.255400000000002</v>
      </c>
      <c r="FN19" s="166">
        <v>25.379000000000001</v>
      </c>
      <c r="FO19" s="166">
        <v>-30.364699999999999</v>
      </c>
      <c r="FP19" s="166">
        <v>-18.059899999999999</v>
      </c>
      <c r="FQ19" s="166">
        <v>-11.6219</v>
      </c>
      <c r="FR19" s="166">
        <v>-9.58</v>
      </c>
      <c r="FS19" s="166">
        <v>14.368499999999999</v>
      </c>
      <c r="FT19" s="166">
        <v>0.82189999999999996</v>
      </c>
      <c r="FU19" s="166">
        <v>-9.0399999999999991</v>
      </c>
      <c r="FV19" s="166">
        <v>13.71</v>
      </c>
      <c r="FW19" s="166">
        <v>-13.2082</v>
      </c>
      <c r="FX19" s="167"/>
      <c r="FY19" s="166">
        <v>-7.4370000000000003</v>
      </c>
      <c r="FZ19" s="166">
        <v>4.532</v>
      </c>
      <c r="GA19" s="167"/>
      <c r="GB19" s="166">
        <v>36.1</v>
      </c>
      <c r="GC19" s="166">
        <v>19.2166</v>
      </c>
      <c r="GD19" s="166">
        <v>30.557300000000001</v>
      </c>
      <c r="GE19" s="166">
        <v>14.23</v>
      </c>
      <c r="GF19" s="166">
        <v>69.775199999999998</v>
      </c>
      <c r="GG19" s="166">
        <v>20.5</v>
      </c>
      <c r="GH19" s="166">
        <v>-17.050699999999999</v>
      </c>
      <c r="GI19" s="166">
        <v>2.9624000000000001</v>
      </c>
      <c r="GJ19" s="166">
        <v>3.1858</v>
      </c>
      <c r="GK19" s="166">
        <v>1.5190999999999999</v>
      </c>
      <c r="GL19" s="167"/>
      <c r="GM19" s="167"/>
      <c r="GN19" s="166">
        <v>-14.8073</v>
      </c>
      <c r="GO19" s="166">
        <v>-24.891500000000001</v>
      </c>
      <c r="GP19" s="166">
        <v>15.103</v>
      </c>
      <c r="GQ19" s="166">
        <v>25.5642</v>
      </c>
      <c r="GR19" s="166">
        <v>63.358800000000002</v>
      </c>
      <c r="GS19" s="166">
        <v>66.280100000000004</v>
      </c>
      <c r="GT19" s="166">
        <v>-137.28389999999999</v>
      </c>
      <c r="GU19" s="166">
        <v>-17.587599999999998</v>
      </c>
      <c r="GV19" s="166">
        <v>31.517399999999999</v>
      </c>
      <c r="GW19" s="166">
        <v>-32.342700000000001</v>
      </c>
      <c r="GX19" s="166">
        <v>3.6246999999999998</v>
      </c>
      <c r="GY19" s="166">
        <v>5.3235999999999999</v>
      </c>
      <c r="GZ19" s="166">
        <v>4.915</v>
      </c>
      <c r="HA19" s="166">
        <v>4.7497999999999996</v>
      </c>
      <c r="HB19" s="166">
        <v>140.4931</v>
      </c>
      <c r="HC19" s="166">
        <v>140.7157</v>
      </c>
      <c r="HD19" s="166">
        <v>279.5</v>
      </c>
      <c r="HE19" s="166">
        <v>-275.99270000000001</v>
      </c>
      <c r="HF19" s="166">
        <v>-587.91800000000001</v>
      </c>
      <c r="HG19" s="166">
        <v>587.78179999999998</v>
      </c>
      <c r="HH19" s="166">
        <v>571.38040000000001</v>
      </c>
      <c r="HI19" s="166">
        <v>-133.53360000000001</v>
      </c>
      <c r="HJ19" s="166">
        <v>-134.3186</v>
      </c>
      <c r="HK19" s="166">
        <v>-65.850200000000001</v>
      </c>
      <c r="HL19" s="166">
        <v>-58.972799999999999</v>
      </c>
      <c r="HM19" s="166">
        <v>74.429000000000002</v>
      </c>
      <c r="HN19" s="166">
        <v>74.982299999999995</v>
      </c>
      <c r="HO19" s="166">
        <v>-107.3994</v>
      </c>
      <c r="HP19" s="167"/>
      <c r="HQ19" s="166">
        <v>32.764499999999998</v>
      </c>
      <c r="HR19" s="166">
        <v>32.665599999999998</v>
      </c>
      <c r="HS19" s="166">
        <v>-50.488399999999999</v>
      </c>
      <c r="HT19" s="166">
        <v>-49.587899999999998</v>
      </c>
      <c r="HU19" s="167"/>
      <c r="HV19" s="167"/>
      <c r="HW19" s="166">
        <v>9.3000000000000007</v>
      </c>
      <c r="HX19" s="166">
        <v>8.1999999999999993</v>
      </c>
      <c r="HY19" s="166">
        <v>21.577300000000001</v>
      </c>
      <c r="HZ19" s="166">
        <v>28</v>
      </c>
      <c r="IA19" s="166">
        <v>-334.43009999999998</v>
      </c>
      <c r="IB19" s="166">
        <v>104.3159</v>
      </c>
      <c r="IC19" s="166">
        <v>104.4006</v>
      </c>
      <c r="ID19" s="166">
        <v>12.8</v>
      </c>
      <c r="IE19" s="166">
        <v>-55.3</v>
      </c>
      <c r="IF19" s="166">
        <v>-31.1</v>
      </c>
      <c r="IG19" s="166">
        <v>-31.1</v>
      </c>
      <c r="IH19" s="167"/>
      <c r="II19" s="167"/>
      <c r="IJ19" s="166">
        <v>-558.22619999999995</v>
      </c>
      <c r="IK19" s="166">
        <v>-275.07530000000003</v>
      </c>
      <c r="IL19" s="166">
        <v>428.65960000000001</v>
      </c>
      <c r="IM19" s="166">
        <v>353.14229999999998</v>
      </c>
      <c r="IN19" s="166">
        <v>-17.725300000000001</v>
      </c>
      <c r="IO19" s="166">
        <v>-342.9366</v>
      </c>
      <c r="IP19" s="166">
        <v>342.72519999999997</v>
      </c>
      <c r="IQ19" s="166">
        <v>-136.9092</v>
      </c>
      <c r="IR19" s="166">
        <v>-214.5693</v>
      </c>
      <c r="IS19" s="168">
        <v>-337.72519999999997</v>
      </c>
      <c r="IT19" s="167"/>
      <c r="IU19" s="167"/>
      <c r="IV19" s="167"/>
      <c r="IW19" s="166">
        <v>-413.6232</v>
      </c>
      <c r="IX19" s="166">
        <v>222.56979999999999</v>
      </c>
      <c r="IY19" s="166">
        <v>-203.4263</v>
      </c>
      <c r="IZ19" s="166">
        <v>201.59379999999999</v>
      </c>
      <c r="JA19" s="166">
        <v>-10.1776</v>
      </c>
      <c r="JB19" s="167"/>
      <c r="JC19" s="166">
        <v>6.96</v>
      </c>
      <c r="JD19" s="166">
        <v>6.9669999999999996</v>
      </c>
      <c r="JE19" s="166">
        <v>7.01</v>
      </c>
      <c r="JF19" s="166">
        <v>-7.04</v>
      </c>
      <c r="JG19" s="166">
        <v>-17.600000000000001</v>
      </c>
      <c r="JH19" s="167"/>
      <c r="JI19" s="166">
        <v>18.223800000000001</v>
      </c>
      <c r="JJ19" s="166">
        <v>-29.3843</v>
      </c>
      <c r="JK19" s="166">
        <v>-44.5914</v>
      </c>
      <c r="JL19" s="166">
        <v>26.3</v>
      </c>
      <c r="JM19" s="166">
        <v>51.942999999999998</v>
      </c>
      <c r="JN19" s="166">
        <v>50.756</v>
      </c>
      <c r="JO19" s="167"/>
      <c r="JP19" s="166">
        <v>13.422700000000001</v>
      </c>
      <c r="JQ19" s="166">
        <v>47.643300000000004</v>
      </c>
      <c r="JR19" s="166">
        <v>47.235100000000003</v>
      </c>
      <c r="JS19" s="166">
        <v>48.136000000000003</v>
      </c>
      <c r="JT19" s="167"/>
      <c r="JU19" s="166">
        <v>56.6</v>
      </c>
      <c r="JV19" s="166">
        <v>23.767900000000001</v>
      </c>
      <c r="JW19" s="166">
        <v>5.0999999999999996</v>
      </c>
      <c r="JX19" s="167"/>
      <c r="JY19" s="166">
        <v>-58.774500000000003</v>
      </c>
      <c r="JZ19" s="166">
        <v>84.654300000000006</v>
      </c>
      <c r="KA19" s="166">
        <v>67.196399999999997</v>
      </c>
      <c r="KB19" s="166">
        <v>-59.224699999999999</v>
      </c>
      <c r="KC19" s="166">
        <v>-82.733199999999997</v>
      </c>
      <c r="KD19" s="166">
        <v>58.644599999999997</v>
      </c>
      <c r="KE19" s="166">
        <v>25.165099999999999</v>
      </c>
      <c r="KF19" s="166">
        <v>-64.8</v>
      </c>
      <c r="KG19" s="166">
        <v>65</v>
      </c>
      <c r="KH19" s="166">
        <v>-14.5776</v>
      </c>
      <c r="KI19" s="166">
        <v>184.43279999999999</v>
      </c>
    </row>
    <row r="20" spans="1:295" ht="18" customHeight="1" x14ac:dyDescent="0.3">
      <c r="A20" s="162" t="s">
        <v>52</v>
      </c>
      <c r="B20" s="162" t="s">
        <v>723</v>
      </c>
      <c r="C20" s="166">
        <v>0</v>
      </c>
      <c r="D20" s="166">
        <v>16.985199999999999</v>
      </c>
      <c r="E20" s="166">
        <v>-20.688700000000001</v>
      </c>
      <c r="F20" s="166">
        <v>-27.326899999999998</v>
      </c>
      <c r="G20" s="166">
        <v>16.838899999999999</v>
      </c>
      <c r="H20" s="167"/>
      <c r="I20" s="166">
        <v>38.572200000000002</v>
      </c>
      <c r="J20" s="166">
        <v>-62.995800000000003</v>
      </c>
      <c r="K20" s="166">
        <v>43.301499999999997</v>
      </c>
      <c r="L20" s="166">
        <v>22.1813</v>
      </c>
      <c r="M20" s="166">
        <v>21.501200000000001</v>
      </c>
      <c r="N20" s="166">
        <v>13.32</v>
      </c>
      <c r="O20" s="166">
        <v>-29.248999999999999</v>
      </c>
      <c r="P20" s="166">
        <v>22</v>
      </c>
      <c r="Q20" s="166">
        <v>9.1080000000000005</v>
      </c>
      <c r="R20" s="166">
        <v>-22</v>
      </c>
      <c r="S20" s="166">
        <v>14.081200000000001</v>
      </c>
      <c r="T20" s="166">
        <v>31.291399999999999</v>
      </c>
      <c r="U20" s="166">
        <v>12.5997</v>
      </c>
      <c r="V20" s="166">
        <v>12.8758</v>
      </c>
      <c r="W20" s="166">
        <v>21.153199999999998</v>
      </c>
      <c r="X20" s="166">
        <v>11.6159</v>
      </c>
      <c r="Y20" s="166">
        <v>5.8308999999999997</v>
      </c>
      <c r="Z20" s="166">
        <v>5.3437000000000001</v>
      </c>
      <c r="AA20" s="167"/>
      <c r="AB20" s="167"/>
      <c r="AC20" s="166">
        <v>-33.43</v>
      </c>
      <c r="AD20" s="166">
        <v>-33.76</v>
      </c>
      <c r="AE20" s="167"/>
      <c r="AF20" s="166">
        <v>-13.32</v>
      </c>
      <c r="AG20" s="166">
        <v>28.6</v>
      </c>
      <c r="AH20" s="166">
        <v>8.4700000000000006</v>
      </c>
      <c r="AI20" s="166">
        <v>0.184</v>
      </c>
      <c r="AJ20" s="168">
        <v>-42.85</v>
      </c>
      <c r="AK20" s="166">
        <v>-42.64</v>
      </c>
      <c r="AL20" s="166">
        <v>-24.85</v>
      </c>
      <c r="AM20" s="166">
        <v>42.85</v>
      </c>
      <c r="AN20" s="166">
        <v>43.33</v>
      </c>
      <c r="AO20" s="166">
        <v>9.6035000000000004</v>
      </c>
      <c r="AP20" s="166">
        <v>10.168699999999999</v>
      </c>
      <c r="AQ20" s="166">
        <v>53.2044</v>
      </c>
      <c r="AR20" s="166">
        <v>55.3523</v>
      </c>
      <c r="AS20" s="166">
        <v>42.388199999999998</v>
      </c>
      <c r="AT20" s="166">
        <v>-42.197099999999999</v>
      </c>
      <c r="AU20" s="166">
        <v>-42.501300000000001</v>
      </c>
      <c r="AV20" s="166">
        <v>10.5669</v>
      </c>
      <c r="AW20" s="166">
        <v>10.498200000000001</v>
      </c>
      <c r="AX20" s="166">
        <v>61.2194</v>
      </c>
      <c r="AY20" s="166">
        <v>62.1571</v>
      </c>
      <c r="AZ20" s="166">
        <v>18.497499999999999</v>
      </c>
      <c r="BA20" s="166">
        <v>17.7561</v>
      </c>
      <c r="BB20" s="166">
        <v>-421.46679999999998</v>
      </c>
      <c r="BC20" s="166">
        <v>5.1462000000000003</v>
      </c>
      <c r="BD20" s="166">
        <v>-12.6</v>
      </c>
      <c r="BE20" s="166">
        <v>-12.6</v>
      </c>
      <c r="BF20" s="166">
        <v>49.534999999999997</v>
      </c>
      <c r="BG20" s="166">
        <v>48.432699999999997</v>
      </c>
      <c r="BH20" s="166">
        <v>-1.8728</v>
      </c>
      <c r="BI20" s="167"/>
      <c r="BJ20" s="166">
        <v>-62.090200000000003</v>
      </c>
      <c r="BK20" s="166">
        <v>-0.92930000000000001</v>
      </c>
      <c r="BL20" s="167"/>
      <c r="BM20" s="166">
        <v>2.2414999999999998</v>
      </c>
      <c r="BN20" s="166">
        <v>470.83940000000001</v>
      </c>
      <c r="BO20" s="166">
        <v>47.914000000000001</v>
      </c>
      <c r="BP20" s="166">
        <v>48.219200000000001</v>
      </c>
      <c r="BQ20" s="166">
        <v>-265.46789999999999</v>
      </c>
      <c r="BR20" s="166">
        <v>404.67250000000001</v>
      </c>
      <c r="BS20" s="167"/>
      <c r="BT20" s="166">
        <v>-74.563199999999995</v>
      </c>
      <c r="BU20" s="166">
        <v>76.461500000000001</v>
      </c>
      <c r="BV20" s="166">
        <v>60.286499999999997</v>
      </c>
      <c r="BW20" s="166">
        <v>20.67</v>
      </c>
      <c r="BX20" s="166">
        <v>21.78</v>
      </c>
      <c r="BY20" s="166">
        <v>43.91</v>
      </c>
      <c r="BZ20" s="166">
        <v>52.5</v>
      </c>
      <c r="CA20" s="166">
        <v>-47.6845</v>
      </c>
      <c r="CB20" s="166">
        <v>-47.416600000000003</v>
      </c>
      <c r="CC20" s="166">
        <v>64.282200000000003</v>
      </c>
      <c r="CD20" s="166">
        <v>65.099400000000003</v>
      </c>
      <c r="CE20" s="166">
        <v>35.7134</v>
      </c>
      <c r="CF20" s="166">
        <v>-41.187899999999999</v>
      </c>
      <c r="CG20" s="166">
        <v>-41.290999999999997</v>
      </c>
      <c r="CH20" s="166">
        <v>-0.78390000000000004</v>
      </c>
      <c r="CI20" s="167"/>
      <c r="CJ20" s="167"/>
      <c r="CK20" s="167"/>
      <c r="CL20" s="166">
        <v>89.9</v>
      </c>
      <c r="CM20" s="166">
        <v>80.599999999999994</v>
      </c>
      <c r="CN20" s="166">
        <v>-12.77</v>
      </c>
      <c r="CO20" s="166">
        <v>66.286600000000007</v>
      </c>
      <c r="CP20" s="166">
        <v>65.020499999999998</v>
      </c>
      <c r="CQ20" s="166">
        <v>63.932899999999997</v>
      </c>
      <c r="CR20" s="166">
        <v>-38.439</v>
      </c>
      <c r="CS20" s="166">
        <v>-37.868299999999998</v>
      </c>
      <c r="CT20" s="166">
        <v>51.455199999999998</v>
      </c>
      <c r="CU20" s="166">
        <v>-44.581200000000003</v>
      </c>
      <c r="CV20" s="166">
        <v>52.114899999999999</v>
      </c>
      <c r="CW20" s="166">
        <v>10.508100000000001</v>
      </c>
      <c r="CX20" s="166">
        <v>33.15</v>
      </c>
      <c r="CY20" s="166">
        <v>19.61</v>
      </c>
      <c r="CZ20" s="166">
        <v>54.616700000000002</v>
      </c>
      <c r="DA20" s="166">
        <v>51.567100000000003</v>
      </c>
      <c r="DB20" s="167"/>
      <c r="DC20" s="166">
        <v>-16.0764</v>
      </c>
      <c r="DD20" s="167"/>
      <c r="DE20" s="167"/>
      <c r="DF20" s="166">
        <v>-70.2911</v>
      </c>
      <c r="DG20" s="166">
        <v>-11.722799999999999</v>
      </c>
      <c r="DH20" s="166">
        <v>-37.499400000000001</v>
      </c>
      <c r="DI20" s="166">
        <v>-61.3</v>
      </c>
      <c r="DJ20" s="166">
        <v>-60.1</v>
      </c>
      <c r="DK20" s="166">
        <v>23.573899999999998</v>
      </c>
      <c r="DL20" s="166">
        <v>33.700600000000001</v>
      </c>
      <c r="DM20" s="166">
        <v>36.647100000000002</v>
      </c>
      <c r="DN20" s="166">
        <v>48.6511</v>
      </c>
      <c r="DO20" s="166">
        <v>33.799999999999997</v>
      </c>
      <c r="DP20" s="166">
        <v>-4.0199999999999996</v>
      </c>
      <c r="DQ20" s="166">
        <v>82.986999999999995</v>
      </c>
      <c r="DR20" s="166">
        <v>69.998999999999995</v>
      </c>
      <c r="DS20" s="166">
        <v>-33.24</v>
      </c>
      <c r="DT20" s="166">
        <v>-33.729999999999997</v>
      </c>
      <c r="DU20" s="166">
        <v>103.83</v>
      </c>
      <c r="DV20" s="166">
        <v>98.34</v>
      </c>
      <c r="DW20" s="166">
        <v>70.618200000000002</v>
      </c>
      <c r="DX20" s="166">
        <v>69.236400000000003</v>
      </c>
      <c r="DY20" s="166">
        <v>-20.365400000000001</v>
      </c>
      <c r="DZ20" s="166">
        <v>-20.709099999999999</v>
      </c>
      <c r="EA20" s="166">
        <v>118.0552</v>
      </c>
      <c r="EB20" s="166">
        <v>118.8184</v>
      </c>
      <c r="EC20" s="166">
        <v>114.3184</v>
      </c>
      <c r="ED20" s="166">
        <v>115.47750000000001</v>
      </c>
      <c r="EE20" s="166">
        <v>71.03</v>
      </c>
      <c r="EF20" s="166">
        <v>56.040900000000001</v>
      </c>
      <c r="EG20" s="166">
        <v>-29.44</v>
      </c>
      <c r="EH20" s="166">
        <v>275.84949999999998</v>
      </c>
      <c r="EI20" s="166">
        <v>241.1618</v>
      </c>
      <c r="EJ20" s="167"/>
      <c r="EK20" s="166">
        <v>-31.445599999999999</v>
      </c>
      <c r="EL20" s="166">
        <v>-28.847899999999999</v>
      </c>
      <c r="EM20" s="166">
        <v>21.327999999999999</v>
      </c>
      <c r="EN20" s="166">
        <v>28.544</v>
      </c>
      <c r="EO20" s="166">
        <v>27.100300000000001</v>
      </c>
      <c r="EP20" s="166">
        <v>56.88</v>
      </c>
      <c r="EQ20" s="166">
        <v>-72.177400000000006</v>
      </c>
      <c r="ER20" s="166">
        <v>-72.813800000000001</v>
      </c>
      <c r="ES20" s="166">
        <v>-19.468</v>
      </c>
      <c r="ET20" s="166">
        <v>16.11</v>
      </c>
      <c r="EU20" s="166">
        <v>-17.149999999999999</v>
      </c>
      <c r="EV20" s="166">
        <v>0.9</v>
      </c>
      <c r="EW20" s="166">
        <v>13.693899999999999</v>
      </c>
      <c r="EX20" s="166">
        <v>-2.3751000000000002</v>
      </c>
      <c r="EY20" s="166">
        <v>-37.616</v>
      </c>
      <c r="EZ20" s="166">
        <v>-36.351100000000002</v>
      </c>
      <c r="FA20" s="166">
        <v>7.8011999999999997</v>
      </c>
      <c r="FB20" s="166">
        <v>-53.497199999999999</v>
      </c>
      <c r="FC20" s="166">
        <v>19.959099999999999</v>
      </c>
      <c r="FD20" s="166">
        <v>24.622399999999999</v>
      </c>
      <c r="FE20" s="167"/>
      <c r="FF20" s="166">
        <v>24.303999999999998</v>
      </c>
      <c r="FG20" s="166">
        <v>40.677399999999999</v>
      </c>
      <c r="FH20" s="166">
        <v>41.833399999999997</v>
      </c>
      <c r="FI20" s="166">
        <v>39.545200000000001</v>
      </c>
      <c r="FJ20" s="166">
        <v>47.892499999999998</v>
      </c>
      <c r="FK20" s="166">
        <v>47.725000000000001</v>
      </c>
      <c r="FL20" s="166">
        <v>4.0189000000000004</v>
      </c>
      <c r="FM20" s="166">
        <v>23.119599999999998</v>
      </c>
      <c r="FN20" s="166">
        <v>23.007000000000001</v>
      </c>
      <c r="FO20" s="166">
        <v>-1.7335</v>
      </c>
      <c r="FP20" s="166">
        <v>12.3996</v>
      </c>
      <c r="FQ20" s="166">
        <v>-9.5710999999999995</v>
      </c>
      <c r="FR20" s="166">
        <v>-4.82</v>
      </c>
      <c r="FS20" s="166">
        <v>14.1805</v>
      </c>
      <c r="FT20" s="166">
        <v>0.65710000000000002</v>
      </c>
      <c r="FU20" s="166">
        <v>-8.75</v>
      </c>
      <c r="FV20" s="166">
        <v>12.12</v>
      </c>
      <c r="FW20" s="166">
        <v>-9.3666</v>
      </c>
      <c r="FX20" s="167"/>
      <c r="FY20" s="166">
        <v>-7.3339999999999996</v>
      </c>
      <c r="FZ20" s="166">
        <v>4.5839999999999996</v>
      </c>
      <c r="GA20" s="167"/>
      <c r="GB20" s="166">
        <v>34.29</v>
      </c>
      <c r="GC20" s="166">
        <v>-13.619899999999999</v>
      </c>
      <c r="GD20" s="166">
        <v>0.38129999999999997</v>
      </c>
      <c r="GE20" s="166">
        <v>14.68</v>
      </c>
      <c r="GF20" s="166">
        <v>66.631799999999998</v>
      </c>
      <c r="GG20" s="166">
        <v>19</v>
      </c>
      <c r="GH20" s="166">
        <v>-15.9983</v>
      </c>
      <c r="GI20" s="166">
        <v>2.9127999999999998</v>
      </c>
      <c r="GJ20" s="166">
        <v>3.3833000000000002</v>
      </c>
      <c r="GK20" s="166">
        <v>1.5079</v>
      </c>
      <c r="GL20" s="167"/>
      <c r="GM20" s="167"/>
      <c r="GN20" s="166">
        <v>-13.5501</v>
      </c>
      <c r="GO20" s="166">
        <v>-23.539400000000001</v>
      </c>
      <c r="GP20" s="166">
        <v>15.076499999999999</v>
      </c>
      <c r="GQ20" s="166">
        <v>24.556799999999999</v>
      </c>
      <c r="GR20" s="166">
        <v>60.4084</v>
      </c>
      <c r="GS20" s="166">
        <v>60.988399999999999</v>
      </c>
      <c r="GT20" s="166">
        <v>-125.9838</v>
      </c>
      <c r="GU20" s="166">
        <v>-17.497800000000002</v>
      </c>
      <c r="GV20" s="166">
        <v>30.492100000000001</v>
      </c>
      <c r="GW20" s="166">
        <v>-32.823599999999999</v>
      </c>
      <c r="GX20" s="166">
        <v>3.4462000000000002</v>
      </c>
      <c r="GY20" s="166">
        <v>5.0990000000000002</v>
      </c>
      <c r="GZ20" s="166">
        <v>4.7778999999999998</v>
      </c>
      <c r="HA20" s="166">
        <v>3</v>
      </c>
      <c r="HB20" s="166">
        <v>123.51779999999999</v>
      </c>
      <c r="HC20" s="166">
        <v>124.32470000000001</v>
      </c>
      <c r="HD20" s="166">
        <v>265.7</v>
      </c>
      <c r="HE20" s="166">
        <v>-266.27760000000001</v>
      </c>
      <c r="HF20" s="166">
        <v>-560.54920000000004</v>
      </c>
      <c r="HG20" s="166">
        <v>558.63639999999998</v>
      </c>
      <c r="HH20" s="166">
        <v>492.06760000000003</v>
      </c>
      <c r="HI20" s="166">
        <v>-118.4794</v>
      </c>
      <c r="HJ20" s="166">
        <v>-119.3057</v>
      </c>
      <c r="HK20" s="166">
        <v>-62.573300000000003</v>
      </c>
      <c r="HL20" s="166">
        <v>-55.296799999999998</v>
      </c>
      <c r="HM20" s="166">
        <v>72.0244</v>
      </c>
      <c r="HN20" s="166">
        <v>71.760599999999997</v>
      </c>
      <c r="HO20" s="167"/>
      <c r="HP20" s="167"/>
      <c r="HQ20" s="166">
        <v>23.5578</v>
      </c>
      <c r="HR20" s="166">
        <v>23.338100000000001</v>
      </c>
      <c r="HS20" s="166">
        <v>-43.543599999999998</v>
      </c>
      <c r="HT20" s="166">
        <v>-43.087400000000002</v>
      </c>
      <c r="HU20" s="167"/>
      <c r="HV20" s="167"/>
      <c r="HW20" s="166">
        <v>9.9</v>
      </c>
      <c r="HX20" s="166">
        <v>9.5</v>
      </c>
      <c r="HY20" s="166">
        <v>21.2697</v>
      </c>
      <c r="HZ20" s="166">
        <v>7.68</v>
      </c>
      <c r="IA20" s="166">
        <v>-328.92180000000002</v>
      </c>
      <c r="IB20" s="166">
        <v>96.6297</v>
      </c>
      <c r="IC20" s="166">
        <v>96.458600000000004</v>
      </c>
      <c r="ID20" s="166">
        <v>12.8</v>
      </c>
      <c r="IE20" s="166">
        <v>-50.7</v>
      </c>
      <c r="IF20" s="166">
        <v>-21.7</v>
      </c>
      <c r="IG20" s="166">
        <v>-21.6</v>
      </c>
      <c r="IH20" s="166">
        <v>1.3152999999999999</v>
      </c>
      <c r="II20" s="167"/>
      <c r="IJ20" s="166">
        <v>-484.23320000000001</v>
      </c>
      <c r="IK20" s="166">
        <v>-211.18940000000001</v>
      </c>
      <c r="IL20" s="166">
        <v>351.02730000000003</v>
      </c>
      <c r="IM20" s="166">
        <v>287.42809999999997</v>
      </c>
      <c r="IN20" s="166">
        <v>-18.827100000000002</v>
      </c>
      <c r="IO20" s="166">
        <v>-279.36079999999998</v>
      </c>
      <c r="IP20" s="166">
        <v>279.40649999999999</v>
      </c>
      <c r="IQ20" s="166">
        <v>-123.127</v>
      </c>
      <c r="IR20" s="166">
        <v>-162.87039999999999</v>
      </c>
      <c r="IS20" s="168">
        <v>-274.40649999999999</v>
      </c>
      <c r="IT20" s="167"/>
      <c r="IU20" s="167"/>
      <c r="IV20" s="167"/>
      <c r="IW20" s="166">
        <v>-337.34190000000001</v>
      </c>
      <c r="IX20" s="166">
        <v>169.09190000000001</v>
      </c>
      <c r="IY20" s="166">
        <v>-173.60310000000001</v>
      </c>
      <c r="IZ20" s="166">
        <v>175.20910000000001</v>
      </c>
      <c r="JA20" s="166">
        <v>-10.4138</v>
      </c>
      <c r="JB20" s="167"/>
      <c r="JC20" s="166">
        <v>6.56</v>
      </c>
      <c r="JD20" s="166">
        <v>6.819</v>
      </c>
      <c r="JE20" s="166">
        <v>6.8239999999999998</v>
      </c>
      <c r="JF20" s="166">
        <v>-7.2</v>
      </c>
      <c r="JG20" s="166">
        <v>-15.92</v>
      </c>
      <c r="JH20" s="167"/>
      <c r="JI20" s="166">
        <v>16.7895</v>
      </c>
      <c r="JJ20" s="166">
        <v>-26.2806</v>
      </c>
      <c r="JK20" s="166">
        <v>-43.566000000000003</v>
      </c>
      <c r="JL20" s="166">
        <v>25.8</v>
      </c>
      <c r="JM20" s="166">
        <v>50.36</v>
      </c>
      <c r="JN20" s="166">
        <v>50.701999999999998</v>
      </c>
      <c r="JO20" s="167"/>
      <c r="JP20" s="167"/>
      <c r="JQ20" s="166">
        <v>48.4741</v>
      </c>
      <c r="JR20" s="166">
        <v>47.795000000000002</v>
      </c>
      <c r="JS20" s="166">
        <v>48.530900000000003</v>
      </c>
      <c r="JT20" s="167"/>
      <c r="JU20" s="166">
        <v>50.7</v>
      </c>
      <c r="JV20" s="166">
        <v>21.729600000000001</v>
      </c>
      <c r="JW20" s="166">
        <v>5.19</v>
      </c>
      <c r="JX20" s="167"/>
      <c r="JY20" s="166">
        <v>-57.370699999999999</v>
      </c>
      <c r="JZ20" s="166">
        <v>80.307900000000004</v>
      </c>
      <c r="KA20" s="166">
        <v>62.69</v>
      </c>
      <c r="KB20" s="166">
        <v>-57.250599999999999</v>
      </c>
      <c r="KC20" s="166">
        <v>-78.988200000000006</v>
      </c>
      <c r="KD20" s="166">
        <v>54.807299999999998</v>
      </c>
      <c r="KE20" s="166">
        <v>24.0809</v>
      </c>
      <c r="KF20" s="166">
        <v>-59.3</v>
      </c>
      <c r="KG20" s="166">
        <v>60.3</v>
      </c>
      <c r="KH20" s="166">
        <v>-64.307900000000004</v>
      </c>
      <c r="KI20" s="166">
        <v>214.9599</v>
      </c>
    </row>
    <row r="21" spans="1:295" ht="18" customHeight="1" x14ac:dyDescent="0.3">
      <c r="A21" s="162" t="s">
        <v>52</v>
      </c>
      <c r="B21" s="162" t="s">
        <v>724</v>
      </c>
      <c r="C21" s="166">
        <v>0</v>
      </c>
      <c r="D21" s="166">
        <v>16.355</v>
      </c>
      <c r="E21" s="166">
        <v>-19.457599999999999</v>
      </c>
      <c r="F21" s="166">
        <v>7.5754000000000001</v>
      </c>
      <c r="G21" s="166">
        <v>17.403700000000001</v>
      </c>
      <c r="H21" s="167"/>
      <c r="I21" s="166">
        <v>38.6036</v>
      </c>
      <c r="J21" s="166">
        <v>-77.051599999999993</v>
      </c>
      <c r="K21" s="166">
        <v>45.837299999999999</v>
      </c>
      <c r="L21" s="166">
        <v>23.281300000000002</v>
      </c>
      <c r="M21" s="166">
        <v>22.571300000000001</v>
      </c>
      <c r="N21" s="166">
        <v>-11.1</v>
      </c>
      <c r="O21" s="166">
        <v>-31.780999999999999</v>
      </c>
      <c r="P21" s="166">
        <v>24.2</v>
      </c>
      <c r="Q21" s="166">
        <v>9.9359999999999999</v>
      </c>
      <c r="R21" s="166">
        <v>-24.2</v>
      </c>
      <c r="S21" s="166">
        <v>13.778499999999999</v>
      </c>
      <c r="T21" s="166">
        <v>39.137799999999999</v>
      </c>
      <c r="U21" s="166">
        <v>13.0861</v>
      </c>
      <c r="V21" s="166">
        <v>13.557499999999999</v>
      </c>
      <c r="W21" s="166">
        <v>22.527899999999999</v>
      </c>
      <c r="X21" s="166">
        <v>11.1624</v>
      </c>
      <c r="Y21" s="166">
        <v>6.2244999999999999</v>
      </c>
      <c r="Z21" s="166">
        <v>5.8532999999999999</v>
      </c>
      <c r="AA21" s="167"/>
      <c r="AB21" s="167"/>
      <c r="AC21" s="166">
        <v>-47.24</v>
      </c>
      <c r="AD21" s="166">
        <v>-47.17</v>
      </c>
      <c r="AE21" s="167"/>
      <c r="AF21" s="166">
        <v>8.8800000000000008</v>
      </c>
      <c r="AG21" s="166">
        <v>30.8</v>
      </c>
      <c r="AH21" s="166">
        <v>9.31</v>
      </c>
      <c r="AI21" s="166">
        <v>0.182</v>
      </c>
      <c r="AJ21" s="168">
        <v>-36.25</v>
      </c>
      <c r="AK21" s="166">
        <v>-36.28</v>
      </c>
      <c r="AL21" s="166">
        <v>-63.22</v>
      </c>
      <c r="AM21" s="166">
        <v>36.25</v>
      </c>
      <c r="AN21" s="166">
        <v>36.69</v>
      </c>
      <c r="AO21" s="166">
        <v>9.3942999999999994</v>
      </c>
      <c r="AP21" s="166">
        <v>10.294499999999999</v>
      </c>
      <c r="AQ21" s="166">
        <v>55.488900000000001</v>
      </c>
      <c r="AR21" s="166">
        <v>57.233899999999998</v>
      </c>
      <c r="AS21" s="166">
        <v>48.996299999999998</v>
      </c>
      <c r="AT21" s="166">
        <v>-41.527299999999997</v>
      </c>
      <c r="AU21" s="166">
        <v>-42.773499999999999</v>
      </c>
      <c r="AV21" s="166">
        <v>28.357399999999998</v>
      </c>
      <c r="AW21" s="166">
        <v>29.706600000000002</v>
      </c>
      <c r="AX21" s="166">
        <v>69.524799999999999</v>
      </c>
      <c r="AY21" s="166">
        <v>71.266300000000001</v>
      </c>
      <c r="AZ21" s="166">
        <v>-2.2202999999999999</v>
      </c>
      <c r="BA21" s="166">
        <v>-1.2150000000000001</v>
      </c>
      <c r="BB21" s="166">
        <v>-437.60430000000002</v>
      </c>
      <c r="BC21" s="166">
        <v>6.8841999999999999</v>
      </c>
      <c r="BD21" s="166">
        <v>-13.6</v>
      </c>
      <c r="BE21" s="166">
        <v>-13.7</v>
      </c>
      <c r="BF21" s="166">
        <v>49.631799999999998</v>
      </c>
      <c r="BG21" s="166">
        <v>48.417200000000001</v>
      </c>
      <c r="BH21" s="166">
        <v>-2.3571</v>
      </c>
      <c r="BI21" s="167"/>
      <c r="BJ21" s="166">
        <v>-57.4758</v>
      </c>
      <c r="BK21" s="166">
        <v>-0.56230000000000002</v>
      </c>
      <c r="BL21" s="167"/>
      <c r="BM21" s="166">
        <v>2.6907000000000001</v>
      </c>
      <c r="BN21" s="166">
        <v>479.20150000000001</v>
      </c>
      <c r="BO21" s="166">
        <v>94.943100000000001</v>
      </c>
      <c r="BP21" s="166">
        <v>94.271600000000007</v>
      </c>
      <c r="BQ21" s="166">
        <v>-314.50779999999997</v>
      </c>
      <c r="BR21" s="166">
        <v>468.06020000000001</v>
      </c>
      <c r="BS21" s="167"/>
      <c r="BT21" s="166">
        <v>-85.196799999999996</v>
      </c>
      <c r="BU21" s="166">
        <v>85.956000000000003</v>
      </c>
      <c r="BV21" s="166">
        <v>64.537800000000004</v>
      </c>
      <c r="BW21" s="166">
        <v>20.29</v>
      </c>
      <c r="BX21" s="166">
        <v>21.59</v>
      </c>
      <c r="BY21" s="166">
        <v>43.88</v>
      </c>
      <c r="BZ21" s="166">
        <v>52.19</v>
      </c>
      <c r="CA21" s="166">
        <v>-55.855899999999998</v>
      </c>
      <c r="CB21" s="166">
        <v>-55.052199999999999</v>
      </c>
      <c r="CC21" s="166">
        <v>71.202399999999997</v>
      </c>
      <c r="CD21" s="166">
        <v>71.361199999999997</v>
      </c>
      <c r="CE21" s="166">
        <v>30.596</v>
      </c>
      <c r="CF21" s="166">
        <v>-73.86</v>
      </c>
      <c r="CG21" s="166">
        <v>-73.525400000000005</v>
      </c>
      <c r="CH21" s="166">
        <v>-2.4571000000000001</v>
      </c>
      <c r="CI21" s="167"/>
      <c r="CJ21" s="167"/>
      <c r="CK21" s="167"/>
      <c r="CL21" s="166">
        <v>89.1</v>
      </c>
      <c r="CM21" s="166">
        <v>80.400000000000006</v>
      </c>
      <c r="CN21" s="166">
        <v>-13.68</v>
      </c>
      <c r="CO21" s="166">
        <v>50.2239</v>
      </c>
      <c r="CP21" s="166">
        <v>49.410499999999999</v>
      </c>
      <c r="CQ21" s="166">
        <v>49.243000000000002</v>
      </c>
      <c r="CR21" s="166">
        <v>-11.4438</v>
      </c>
      <c r="CS21" s="166">
        <v>-11.171200000000001</v>
      </c>
      <c r="CT21" s="166">
        <v>45.170299999999997</v>
      </c>
      <c r="CU21" s="166">
        <v>-67.744100000000003</v>
      </c>
      <c r="CV21" s="166">
        <v>46.415799999999997</v>
      </c>
      <c r="CW21" s="166">
        <v>10.371600000000001</v>
      </c>
      <c r="CX21" s="166">
        <v>35.96</v>
      </c>
      <c r="CY21" s="166">
        <v>20.94</v>
      </c>
      <c r="CZ21" s="166">
        <v>53.679200000000002</v>
      </c>
      <c r="DA21" s="166">
        <v>50.834699999999998</v>
      </c>
      <c r="DB21" s="167"/>
      <c r="DC21" s="166">
        <v>-15.1972</v>
      </c>
      <c r="DD21" s="167"/>
      <c r="DE21" s="167"/>
      <c r="DF21" s="166">
        <v>-66.688999999999993</v>
      </c>
      <c r="DG21" s="166">
        <v>-11.1426</v>
      </c>
      <c r="DH21" s="166">
        <v>-37.017200000000003</v>
      </c>
      <c r="DI21" s="166">
        <v>-68.900000000000006</v>
      </c>
      <c r="DJ21" s="166">
        <v>-69.7</v>
      </c>
      <c r="DK21" s="166">
        <v>22.535699999999999</v>
      </c>
      <c r="DL21" s="166">
        <v>36.0443</v>
      </c>
      <c r="DM21" s="166">
        <v>37.586399999999998</v>
      </c>
      <c r="DN21" s="166">
        <v>51.580800000000004</v>
      </c>
      <c r="DO21" s="166">
        <v>35.729999999999997</v>
      </c>
      <c r="DP21" s="166">
        <v>-3.85</v>
      </c>
      <c r="DQ21" s="166">
        <v>81.003</v>
      </c>
      <c r="DR21" s="166">
        <v>68.641400000000004</v>
      </c>
      <c r="DS21" s="166">
        <v>-33.49</v>
      </c>
      <c r="DT21" s="166">
        <v>-33.64</v>
      </c>
      <c r="DU21" s="166">
        <v>106.46</v>
      </c>
      <c r="DV21" s="166">
        <v>98.21</v>
      </c>
      <c r="DW21" s="166">
        <v>70.290899999999993</v>
      </c>
      <c r="DX21" s="166">
        <v>68.418199999999999</v>
      </c>
      <c r="DY21" s="166">
        <v>-28.952500000000001</v>
      </c>
      <c r="DZ21" s="166">
        <v>-29.445499999999999</v>
      </c>
      <c r="EA21" s="166">
        <v>115.70010000000001</v>
      </c>
      <c r="EB21" s="166">
        <v>115.4948</v>
      </c>
      <c r="EC21" s="166">
        <v>111.1341</v>
      </c>
      <c r="ED21" s="166">
        <v>112.80159999999999</v>
      </c>
      <c r="EE21" s="166">
        <v>74.335499999999996</v>
      </c>
      <c r="EF21" s="166">
        <v>56.371499999999997</v>
      </c>
      <c r="EG21" s="166">
        <v>-27.527000000000001</v>
      </c>
      <c r="EH21" s="166">
        <v>329.65050000000002</v>
      </c>
      <c r="EI21" s="166">
        <v>149.77500000000001</v>
      </c>
      <c r="EJ21" s="167"/>
      <c r="EK21" s="166">
        <v>-32.866599999999998</v>
      </c>
      <c r="EL21" s="166">
        <v>-30.2363</v>
      </c>
      <c r="EM21" s="166">
        <v>0</v>
      </c>
      <c r="EN21" s="166">
        <v>13.730399999999999</v>
      </c>
      <c r="EO21" s="166">
        <v>12.4863</v>
      </c>
      <c r="EP21" s="166">
        <v>129.072</v>
      </c>
      <c r="EQ21" s="166">
        <v>-80.364999999999995</v>
      </c>
      <c r="ER21" s="166">
        <v>-81.838899999999995</v>
      </c>
      <c r="ES21" s="166">
        <v>-20.754300000000001</v>
      </c>
      <c r="ET21" s="166">
        <v>14.21</v>
      </c>
      <c r="EU21" s="166">
        <v>-11.42</v>
      </c>
      <c r="EV21" s="166">
        <v>70.099999999999994</v>
      </c>
      <c r="EW21" s="166">
        <v>15.0649</v>
      </c>
      <c r="EX21" s="166">
        <v>-36.485100000000003</v>
      </c>
      <c r="EY21" s="166">
        <v>-35.9557</v>
      </c>
      <c r="EZ21" s="166">
        <v>-34.941899999999997</v>
      </c>
      <c r="FA21" s="166">
        <v>4.9968000000000004</v>
      </c>
      <c r="FB21" s="166">
        <v>-55.010399999999997</v>
      </c>
      <c r="FC21" s="166">
        <v>17.701799999999999</v>
      </c>
      <c r="FD21" s="166">
        <v>24.6187</v>
      </c>
      <c r="FE21" s="167"/>
      <c r="FF21" s="166">
        <v>23.840299999999999</v>
      </c>
      <c r="FG21" s="166">
        <v>40.086399999999998</v>
      </c>
      <c r="FH21" s="166">
        <v>40.770699999999998</v>
      </c>
      <c r="FI21" s="166">
        <v>38.883000000000003</v>
      </c>
      <c r="FJ21" s="166">
        <v>55.930399999999999</v>
      </c>
      <c r="FK21" s="166">
        <v>55.0931</v>
      </c>
      <c r="FL21" s="166">
        <v>-6.1959</v>
      </c>
      <c r="FM21" s="166">
        <v>31.583300000000001</v>
      </c>
      <c r="FN21" s="166">
        <v>31.678899999999999</v>
      </c>
      <c r="FO21" s="166">
        <v>-5.5781000000000001</v>
      </c>
      <c r="FP21" s="166">
        <v>9.2188999999999997</v>
      </c>
      <c r="FQ21" s="166">
        <v>-13.694699999999999</v>
      </c>
      <c r="FR21" s="166">
        <v>-5.67</v>
      </c>
      <c r="FS21" s="166">
        <v>14.463699999999999</v>
      </c>
      <c r="FT21" s="166">
        <v>0.66930000000000001</v>
      </c>
      <c r="FU21" s="166">
        <v>-9.1999999999999993</v>
      </c>
      <c r="FV21" s="166">
        <v>11.44</v>
      </c>
      <c r="FW21" s="166">
        <v>-13.9087</v>
      </c>
      <c r="FX21" s="167"/>
      <c r="FY21" s="166">
        <v>-7.4790000000000001</v>
      </c>
      <c r="FZ21" s="166">
        <v>4.2960000000000003</v>
      </c>
      <c r="GA21" s="166">
        <v>9.7286000000000001</v>
      </c>
      <c r="GB21" s="166">
        <v>33.71</v>
      </c>
      <c r="GC21" s="166">
        <v>-11.213800000000001</v>
      </c>
      <c r="GD21" s="166">
        <v>6.0132000000000003</v>
      </c>
      <c r="GE21" s="166">
        <v>14.49</v>
      </c>
      <c r="GF21" s="166">
        <v>68.197599999999994</v>
      </c>
      <c r="GG21" s="166">
        <v>17.8</v>
      </c>
      <c r="GH21" s="166">
        <v>-19.5581</v>
      </c>
      <c r="GI21" s="166">
        <v>-0.63639999999999997</v>
      </c>
      <c r="GJ21" s="166">
        <v>0</v>
      </c>
      <c r="GK21" s="166">
        <v>1.5305</v>
      </c>
      <c r="GL21" s="167"/>
      <c r="GM21" s="167"/>
      <c r="GN21" s="166">
        <v>-11.585699999999999</v>
      </c>
      <c r="GO21" s="166">
        <v>-27.987300000000001</v>
      </c>
      <c r="GP21" s="166">
        <v>14.6698</v>
      </c>
      <c r="GQ21" s="166">
        <v>28.980899999999998</v>
      </c>
      <c r="GR21" s="166">
        <v>58.767200000000003</v>
      </c>
      <c r="GS21" s="166">
        <v>60.145200000000003</v>
      </c>
      <c r="GT21" s="166">
        <v>-127.1905</v>
      </c>
      <c r="GU21" s="166">
        <v>-18.103899999999999</v>
      </c>
      <c r="GV21" s="166">
        <v>31.6416</v>
      </c>
      <c r="GW21" s="166">
        <v>-41.050400000000003</v>
      </c>
      <c r="GX21" s="166">
        <v>3.0396999999999998</v>
      </c>
      <c r="GY21" s="166">
        <v>6.4466999999999999</v>
      </c>
      <c r="GZ21" s="166">
        <v>6.1292</v>
      </c>
      <c r="HA21" s="166">
        <v>4</v>
      </c>
      <c r="HB21" s="166">
        <v>96.275300000000001</v>
      </c>
      <c r="HC21" s="166">
        <v>98.460999999999999</v>
      </c>
      <c r="HD21" s="166">
        <v>217.5</v>
      </c>
      <c r="HE21" s="166">
        <v>-218.1404</v>
      </c>
      <c r="HF21" s="166">
        <v>-490.62790000000001</v>
      </c>
      <c r="HG21" s="166">
        <v>488.63170000000002</v>
      </c>
      <c r="HH21" s="166">
        <v>368.99090000000001</v>
      </c>
      <c r="HI21" s="166">
        <v>-94.647400000000005</v>
      </c>
      <c r="HJ21" s="166">
        <v>-93.527100000000004</v>
      </c>
      <c r="HK21" s="166">
        <v>-66.414900000000003</v>
      </c>
      <c r="HL21" s="166">
        <v>-60.445799999999998</v>
      </c>
      <c r="HM21" s="166">
        <v>71.8904</v>
      </c>
      <c r="HN21" s="166">
        <v>73.2791</v>
      </c>
      <c r="HO21" s="166">
        <v>-88.745199999999997</v>
      </c>
      <c r="HP21" s="166">
        <v>-90.474199999999996</v>
      </c>
      <c r="HQ21" s="166">
        <v>15.065200000000001</v>
      </c>
      <c r="HR21" s="166">
        <v>14.2742</v>
      </c>
      <c r="HS21" s="166">
        <v>-29.2348</v>
      </c>
      <c r="HT21" s="166">
        <v>-29.228899999999999</v>
      </c>
      <c r="HU21" s="167"/>
      <c r="HV21" s="167"/>
      <c r="HW21" s="166">
        <v>5.9</v>
      </c>
      <c r="HX21" s="166">
        <v>6</v>
      </c>
      <c r="HY21" s="166">
        <v>21.207799999999999</v>
      </c>
      <c r="HZ21" s="166">
        <v>-21.36</v>
      </c>
      <c r="IA21" s="166">
        <v>-320.06119999999999</v>
      </c>
      <c r="IB21" s="166">
        <v>87.813299999999998</v>
      </c>
      <c r="IC21" s="166">
        <v>88.444299999999998</v>
      </c>
      <c r="ID21" s="166">
        <v>13.3</v>
      </c>
      <c r="IE21" s="166">
        <v>-50.2</v>
      </c>
      <c r="IF21" s="166">
        <v>-14.7</v>
      </c>
      <c r="IG21" s="166">
        <v>-14.7</v>
      </c>
      <c r="IH21" s="167"/>
      <c r="II21" s="166">
        <v>1.1921999999999999</v>
      </c>
      <c r="IJ21" s="166">
        <v>-363.23579999999998</v>
      </c>
      <c r="IK21" s="166">
        <v>-114.7794</v>
      </c>
      <c r="IL21" s="166">
        <v>216.7354</v>
      </c>
      <c r="IM21" s="166">
        <v>183.0616</v>
      </c>
      <c r="IN21" s="166">
        <v>-30.357299999999999</v>
      </c>
      <c r="IO21" s="166">
        <v>-172.38390000000001</v>
      </c>
      <c r="IP21" s="166">
        <v>168.75559999999999</v>
      </c>
      <c r="IQ21" s="166">
        <v>-110.87869999999999</v>
      </c>
      <c r="IR21" s="166">
        <v>-82.452500000000001</v>
      </c>
      <c r="IS21" s="168">
        <v>-163.75559999999999</v>
      </c>
      <c r="IT21" s="167"/>
      <c r="IU21" s="167"/>
      <c r="IV21" s="167"/>
      <c r="IW21" s="166">
        <v>-214.94569999999999</v>
      </c>
      <c r="IX21" s="166">
        <v>87.869900000000001</v>
      </c>
      <c r="IY21" s="166">
        <v>-124.53879999999999</v>
      </c>
      <c r="IZ21" s="166">
        <v>123.8595</v>
      </c>
      <c r="JA21" s="166">
        <v>-10.098000000000001</v>
      </c>
      <c r="JB21" s="167"/>
      <c r="JC21" s="166">
        <v>7.12</v>
      </c>
      <c r="JD21" s="166">
        <v>6.6749999999999998</v>
      </c>
      <c r="JE21" s="166">
        <v>6.6820000000000004</v>
      </c>
      <c r="JF21" s="166">
        <v>-7.68</v>
      </c>
      <c r="JG21" s="166">
        <v>-14.96</v>
      </c>
      <c r="JH21" s="167"/>
      <c r="JI21" s="166">
        <v>15.880100000000001</v>
      </c>
      <c r="JJ21" s="166">
        <v>-22.499400000000001</v>
      </c>
      <c r="JK21" s="166">
        <v>-44.414400000000001</v>
      </c>
      <c r="JL21" s="166">
        <v>22.4</v>
      </c>
      <c r="JM21" s="166">
        <v>47.226999999999997</v>
      </c>
      <c r="JN21" s="166">
        <v>47.539000000000001</v>
      </c>
      <c r="JO21" s="166">
        <v>11.194000000000001</v>
      </c>
      <c r="JP21" s="167"/>
      <c r="JQ21" s="166">
        <v>46.878100000000003</v>
      </c>
      <c r="JR21" s="166">
        <v>47.395000000000003</v>
      </c>
      <c r="JS21" s="166">
        <v>48.969099999999997</v>
      </c>
      <c r="JT21" s="167"/>
      <c r="JU21" s="166">
        <v>51</v>
      </c>
      <c r="JV21" s="166">
        <v>22.064800000000002</v>
      </c>
      <c r="JW21" s="166">
        <v>5.41</v>
      </c>
      <c r="JX21" s="167"/>
      <c r="JY21" s="166">
        <v>-62.265000000000001</v>
      </c>
      <c r="JZ21" s="166">
        <v>82.7774</v>
      </c>
      <c r="KA21" s="166">
        <v>67.701899999999995</v>
      </c>
      <c r="KB21" s="166">
        <v>-61.9876</v>
      </c>
      <c r="KC21" s="166">
        <v>-81.774600000000007</v>
      </c>
      <c r="KD21" s="166">
        <v>59.567399999999999</v>
      </c>
      <c r="KE21" s="166">
        <v>22.450399999999998</v>
      </c>
      <c r="KF21" s="166">
        <v>-59.8</v>
      </c>
      <c r="KG21" s="166">
        <v>60.2</v>
      </c>
      <c r="KH21" s="166">
        <v>-119.92740000000001</v>
      </c>
      <c r="KI21" s="166">
        <v>266.68729999999999</v>
      </c>
    </row>
    <row r="22" spans="1:295" ht="18" customHeight="1" x14ac:dyDescent="0.3">
      <c r="A22" s="162" t="s">
        <v>52</v>
      </c>
      <c r="B22" s="162" t="s">
        <v>725</v>
      </c>
      <c r="C22" s="166">
        <v>0</v>
      </c>
      <c r="D22" s="166">
        <v>16.300699999999999</v>
      </c>
      <c r="E22" s="166">
        <v>-19.194400000000002</v>
      </c>
      <c r="F22" s="166">
        <v>7.3163</v>
      </c>
      <c r="G22" s="166">
        <v>17.832100000000001</v>
      </c>
      <c r="H22" s="167"/>
      <c r="I22" s="166">
        <v>40.604599999999998</v>
      </c>
      <c r="J22" s="166">
        <v>-79.8613</v>
      </c>
      <c r="K22" s="166">
        <v>47.274999999999999</v>
      </c>
      <c r="L22" s="166">
        <v>24.147300000000001</v>
      </c>
      <c r="M22" s="166">
        <v>23.641300000000001</v>
      </c>
      <c r="N22" s="166">
        <v>-8.8800000000000008</v>
      </c>
      <c r="O22" s="166">
        <v>-34.496000000000002</v>
      </c>
      <c r="P22" s="166">
        <v>26.4</v>
      </c>
      <c r="Q22" s="166">
        <v>9.9359999999999999</v>
      </c>
      <c r="R22" s="166">
        <v>-26.4</v>
      </c>
      <c r="S22" s="166">
        <v>13.688700000000001</v>
      </c>
      <c r="T22" s="166">
        <v>39.411999999999999</v>
      </c>
      <c r="U22" s="166">
        <v>13.703900000000001</v>
      </c>
      <c r="V22" s="166">
        <v>14.116899999999999</v>
      </c>
      <c r="W22" s="166">
        <v>23.474599999999999</v>
      </c>
      <c r="X22" s="166">
        <v>10.5312</v>
      </c>
      <c r="Y22" s="166">
        <v>5.7718999999999996</v>
      </c>
      <c r="Z22" s="166">
        <v>5.8708999999999998</v>
      </c>
      <c r="AA22" s="167"/>
      <c r="AB22" s="167"/>
      <c r="AC22" s="166">
        <v>-47.72</v>
      </c>
      <c r="AD22" s="166">
        <v>-47.46</v>
      </c>
      <c r="AE22" s="167"/>
      <c r="AF22" s="166">
        <v>8.8800000000000008</v>
      </c>
      <c r="AG22" s="166">
        <v>33</v>
      </c>
      <c r="AH22" s="166">
        <v>9.7159999999999993</v>
      </c>
      <c r="AI22" s="166">
        <v>0.183</v>
      </c>
      <c r="AJ22" s="168">
        <v>-37.33</v>
      </c>
      <c r="AK22" s="166">
        <v>-36.94</v>
      </c>
      <c r="AL22" s="166">
        <v>-59.22</v>
      </c>
      <c r="AM22" s="166">
        <v>37.33</v>
      </c>
      <c r="AN22" s="166">
        <v>37.479999999999997</v>
      </c>
      <c r="AO22" s="166">
        <v>9.8347999999999995</v>
      </c>
      <c r="AP22" s="166">
        <v>9.7312999999999992</v>
      </c>
      <c r="AQ22" s="166">
        <v>57.744300000000003</v>
      </c>
      <c r="AR22" s="166">
        <v>59.399099999999997</v>
      </c>
      <c r="AS22" s="166">
        <v>50.414700000000003</v>
      </c>
      <c r="AT22" s="166">
        <v>-39.919800000000002</v>
      </c>
      <c r="AU22" s="166">
        <v>-40.4938</v>
      </c>
      <c r="AV22" s="166">
        <v>11.9137</v>
      </c>
      <c r="AW22" s="166">
        <v>11.686999999999999</v>
      </c>
      <c r="AX22" s="166">
        <v>73.543599999999998</v>
      </c>
      <c r="AY22" s="166">
        <v>75.1511</v>
      </c>
      <c r="AZ22" s="166">
        <v>-9.3202999999999996</v>
      </c>
      <c r="BA22" s="166">
        <v>-10.7972</v>
      </c>
      <c r="BB22" s="166">
        <v>-442.62799999999999</v>
      </c>
      <c r="BC22" s="166">
        <v>6.5925000000000002</v>
      </c>
      <c r="BD22" s="166">
        <v>-13.5</v>
      </c>
      <c r="BE22" s="166">
        <v>-13.4</v>
      </c>
      <c r="BF22" s="166">
        <v>47.563000000000002</v>
      </c>
      <c r="BG22" s="166">
        <v>45.941200000000002</v>
      </c>
      <c r="BH22" s="166">
        <v>-2.7581000000000002</v>
      </c>
      <c r="BI22" s="167"/>
      <c r="BJ22" s="166">
        <v>-55.585599999999999</v>
      </c>
      <c r="BK22" s="166">
        <v>0.50119999999999998</v>
      </c>
      <c r="BL22" s="167"/>
      <c r="BM22" s="166">
        <v>2.8824999999999998</v>
      </c>
      <c r="BN22" s="166">
        <v>483.04680000000002</v>
      </c>
      <c r="BO22" s="166">
        <v>110.72110000000001</v>
      </c>
      <c r="BP22" s="166">
        <v>109.8056</v>
      </c>
      <c r="BQ22" s="166">
        <v>-317.50299999999999</v>
      </c>
      <c r="BR22" s="166">
        <v>495.20710000000003</v>
      </c>
      <c r="BS22" s="167"/>
      <c r="BT22" s="166">
        <v>-38.341999999999999</v>
      </c>
      <c r="BU22" s="166">
        <v>40.640700000000002</v>
      </c>
      <c r="BV22" s="166">
        <v>67.631399999999999</v>
      </c>
      <c r="BW22" s="166">
        <v>20.64</v>
      </c>
      <c r="BX22" s="166">
        <v>22.76</v>
      </c>
      <c r="BY22" s="166">
        <v>45.91</v>
      </c>
      <c r="BZ22" s="166">
        <v>52.51</v>
      </c>
      <c r="CA22" s="166">
        <v>-67.376199999999997</v>
      </c>
      <c r="CB22" s="166">
        <v>-67.510199999999998</v>
      </c>
      <c r="CC22" s="166">
        <v>81.207800000000006</v>
      </c>
      <c r="CD22" s="166">
        <v>81.596400000000003</v>
      </c>
      <c r="CE22" s="166">
        <v>28.0001</v>
      </c>
      <c r="CF22" s="166">
        <v>-66.492099999999994</v>
      </c>
      <c r="CG22" s="166">
        <v>-66.238</v>
      </c>
      <c r="CH22" s="166">
        <v>-0.35249999999999998</v>
      </c>
      <c r="CI22" s="167"/>
      <c r="CJ22" s="167"/>
      <c r="CK22" s="167"/>
      <c r="CL22" s="166">
        <v>87.4</v>
      </c>
      <c r="CM22" s="166">
        <v>78.8</v>
      </c>
      <c r="CN22" s="166">
        <v>-13.84</v>
      </c>
      <c r="CO22" s="166">
        <v>54.974200000000003</v>
      </c>
      <c r="CP22" s="166">
        <v>54.881500000000003</v>
      </c>
      <c r="CQ22" s="166">
        <v>54.224400000000003</v>
      </c>
      <c r="CR22" s="166">
        <v>-1.5443</v>
      </c>
      <c r="CS22" s="166">
        <v>-1.3562000000000001</v>
      </c>
      <c r="CT22" s="166">
        <v>46.291200000000003</v>
      </c>
      <c r="CU22" s="166">
        <v>-79.994100000000003</v>
      </c>
      <c r="CV22" s="166">
        <v>48.168900000000001</v>
      </c>
      <c r="CW22" s="166">
        <v>10.454700000000001</v>
      </c>
      <c r="CX22" s="166">
        <v>35.880000000000003</v>
      </c>
      <c r="CY22" s="166">
        <v>20.79</v>
      </c>
      <c r="CZ22" s="166">
        <v>54.382300000000001</v>
      </c>
      <c r="DA22" s="166">
        <v>51.86</v>
      </c>
      <c r="DB22" s="167"/>
      <c r="DC22" s="166">
        <v>-14.5692</v>
      </c>
      <c r="DD22" s="167"/>
      <c r="DE22" s="167"/>
      <c r="DF22" s="166">
        <v>-72.8292</v>
      </c>
      <c r="DG22" s="166">
        <v>-10.768000000000001</v>
      </c>
      <c r="DH22" s="166">
        <v>-39.375300000000003</v>
      </c>
      <c r="DI22" s="166">
        <v>-76.400000000000006</v>
      </c>
      <c r="DJ22" s="166">
        <v>-76.099999999999994</v>
      </c>
      <c r="DK22" s="166">
        <v>22.645600000000002</v>
      </c>
      <c r="DL22" s="166">
        <v>38.973999999999997</v>
      </c>
      <c r="DM22" s="166">
        <v>41.813200000000002</v>
      </c>
      <c r="DN22" s="166">
        <v>55.682400000000001</v>
      </c>
      <c r="DO22" s="166">
        <v>38.92</v>
      </c>
      <c r="DP22" s="166">
        <v>-4.51</v>
      </c>
      <c r="DQ22" s="166">
        <v>80.9255</v>
      </c>
      <c r="DR22" s="166">
        <v>73.231700000000004</v>
      </c>
      <c r="DS22" s="166">
        <v>-31.2</v>
      </c>
      <c r="DT22" s="166">
        <v>-31.61</v>
      </c>
      <c r="DU22" s="166">
        <v>103.69</v>
      </c>
      <c r="DV22" s="166">
        <v>96.15</v>
      </c>
      <c r="DW22" s="166">
        <v>70.654499999999999</v>
      </c>
      <c r="DX22" s="166">
        <v>69.127300000000005</v>
      </c>
      <c r="DY22" s="166">
        <v>-37.086100000000002</v>
      </c>
      <c r="DZ22" s="166">
        <v>-36.4</v>
      </c>
      <c r="EA22" s="166">
        <v>120.1433</v>
      </c>
      <c r="EB22" s="166">
        <v>150.91540000000001</v>
      </c>
      <c r="EC22" s="166">
        <v>151.9204</v>
      </c>
      <c r="ED22" s="166">
        <v>153.9177</v>
      </c>
      <c r="EE22" s="166">
        <v>64.919200000000004</v>
      </c>
      <c r="EF22" s="166">
        <v>48.095700000000001</v>
      </c>
      <c r="EG22" s="166">
        <v>-27.33</v>
      </c>
      <c r="EH22" s="166">
        <v>329.42419999999998</v>
      </c>
      <c r="EI22" s="166">
        <v>29.189499999999999</v>
      </c>
      <c r="EJ22" s="167"/>
      <c r="EK22" s="166">
        <v>-33.3247</v>
      </c>
      <c r="EL22" s="166">
        <v>-30.7744</v>
      </c>
      <c r="EM22" s="166">
        <v>15.664400000000001</v>
      </c>
      <c r="EN22" s="166">
        <v>-5.0919999999999996</v>
      </c>
      <c r="EO22" s="166">
        <v>-5.0707000000000004</v>
      </c>
      <c r="EP22" s="166">
        <v>133.69200000000001</v>
      </c>
      <c r="EQ22" s="166">
        <v>-81.637699999999995</v>
      </c>
      <c r="ER22" s="166">
        <v>-82.724699999999999</v>
      </c>
      <c r="ES22" s="166">
        <v>-14.459</v>
      </c>
      <c r="ET22" s="166">
        <v>0</v>
      </c>
      <c r="EU22" s="166">
        <v>-15.55</v>
      </c>
      <c r="EV22" s="166">
        <v>91.7</v>
      </c>
      <c r="EW22" s="166">
        <v>11.757099999999999</v>
      </c>
      <c r="EX22" s="166">
        <v>-58.338500000000003</v>
      </c>
      <c r="EY22" s="166">
        <v>-36.234499999999997</v>
      </c>
      <c r="EZ22" s="166">
        <v>-35.1113</v>
      </c>
      <c r="FA22" s="166">
        <v>5.7106000000000003</v>
      </c>
      <c r="FB22" s="166">
        <v>-47.910899999999998</v>
      </c>
      <c r="FC22" s="166">
        <v>13.404199999999999</v>
      </c>
      <c r="FD22" s="166">
        <v>25.044599999999999</v>
      </c>
      <c r="FE22" s="167"/>
      <c r="FF22" s="166">
        <v>24.859100000000002</v>
      </c>
      <c r="FG22" s="166">
        <v>40.817</v>
      </c>
      <c r="FH22" s="166">
        <v>40.648299999999999</v>
      </c>
      <c r="FI22" s="166">
        <v>38.904299999999999</v>
      </c>
      <c r="FJ22" s="166">
        <v>68.154700000000005</v>
      </c>
      <c r="FK22" s="166">
        <v>66.982500000000002</v>
      </c>
      <c r="FL22" s="166">
        <v>2.1768999999999998</v>
      </c>
      <c r="FM22" s="166">
        <v>39.317999999999998</v>
      </c>
      <c r="FN22" s="166">
        <v>38.5321</v>
      </c>
      <c r="FO22" s="166">
        <v>-0.81620000000000004</v>
      </c>
      <c r="FP22" s="166">
        <v>15.647399999999999</v>
      </c>
      <c r="FQ22" s="166">
        <v>-11.7464</v>
      </c>
      <c r="FR22" s="166">
        <v>-3.91</v>
      </c>
      <c r="FS22" s="166">
        <v>14.1805</v>
      </c>
      <c r="FT22" s="166">
        <v>0.66930000000000001</v>
      </c>
      <c r="FU22" s="166">
        <v>-9.02</v>
      </c>
      <c r="FV22" s="166">
        <v>10.65</v>
      </c>
      <c r="FW22" s="166">
        <v>-13.2723</v>
      </c>
      <c r="FX22" s="167"/>
      <c r="FY22" s="166">
        <v>-7.0090000000000003</v>
      </c>
      <c r="FZ22" s="166">
        <v>4.3019999999999996</v>
      </c>
      <c r="GA22" s="167"/>
      <c r="GB22" s="166">
        <v>33.409999999999997</v>
      </c>
      <c r="GC22" s="166">
        <v>-13.8697</v>
      </c>
      <c r="GD22" s="166">
        <v>0.75690000000000002</v>
      </c>
      <c r="GE22" s="166">
        <v>14.18</v>
      </c>
      <c r="GF22" s="166">
        <v>66.745099999999994</v>
      </c>
      <c r="GG22" s="166">
        <v>19</v>
      </c>
      <c r="GH22" s="166">
        <v>-21.480499999999999</v>
      </c>
      <c r="GI22" s="166">
        <v>-0.27639999999999998</v>
      </c>
      <c r="GJ22" s="167"/>
      <c r="GK22" s="166">
        <v>1.6143000000000001</v>
      </c>
      <c r="GL22" s="167"/>
      <c r="GM22" s="167"/>
      <c r="GN22" s="166">
        <v>-11.39</v>
      </c>
      <c r="GO22" s="166">
        <v>-31.008600000000001</v>
      </c>
      <c r="GP22" s="166">
        <v>14.7623</v>
      </c>
      <c r="GQ22" s="166">
        <v>31.983699999999999</v>
      </c>
      <c r="GR22" s="166">
        <v>60.853000000000002</v>
      </c>
      <c r="GS22" s="166">
        <v>61.435400000000001</v>
      </c>
      <c r="GT22" s="166">
        <v>-130.59960000000001</v>
      </c>
      <c r="GU22" s="166">
        <v>-19.859300000000001</v>
      </c>
      <c r="GV22" s="166">
        <v>32.860799999999998</v>
      </c>
      <c r="GW22" s="166">
        <v>-44.479900000000001</v>
      </c>
      <c r="GX22" s="166">
        <v>3.4474</v>
      </c>
      <c r="GY22" s="166">
        <v>7.2182000000000004</v>
      </c>
      <c r="GZ22" s="166">
        <v>6.9413999999999998</v>
      </c>
      <c r="HA22" s="167"/>
      <c r="HB22" s="166">
        <v>73.964399999999998</v>
      </c>
      <c r="HC22" s="166">
        <v>74.085099999999997</v>
      </c>
      <c r="HD22" s="166">
        <v>216.7</v>
      </c>
      <c r="HE22" s="166">
        <v>-215.03819999999999</v>
      </c>
      <c r="HF22" s="166">
        <v>-476.84199999999998</v>
      </c>
      <c r="HG22" s="166">
        <v>477.22620000000001</v>
      </c>
      <c r="HH22" s="166">
        <v>271.03050000000002</v>
      </c>
      <c r="HI22" s="166">
        <v>-71.956100000000006</v>
      </c>
      <c r="HJ22" s="166">
        <v>-72.452699999999993</v>
      </c>
      <c r="HK22" s="166">
        <v>-66.133099999999999</v>
      </c>
      <c r="HL22" s="166">
        <v>-59.896299999999997</v>
      </c>
      <c r="HM22" s="166">
        <v>77.271199999999993</v>
      </c>
      <c r="HN22" s="166">
        <v>76.532899999999998</v>
      </c>
      <c r="HO22" s="166">
        <v>-67.882099999999994</v>
      </c>
      <c r="HP22" s="166">
        <v>-67.481999999999999</v>
      </c>
      <c r="HQ22" s="166">
        <v>8.1327999999999996</v>
      </c>
      <c r="HR22" s="166">
        <v>8.0119000000000007</v>
      </c>
      <c r="HS22" s="166">
        <v>-14.811999999999999</v>
      </c>
      <c r="HT22" s="166">
        <v>-14.834899999999999</v>
      </c>
      <c r="HU22" s="167"/>
      <c r="HV22" s="167"/>
      <c r="HW22" s="166">
        <v>6.9</v>
      </c>
      <c r="HX22" s="166">
        <v>7.2</v>
      </c>
      <c r="HY22" s="166">
        <v>21.739699999999999</v>
      </c>
      <c r="HZ22" s="166">
        <v>-49.92</v>
      </c>
      <c r="IA22" s="166">
        <v>-323.71620000000001</v>
      </c>
      <c r="IB22" s="166">
        <v>83.257000000000005</v>
      </c>
      <c r="IC22" s="166">
        <v>81.858500000000006</v>
      </c>
      <c r="ID22" s="166">
        <v>13.3</v>
      </c>
      <c r="IE22" s="166">
        <v>-47.3</v>
      </c>
      <c r="IF22" s="166">
        <v>-7.1</v>
      </c>
      <c r="IG22" s="166">
        <v>-7</v>
      </c>
      <c r="IH22" s="166">
        <v>1.2012</v>
      </c>
      <c r="II22" s="167"/>
      <c r="IJ22" s="166">
        <v>-266.57960000000003</v>
      </c>
      <c r="IK22" s="166">
        <v>-3.0556999999999999</v>
      </c>
      <c r="IL22" s="166">
        <v>86.684600000000003</v>
      </c>
      <c r="IM22" s="166">
        <v>58.371000000000002</v>
      </c>
      <c r="IN22" s="166">
        <v>-45.321800000000003</v>
      </c>
      <c r="IO22" s="166">
        <v>-58.882899999999999</v>
      </c>
      <c r="IP22" s="166">
        <v>51.490200000000002</v>
      </c>
      <c r="IQ22" s="166">
        <v>-120.9722</v>
      </c>
      <c r="IR22" s="166">
        <v>0</v>
      </c>
      <c r="IS22" s="168">
        <v>-46.490200000000002</v>
      </c>
      <c r="IT22" s="167"/>
      <c r="IU22" s="167"/>
      <c r="IV22" s="167"/>
      <c r="IW22" s="166">
        <v>-84.407200000000003</v>
      </c>
      <c r="IX22" s="166">
        <v>3.1922000000000001</v>
      </c>
      <c r="IY22" s="166">
        <v>-71.280799999999999</v>
      </c>
      <c r="IZ22" s="166">
        <v>77.195700000000002</v>
      </c>
      <c r="JA22" s="166">
        <v>-9.3590999999999998</v>
      </c>
      <c r="JB22" s="167"/>
      <c r="JC22" s="166">
        <v>9.76</v>
      </c>
      <c r="JD22" s="166">
        <v>6.5519999999999996</v>
      </c>
      <c r="JE22" s="166">
        <v>6.5590000000000002</v>
      </c>
      <c r="JF22" s="166">
        <v>-10</v>
      </c>
      <c r="JG22" s="166">
        <v>-12.88</v>
      </c>
      <c r="JH22" s="167"/>
      <c r="JI22" s="166">
        <v>12.599399999999999</v>
      </c>
      <c r="JJ22" s="166">
        <v>-18.5748</v>
      </c>
      <c r="JK22" s="166">
        <v>-43.886499999999998</v>
      </c>
      <c r="JL22" s="166">
        <v>20.9</v>
      </c>
      <c r="JM22" s="166">
        <v>46.896000000000001</v>
      </c>
      <c r="JN22" s="166">
        <v>46.741999999999997</v>
      </c>
      <c r="JO22" s="167"/>
      <c r="JP22" s="167"/>
      <c r="JQ22" s="166">
        <v>50.2485</v>
      </c>
      <c r="JR22" s="166">
        <v>50.677799999999998</v>
      </c>
      <c r="JS22" s="166">
        <v>48.712299999999999</v>
      </c>
      <c r="JT22" s="167"/>
      <c r="JU22" s="166">
        <v>46.6</v>
      </c>
      <c r="JV22" s="166">
        <v>20.9024</v>
      </c>
      <c r="JW22" s="166">
        <v>5.54</v>
      </c>
      <c r="JX22" s="167"/>
      <c r="JY22" s="166">
        <v>-61.621699999999997</v>
      </c>
      <c r="JZ22" s="166">
        <v>82.558199999999999</v>
      </c>
      <c r="KA22" s="166">
        <v>67.084699999999998</v>
      </c>
      <c r="KB22" s="166">
        <v>-61.347099999999998</v>
      </c>
      <c r="KC22" s="166">
        <v>-81.180800000000005</v>
      </c>
      <c r="KD22" s="166">
        <v>59.5854</v>
      </c>
      <c r="KE22" s="166">
        <v>21.577500000000001</v>
      </c>
      <c r="KF22" s="166">
        <v>-54.2</v>
      </c>
      <c r="KG22" s="166">
        <v>54.3</v>
      </c>
      <c r="KH22" s="166">
        <v>-201.35919999999999</v>
      </c>
      <c r="KI22" s="166">
        <v>340.8827</v>
      </c>
    </row>
    <row r="23" spans="1:295" ht="18" customHeight="1" x14ac:dyDescent="0.3">
      <c r="A23" s="162" t="s">
        <v>52</v>
      </c>
      <c r="B23" s="162" t="s">
        <v>726</v>
      </c>
      <c r="C23" s="166">
        <v>0</v>
      </c>
      <c r="D23" s="166">
        <v>16.826000000000001</v>
      </c>
      <c r="E23" s="166">
        <v>-19.7181</v>
      </c>
      <c r="F23" s="166">
        <v>7.7674000000000003</v>
      </c>
      <c r="G23" s="166">
        <v>18.9222</v>
      </c>
      <c r="H23" s="167"/>
      <c r="I23" s="166">
        <v>42.910200000000003</v>
      </c>
      <c r="J23" s="166">
        <v>-84.347399999999993</v>
      </c>
      <c r="K23" s="166">
        <v>52.661200000000001</v>
      </c>
      <c r="L23" s="166">
        <v>26.805199999999999</v>
      </c>
      <c r="M23" s="166">
        <v>26.317399999999999</v>
      </c>
      <c r="N23" s="166">
        <v>-13.32</v>
      </c>
      <c r="O23" s="166">
        <v>-36.356999999999999</v>
      </c>
      <c r="P23" s="166">
        <v>28.6</v>
      </c>
      <c r="Q23" s="166">
        <v>11.592000000000001</v>
      </c>
      <c r="R23" s="166">
        <v>-28.6</v>
      </c>
      <c r="S23" s="166">
        <v>13.6586</v>
      </c>
      <c r="T23" s="166">
        <v>40.8048</v>
      </c>
      <c r="U23" s="166">
        <v>14.980499999999999</v>
      </c>
      <c r="V23" s="166">
        <v>14.904</v>
      </c>
      <c r="W23" s="166">
        <v>24.634399999999999</v>
      </c>
      <c r="X23" s="166">
        <v>10.813700000000001</v>
      </c>
      <c r="Y23" s="166">
        <v>5.7835999999999999</v>
      </c>
      <c r="Z23" s="166">
        <v>6.1840000000000002</v>
      </c>
      <c r="AA23" s="167"/>
      <c r="AB23" s="167"/>
      <c r="AC23" s="166">
        <v>-49.18</v>
      </c>
      <c r="AD23" s="166">
        <v>-49.29</v>
      </c>
      <c r="AE23" s="167"/>
      <c r="AF23" s="166">
        <v>13.32</v>
      </c>
      <c r="AG23" s="166">
        <v>35.200000000000003</v>
      </c>
      <c r="AH23" s="166">
        <v>11.157</v>
      </c>
      <c r="AI23" s="166">
        <v>0.192</v>
      </c>
      <c r="AJ23" s="168">
        <v>-43.53</v>
      </c>
      <c r="AK23" s="166">
        <v>-42.37</v>
      </c>
      <c r="AL23" s="166">
        <v>-52.31</v>
      </c>
      <c r="AM23" s="166">
        <v>43.53</v>
      </c>
      <c r="AN23" s="166">
        <v>42.55</v>
      </c>
      <c r="AO23" s="166">
        <v>10.744300000000001</v>
      </c>
      <c r="AP23" s="166">
        <v>9.2283000000000008</v>
      </c>
      <c r="AQ23" s="166">
        <v>59.290199999999999</v>
      </c>
      <c r="AR23" s="166">
        <v>61.326300000000003</v>
      </c>
      <c r="AS23" s="166">
        <v>53.709800000000001</v>
      </c>
      <c r="AT23" s="166">
        <v>-44.206499999999998</v>
      </c>
      <c r="AU23" s="166">
        <v>-45.9039</v>
      </c>
      <c r="AV23" s="166">
        <v>33.836500000000001</v>
      </c>
      <c r="AW23" s="166">
        <v>34.2774</v>
      </c>
      <c r="AX23" s="166">
        <v>74.079400000000007</v>
      </c>
      <c r="AY23" s="166">
        <v>74.079400000000007</v>
      </c>
      <c r="AZ23" s="166">
        <v>3.5703</v>
      </c>
      <c r="BA23" s="166">
        <v>7.7671999999999999</v>
      </c>
      <c r="BB23" s="166">
        <v>-488.97300000000001</v>
      </c>
      <c r="BC23" s="166">
        <v>8.7224000000000004</v>
      </c>
      <c r="BD23" s="166">
        <v>-15.1</v>
      </c>
      <c r="BE23" s="166">
        <v>-15.2</v>
      </c>
      <c r="BF23" s="166">
        <v>51.307400000000001</v>
      </c>
      <c r="BG23" s="166">
        <v>51.813099999999999</v>
      </c>
      <c r="BH23" s="166">
        <v>-3.0289000000000001</v>
      </c>
      <c r="BI23" s="167"/>
      <c r="BJ23" s="166">
        <v>-62.2258</v>
      </c>
      <c r="BK23" s="166">
        <v>1.1073999999999999</v>
      </c>
      <c r="BL23" s="166">
        <v>1.9221999999999999</v>
      </c>
      <c r="BM23" s="166">
        <v>3.8046000000000002</v>
      </c>
      <c r="BN23" s="166">
        <v>530.65570000000002</v>
      </c>
      <c r="BO23" s="166">
        <v>121.18899999999999</v>
      </c>
      <c r="BP23" s="166">
        <v>120.9448</v>
      </c>
      <c r="BQ23" s="166">
        <v>-347.57139999999998</v>
      </c>
      <c r="BR23" s="166">
        <v>538.75969999999995</v>
      </c>
      <c r="BS23" s="167"/>
      <c r="BT23" s="166">
        <v>-87.936000000000007</v>
      </c>
      <c r="BU23" s="166">
        <v>87.876199999999997</v>
      </c>
      <c r="BV23" s="166">
        <v>76.293700000000001</v>
      </c>
      <c r="BW23" s="166">
        <v>23.28</v>
      </c>
      <c r="BX23" s="166">
        <v>25.1</v>
      </c>
      <c r="BY23" s="166">
        <v>50.63</v>
      </c>
      <c r="BZ23" s="166">
        <v>57.05</v>
      </c>
      <c r="CA23" s="166">
        <v>-62.285899999999998</v>
      </c>
      <c r="CB23" s="166">
        <v>-62.419800000000002</v>
      </c>
      <c r="CC23" s="166">
        <v>75.048000000000002</v>
      </c>
      <c r="CD23" s="166">
        <v>75.756299999999996</v>
      </c>
      <c r="CE23" s="166">
        <v>28.188500000000001</v>
      </c>
      <c r="CF23" s="166">
        <v>-93.254300000000001</v>
      </c>
      <c r="CG23" s="166">
        <v>-93.335999999999999</v>
      </c>
      <c r="CH23" s="166">
        <v>2.7757999999999998</v>
      </c>
      <c r="CI23" s="167"/>
      <c r="CJ23" s="167"/>
      <c r="CK23" s="167"/>
      <c r="CL23" s="166">
        <v>98.2</v>
      </c>
      <c r="CM23" s="166">
        <v>88.5</v>
      </c>
      <c r="CN23" s="166">
        <v>-14.69</v>
      </c>
      <c r="CO23" s="166">
        <v>50.816600000000001</v>
      </c>
      <c r="CP23" s="166">
        <v>49.741799999999998</v>
      </c>
      <c r="CQ23" s="166">
        <v>49.445099999999996</v>
      </c>
      <c r="CR23" s="166">
        <v>-5.2347000000000001</v>
      </c>
      <c r="CS23" s="166">
        <v>-5.5079000000000002</v>
      </c>
      <c r="CT23" s="166">
        <v>51.072200000000002</v>
      </c>
      <c r="CU23" s="166">
        <v>-86.906999999999996</v>
      </c>
      <c r="CV23" s="166">
        <v>55.123199999999997</v>
      </c>
      <c r="CW23" s="166">
        <v>11.2666</v>
      </c>
      <c r="CX23" s="166">
        <v>40.75</v>
      </c>
      <c r="CY23" s="166">
        <v>23.85</v>
      </c>
      <c r="CZ23" s="166">
        <v>60.7104</v>
      </c>
      <c r="DA23" s="166">
        <v>57.28</v>
      </c>
      <c r="DB23" s="167"/>
      <c r="DC23" s="166">
        <v>-3.5167000000000002</v>
      </c>
      <c r="DD23" s="167"/>
      <c r="DE23" s="167"/>
      <c r="DF23" s="166">
        <v>-80.422700000000006</v>
      </c>
      <c r="DG23" s="166">
        <v>-12.8911</v>
      </c>
      <c r="DH23" s="166">
        <v>-42.2166</v>
      </c>
      <c r="DI23" s="166">
        <v>-80.5</v>
      </c>
      <c r="DJ23" s="166">
        <v>-82.3</v>
      </c>
      <c r="DK23" s="166">
        <v>23.6508</v>
      </c>
      <c r="DL23" s="166">
        <v>43.075600000000001</v>
      </c>
      <c r="DM23" s="166">
        <v>48.857900000000001</v>
      </c>
      <c r="DN23" s="166">
        <v>60.955800000000004</v>
      </c>
      <c r="DO23" s="166">
        <v>42.76</v>
      </c>
      <c r="DP23" s="166">
        <v>-6.02</v>
      </c>
      <c r="DQ23" s="166">
        <v>87.822999999999993</v>
      </c>
      <c r="DR23" s="166">
        <v>79.899500000000003</v>
      </c>
      <c r="DS23" s="166">
        <v>-30.18</v>
      </c>
      <c r="DT23" s="166">
        <v>-30.3</v>
      </c>
      <c r="DU23" s="166">
        <v>101.33</v>
      </c>
      <c r="DV23" s="166">
        <v>101.93</v>
      </c>
      <c r="DW23" s="166">
        <v>79.345500000000001</v>
      </c>
      <c r="DX23" s="166">
        <v>78</v>
      </c>
      <c r="DY23" s="166">
        <v>-31.389399999999998</v>
      </c>
      <c r="DZ23" s="166">
        <v>-30.081800000000001</v>
      </c>
      <c r="EA23" s="167"/>
      <c r="EB23" s="166">
        <v>168.7808</v>
      </c>
      <c r="EC23" s="166">
        <v>169.61199999999999</v>
      </c>
      <c r="ED23" s="166">
        <v>172.77010000000001</v>
      </c>
      <c r="EE23" s="166">
        <v>73.432400000000001</v>
      </c>
      <c r="EF23" s="166">
        <v>53.584099999999999</v>
      </c>
      <c r="EG23" s="166">
        <v>-28.213000000000001</v>
      </c>
      <c r="EH23" s="166">
        <v>360.33640000000003</v>
      </c>
      <c r="EI23" s="166">
        <v>-0.28270000000000001</v>
      </c>
      <c r="EJ23" s="167"/>
      <c r="EK23" s="166">
        <v>-33.9495</v>
      </c>
      <c r="EL23" s="166">
        <v>-31.741599999999998</v>
      </c>
      <c r="EM23" s="166">
        <v>10.254</v>
      </c>
      <c r="EN23" s="166">
        <v>-18.421399999999998</v>
      </c>
      <c r="EO23" s="166">
        <v>-18.172499999999999</v>
      </c>
      <c r="EP23" s="166">
        <v>149.05199999999999</v>
      </c>
      <c r="EQ23" s="166">
        <v>-77.164000000000001</v>
      </c>
      <c r="ER23" s="166">
        <v>-77.971299999999999</v>
      </c>
      <c r="ES23" s="166">
        <v>-20.178000000000001</v>
      </c>
      <c r="ET23" s="166">
        <v>12.43</v>
      </c>
      <c r="EU23" s="166">
        <v>-17.41</v>
      </c>
      <c r="EV23" s="166">
        <v>95.6</v>
      </c>
      <c r="EW23" s="166">
        <v>12.4307</v>
      </c>
      <c r="EX23" s="166">
        <v>-87.093699999999998</v>
      </c>
      <c r="EY23" s="166">
        <v>-35.753799999999998</v>
      </c>
      <c r="EZ23" s="166">
        <v>-34.504199999999997</v>
      </c>
      <c r="FA23" s="166">
        <v>4.4888000000000003</v>
      </c>
      <c r="FB23" s="166">
        <v>-50.137500000000003</v>
      </c>
      <c r="FC23" s="166">
        <v>18.229399999999998</v>
      </c>
      <c r="FD23" s="166">
        <v>24.398900000000001</v>
      </c>
      <c r="FE23" s="167"/>
      <c r="FF23" s="166">
        <v>24.043900000000001</v>
      </c>
      <c r="FG23" s="166">
        <v>41.037599999999998</v>
      </c>
      <c r="FH23" s="166">
        <v>41.437100000000001</v>
      </c>
      <c r="FI23" s="166">
        <v>39.549199999999999</v>
      </c>
      <c r="FJ23" s="166">
        <v>62.293700000000001</v>
      </c>
      <c r="FK23" s="166">
        <v>62.461199999999998</v>
      </c>
      <c r="FL23" s="166">
        <v>7.5354999999999999</v>
      </c>
      <c r="FM23" s="166">
        <v>32.354599999999998</v>
      </c>
      <c r="FN23" s="166">
        <v>32.627800000000001</v>
      </c>
      <c r="FO23" s="166">
        <v>6.8209999999999997</v>
      </c>
      <c r="FP23" s="166">
        <v>22.878699999999998</v>
      </c>
      <c r="FQ23" s="166">
        <v>-11.9808</v>
      </c>
      <c r="FR23" s="166">
        <v>-2.38</v>
      </c>
      <c r="FS23" s="166">
        <v>14.466200000000001</v>
      </c>
      <c r="FT23" s="166">
        <v>0.78639999999999999</v>
      </c>
      <c r="FU23" s="166">
        <v>-9.44</v>
      </c>
      <c r="FV23" s="166">
        <v>10.33</v>
      </c>
      <c r="FW23" s="166">
        <v>-11.9587</v>
      </c>
      <c r="FX23" s="167"/>
      <c r="FY23" s="166">
        <v>-6.7569999999999997</v>
      </c>
      <c r="FZ23" s="166">
        <v>4.3550000000000004</v>
      </c>
      <c r="GA23" s="167"/>
      <c r="GB23" s="166">
        <v>34.47</v>
      </c>
      <c r="GC23" s="166">
        <v>-22.446300000000001</v>
      </c>
      <c r="GD23" s="166">
        <v>-6.0029000000000003</v>
      </c>
      <c r="GE23" s="166">
        <v>14.78</v>
      </c>
      <c r="GF23" s="166">
        <v>69.216700000000003</v>
      </c>
      <c r="GG23" s="166">
        <v>18.899999999999999</v>
      </c>
      <c r="GH23" s="166">
        <v>-23.849399999999999</v>
      </c>
      <c r="GI23" s="166">
        <v>-0.21360000000000001</v>
      </c>
      <c r="GJ23" s="167"/>
      <c r="GK23" s="166">
        <v>1.5663</v>
      </c>
      <c r="GL23" s="167"/>
      <c r="GM23" s="167"/>
      <c r="GN23" s="166">
        <v>-11.135999999999999</v>
      </c>
      <c r="GO23" s="166">
        <v>-34.302599999999998</v>
      </c>
      <c r="GP23" s="166">
        <v>15.928599999999999</v>
      </c>
      <c r="GQ23" s="166">
        <v>35.615299999999998</v>
      </c>
      <c r="GR23" s="166">
        <v>60.938299999999998</v>
      </c>
      <c r="GS23" s="166">
        <v>62.0732</v>
      </c>
      <c r="GT23" s="166">
        <v>-138.49189999999999</v>
      </c>
      <c r="GU23" s="166">
        <v>-22.976099999999999</v>
      </c>
      <c r="GV23" s="166">
        <v>33.946100000000001</v>
      </c>
      <c r="GW23" s="166">
        <v>-50.628999999999998</v>
      </c>
      <c r="GX23" s="166">
        <v>3.2568999999999999</v>
      </c>
      <c r="GY23" s="166">
        <v>8.2533999999999992</v>
      </c>
      <c r="GZ23" s="166">
        <v>7.8906000000000001</v>
      </c>
      <c r="HA23" s="166">
        <v>4.6699000000000002</v>
      </c>
      <c r="HB23" s="166">
        <v>63.873399999999997</v>
      </c>
      <c r="HC23" s="166">
        <v>63.205800000000004</v>
      </c>
      <c r="HD23" s="166">
        <v>149.6</v>
      </c>
      <c r="HE23" s="166">
        <v>-151.31620000000001</v>
      </c>
      <c r="HF23" s="166">
        <v>-393.69240000000002</v>
      </c>
      <c r="HG23" s="166">
        <v>399.20979999999997</v>
      </c>
      <c r="HH23" s="166">
        <v>203.53970000000001</v>
      </c>
      <c r="HI23" s="166">
        <v>-61.9435</v>
      </c>
      <c r="HJ23" s="166">
        <v>-62.056100000000001</v>
      </c>
      <c r="HK23" s="166">
        <v>-67.027000000000001</v>
      </c>
      <c r="HL23" s="166">
        <v>-60.653799999999997</v>
      </c>
      <c r="HM23" s="166">
        <v>73.7029</v>
      </c>
      <c r="HN23" s="166">
        <v>73.269599999999997</v>
      </c>
      <c r="HO23" s="166">
        <v>-47.001899999999999</v>
      </c>
      <c r="HP23" s="166">
        <v>-48.022599999999997</v>
      </c>
      <c r="HQ23" s="166">
        <v>5.5838999999999999</v>
      </c>
      <c r="HR23" s="166">
        <v>5.3532000000000002</v>
      </c>
      <c r="HS23" s="166">
        <v>-10.918900000000001</v>
      </c>
      <c r="HT23" s="166">
        <v>-11.2751</v>
      </c>
      <c r="HU23" s="167"/>
      <c r="HV23" s="167"/>
      <c r="HW23" s="166">
        <v>6.9</v>
      </c>
      <c r="HX23" s="166">
        <v>6.2</v>
      </c>
      <c r="HY23" s="166">
        <v>21.760999999999999</v>
      </c>
      <c r="HZ23" s="166">
        <v>-61.52</v>
      </c>
      <c r="IA23" s="166">
        <v>-310.82190000000003</v>
      </c>
      <c r="IB23" s="166">
        <v>76.951800000000006</v>
      </c>
      <c r="IC23" s="166">
        <v>76.589500000000001</v>
      </c>
      <c r="ID23" s="166">
        <v>12.8</v>
      </c>
      <c r="IE23" s="166">
        <v>-45.7</v>
      </c>
      <c r="IF23" s="166">
        <v>-4.5</v>
      </c>
      <c r="IG23" s="166">
        <v>-4.5</v>
      </c>
      <c r="IH23" s="167"/>
      <c r="II23" s="166">
        <v>1.0713999999999999</v>
      </c>
      <c r="IJ23" s="166">
        <v>-197.35939999999999</v>
      </c>
      <c r="IK23" s="166">
        <v>28.751899999999999</v>
      </c>
      <c r="IL23" s="166">
        <v>51.791499999999999</v>
      </c>
      <c r="IM23" s="166">
        <v>31.1738</v>
      </c>
      <c r="IN23" s="166">
        <v>-32.862200000000001</v>
      </c>
      <c r="IO23" s="166">
        <v>-31.108899999999998</v>
      </c>
      <c r="IP23" s="166">
        <v>21.957699999999999</v>
      </c>
      <c r="IQ23" s="166">
        <v>-115.5108</v>
      </c>
      <c r="IR23" s="166">
        <v>21.182300000000001</v>
      </c>
      <c r="IS23" s="168">
        <v>-16.957699999999999</v>
      </c>
      <c r="IT23" s="167"/>
      <c r="IU23" s="167"/>
      <c r="IV23" s="167"/>
      <c r="IW23" s="166">
        <v>-47.033700000000003</v>
      </c>
      <c r="IX23" s="166">
        <v>-21.576499999999999</v>
      </c>
      <c r="IY23" s="166">
        <v>-63.991700000000002</v>
      </c>
      <c r="IZ23" s="166">
        <v>63.189599999999999</v>
      </c>
      <c r="JA23" s="166">
        <v>-9.8343000000000007</v>
      </c>
      <c r="JB23" s="167"/>
      <c r="JC23" s="166">
        <v>10.48</v>
      </c>
      <c r="JD23" s="166">
        <v>6.4020000000000001</v>
      </c>
      <c r="JE23" s="166">
        <v>6.3819999999999997</v>
      </c>
      <c r="JF23" s="166">
        <v>-10.48</v>
      </c>
      <c r="JG23" s="166">
        <v>-11.84</v>
      </c>
      <c r="JH23" s="167"/>
      <c r="JI23" s="166">
        <v>12.3644</v>
      </c>
      <c r="JJ23" s="166">
        <v>-16.170000000000002</v>
      </c>
      <c r="JK23" s="166">
        <v>-44.7074</v>
      </c>
      <c r="JL23" s="166">
        <v>20.7</v>
      </c>
      <c r="JM23" s="166">
        <v>49.14</v>
      </c>
      <c r="JN23" s="166">
        <v>48.012</v>
      </c>
      <c r="JO23" s="167"/>
      <c r="JP23" s="167"/>
      <c r="JQ23" s="166">
        <v>48.2286</v>
      </c>
      <c r="JR23" s="166">
        <v>47.865900000000003</v>
      </c>
      <c r="JS23" s="166">
        <v>46.734999999999999</v>
      </c>
      <c r="JT23" s="167"/>
      <c r="JU23" s="166">
        <v>45.6</v>
      </c>
      <c r="JV23" s="166">
        <v>20.404599999999999</v>
      </c>
      <c r="JW23" s="166">
        <v>5.99</v>
      </c>
      <c r="JX23" s="167"/>
      <c r="JY23" s="166">
        <v>-63.127699999999997</v>
      </c>
      <c r="JZ23" s="166">
        <v>83.383799999999994</v>
      </c>
      <c r="KA23" s="166">
        <v>67.479200000000006</v>
      </c>
      <c r="KB23" s="166">
        <v>-62.5608</v>
      </c>
      <c r="KC23" s="166">
        <v>-82.634299999999996</v>
      </c>
      <c r="KD23" s="166">
        <v>59.770800000000001</v>
      </c>
      <c r="KE23" s="166">
        <v>22.657599999999999</v>
      </c>
      <c r="KF23" s="166">
        <v>-54.1</v>
      </c>
      <c r="KG23" s="166">
        <v>53.8</v>
      </c>
      <c r="KH23" s="166">
        <v>-191.21639999999999</v>
      </c>
      <c r="KI23" s="166">
        <v>334.19290000000001</v>
      </c>
    </row>
    <row r="24" spans="1:295" ht="18" customHeight="1" x14ac:dyDescent="0.3">
      <c r="A24" s="162" t="s">
        <v>52</v>
      </c>
      <c r="B24" s="162" t="s">
        <v>727</v>
      </c>
      <c r="C24" s="169">
        <v>0</v>
      </c>
      <c r="D24" s="169">
        <v>17.249300000000002</v>
      </c>
      <c r="E24" s="169">
        <v>-20.529399999999999</v>
      </c>
      <c r="F24" s="169">
        <v>8.0769000000000002</v>
      </c>
      <c r="G24" s="169">
        <v>18.146699999999999</v>
      </c>
      <c r="H24" s="170"/>
      <c r="I24" s="169">
        <v>44.563600000000001</v>
      </c>
      <c r="J24" s="169">
        <v>-91.338999999999999</v>
      </c>
      <c r="K24" s="169">
        <v>56.349699999999999</v>
      </c>
      <c r="L24" s="169">
        <v>28.5611</v>
      </c>
      <c r="M24" s="169">
        <v>28.163499999999999</v>
      </c>
      <c r="N24" s="169">
        <v>-24.42</v>
      </c>
      <c r="O24" s="169">
        <v>-38.634</v>
      </c>
      <c r="P24" s="169">
        <v>30.8</v>
      </c>
      <c r="Q24" s="169">
        <v>12.42</v>
      </c>
      <c r="R24" s="169">
        <v>-30.8</v>
      </c>
      <c r="S24" s="169">
        <v>13.464399999999999</v>
      </c>
      <c r="T24" s="169">
        <v>41.568600000000004</v>
      </c>
      <c r="U24" s="169">
        <v>15.9093</v>
      </c>
      <c r="V24" s="169">
        <v>15.6868</v>
      </c>
      <c r="W24" s="169">
        <v>26.125900000000001</v>
      </c>
      <c r="X24" s="169">
        <v>9.9743999999999993</v>
      </c>
      <c r="Y24" s="169">
        <v>5.8529</v>
      </c>
      <c r="Z24" s="169">
        <v>5.9371999999999998</v>
      </c>
      <c r="AA24" s="170"/>
      <c r="AB24" s="170"/>
      <c r="AC24" s="169">
        <v>-53.95</v>
      </c>
      <c r="AD24" s="169">
        <v>-53.86</v>
      </c>
      <c r="AE24" s="170"/>
      <c r="AF24" s="169">
        <v>24.42</v>
      </c>
      <c r="AG24" s="169">
        <v>37.4</v>
      </c>
      <c r="AH24" s="169">
        <v>10.930999999999999</v>
      </c>
      <c r="AI24" s="169">
        <v>0.19</v>
      </c>
      <c r="AJ24" s="171">
        <v>-45.38</v>
      </c>
      <c r="AK24" s="169">
        <v>-45.6</v>
      </c>
      <c r="AL24" s="169">
        <v>-57.69</v>
      </c>
      <c r="AM24" s="169">
        <v>45.38</v>
      </c>
      <c r="AN24" s="169">
        <v>45.97</v>
      </c>
      <c r="AO24" s="169">
        <v>12.6091</v>
      </c>
      <c r="AP24" s="169">
        <v>8.6260999999999992</v>
      </c>
      <c r="AQ24" s="169">
        <v>62.673400000000001</v>
      </c>
      <c r="AR24" s="169">
        <v>64.906999999999996</v>
      </c>
      <c r="AS24" s="169">
        <v>0</v>
      </c>
      <c r="AT24" s="169">
        <v>-44.474400000000003</v>
      </c>
      <c r="AU24" s="169">
        <v>-45.0154</v>
      </c>
      <c r="AV24" s="169">
        <v>11.279500000000001</v>
      </c>
      <c r="AW24" s="169">
        <v>11.303100000000001</v>
      </c>
      <c r="AX24" s="169">
        <v>76.624700000000004</v>
      </c>
      <c r="AY24" s="169">
        <v>78.634100000000004</v>
      </c>
      <c r="AZ24" s="169">
        <v>-7.5208000000000004</v>
      </c>
      <c r="BA24" s="169">
        <v>-9.4975000000000005</v>
      </c>
      <c r="BB24" s="169">
        <v>-476.89179999999999</v>
      </c>
      <c r="BC24" s="169">
        <v>6.149</v>
      </c>
      <c r="BD24" s="169">
        <v>-13.7</v>
      </c>
      <c r="BE24" s="169">
        <v>-13.8</v>
      </c>
      <c r="BF24" s="169">
        <v>50.956099999999999</v>
      </c>
      <c r="BG24" s="169">
        <v>49.307699999999997</v>
      </c>
      <c r="BH24" s="169">
        <v>-3.1690999999999998</v>
      </c>
      <c r="BI24" s="170"/>
      <c r="BJ24" s="169">
        <v>-55.761299999999999</v>
      </c>
      <c r="BK24" s="169">
        <v>1.9218</v>
      </c>
      <c r="BL24" s="169">
        <v>5.7214</v>
      </c>
      <c r="BM24" s="169">
        <v>4.0305999999999997</v>
      </c>
      <c r="BN24" s="169">
        <v>516.86130000000003</v>
      </c>
      <c r="BO24" s="169">
        <v>120.3344</v>
      </c>
      <c r="BP24" s="169">
        <v>120.2734</v>
      </c>
      <c r="BQ24" s="169">
        <v>-359.51949999999999</v>
      </c>
      <c r="BR24" s="169">
        <v>537.83240000000001</v>
      </c>
      <c r="BS24" s="170"/>
      <c r="BT24" s="169">
        <v>-54.395600000000002</v>
      </c>
      <c r="BU24" s="169">
        <v>55.1554</v>
      </c>
      <c r="BV24" s="169">
        <v>80.5749</v>
      </c>
      <c r="BW24" s="169">
        <v>23.47</v>
      </c>
      <c r="BX24" s="169">
        <v>26.19</v>
      </c>
      <c r="BY24" s="169">
        <v>53.97</v>
      </c>
      <c r="BZ24" s="169">
        <v>60.4</v>
      </c>
      <c r="CA24" s="169">
        <v>-74.074100000000001</v>
      </c>
      <c r="CB24" s="169">
        <v>-73.538300000000007</v>
      </c>
      <c r="CC24" s="169">
        <v>86.353399999999993</v>
      </c>
      <c r="CD24" s="169">
        <v>86.992699999999999</v>
      </c>
      <c r="CE24" s="169">
        <v>28.0701</v>
      </c>
      <c r="CF24" s="169">
        <v>-87.136799999999994</v>
      </c>
      <c r="CG24" s="169">
        <v>-84.483599999999996</v>
      </c>
      <c r="CH24" s="169">
        <v>2.7568000000000001</v>
      </c>
      <c r="CI24" s="170"/>
      <c r="CJ24" s="170"/>
      <c r="CK24" s="170"/>
      <c r="CL24" s="169">
        <v>97.4</v>
      </c>
      <c r="CM24" s="169">
        <v>87.6</v>
      </c>
      <c r="CN24" s="169">
        <v>-15.23</v>
      </c>
      <c r="CO24" s="169">
        <v>56.536999999999999</v>
      </c>
      <c r="CP24" s="169">
        <v>55.615900000000003</v>
      </c>
      <c r="CQ24" s="169">
        <v>55.021299999999997</v>
      </c>
      <c r="CR24" s="169">
        <v>8.7140000000000004</v>
      </c>
      <c r="CS24" s="169">
        <v>9.1956000000000007</v>
      </c>
      <c r="CT24" s="169">
        <v>48.200299999999999</v>
      </c>
      <c r="CU24" s="169">
        <v>-98.585400000000007</v>
      </c>
      <c r="CV24" s="169">
        <v>51.135100000000001</v>
      </c>
      <c r="CW24" s="169">
        <v>11.6609</v>
      </c>
      <c r="CX24" s="169">
        <v>44.13</v>
      </c>
      <c r="CY24" s="169">
        <v>25.47</v>
      </c>
      <c r="CZ24" s="169">
        <v>63.5229</v>
      </c>
      <c r="DA24" s="169">
        <v>60.063200000000002</v>
      </c>
      <c r="DB24" s="170"/>
      <c r="DC24" s="169">
        <v>-3.5724999999999998</v>
      </c>
      <c r="DD24" s="170"/>
      <c r="DE24" s="170"/>
      <c r="DF24" s="169">
        <v>-89.068200000000004</v>
      </c>
      <c r="DG24" s="169">
        <v>-13.5562</v>
      </c>
      <c r="DH24" s="169">
        <v>-44.022599999999997</v>
      </c>
      <c r="DI24" s="169">
        <v>-91.2</v>
      </c>
      <c r="DJ24" s="169">
        <v>-88.7</v>
      </c>
      <c r="DK24" s="169">
        <v>24.683499999999999</v>
      </c>
      <c r="DL24" s="169">
        <v>47.177100000000003</v>
      </c>
      <c r="DM24" s="169">
        <v>52.145400000000002</v>
      </c>
      <c r="DN24" s="169">
        <v>66.815200000000004</v>
      </c>
      <c r="DO24" s="169">
        <v>46.62</v>
      </c>
      <c r="DP24" s="169">
        <v>-6.62</v>
      </c>
      <c r="DQ24" s="169">
        <v>91.605000000000004</v>
      </c>
      <c r="DR24" s="169">
        <v>86.869900000000001</v>
      </c>
      <c r="DS24" s="169">
        <v>-33.33</v>
      </c>
      <c r="DT24" s="169">
        <v>-33.880000000000003</v>
      </c>
      <c r="DU24" s="169">
        <v>109.61</v>
      </c>
      <c r="DV24" s="169">
        <v>107.51</v>
      </c>
      <c r="DW24" s="169">
        <v>89.909099999999995</v>
      </c>
      <c r="DX24" s="169">
        <v>87.418199999999999</v>
      </c>
      <c r="DY24" s="169">
        <v>-38.943300000000001</v>
      </c>
      <c r="DZ24" s="169">
        <v>-37.627299999999998</v>
      </c>
      <c r="EA24" s="170"/>
      <c r="EB24" s="169">
        <v>180.42910000000001</v>
      </c>
      <c r="EC24" s="169">
        <v>181.43109999999999</v>
      </c>
      <c r="ED24" s="169">
        <v>183.49510000000001</v>
      </c>
      <c r="EE24" s="169">
        <v>71.204099999999997</v>
      </c>
      <c r="EF24" s="169">
        <v>55.432699999999997</v>
      </c>
      <c r="EG24" s="169">
        <v>-30.164999999999999</v>
      </c>
      <c r="EH24" s="169">
        <v>368.50920000000002</v>
      </c>
      <c r="EI24" s="169">
        <v>-20.7651</v>
      </c>
      <c r="EJ24" s="170"/>
      <c r="EK24" s="169">
        <v>-33.965699999999998</v>
      </c>
      <c r="EL24" s="169">
        <v>-32.185699999999997</v>
      </c>
      <c r="EM24" s="169">
        <v>14.4863</v>
      </c>
      <c r="EN24" s="169">
        <v>-17.890999999999998</v>
      </c>
      <c r="EO24" s="169">
        <v>-15.897399999999999</v>
      </c>
      <c r="EP24" s="169">
        <v>162.876</v>
      </c>
      <c r="EQ24" s="169">
        <v>-76.043400000000005</v>
      </c>
      <c r="ER24" s="169">
        <v>-76.803600000000003</v>
      </c>
      <c r="ES24" s="169">
        <v>-16.550899999999999</v>
      </c>
      <c r="ET24" s="169">
        <v>0</v>
      </c>
      <c r="EU24" s="169">
        <v>-14.85</v>
      </c>
      <c r="EV24" s="169">
        <v>114.6</v>
      </c>
      <c r="EW24" s="169">
        <v>13.342499999999999</v>
      </c>
      <c r="EX24" s="169">
        <v>-90.593299999999999</v>
      </c>
      <c r="EY24" s="169">
        <v>-36.641599999999997</v>
      </c>
      <c r="EZ24" s="169">
        <v>-35.883200000000002</v>
      </c>
      <c r="FA24" s="169">
        <v>5.8734999999999999</v>
      </c>
      <c r="FB24" s="169">
        <v>-51.439900000000002</v>
      </c>
      <c r="FC24" s="169">
        <v>14.786300000000001</v>
      </c>
      <c r="FD24" s="169">
        <v>24.736899999999999</v>
      </c>
      <c r="FE24" s="170"/>
      <c r="FF24" s="169">
        <v>24.465299999999999</v>
      </c>
      <c r="FG24" s="169">
        <v>39.325899999999997</v>
      </c>
      <c r="FH24" s="169">
        <v>39.455399999999997</v>
      </c>
      <c r="FI24" s="169">
        <v>38.249899999999997</v>
      </c>
      <c r="FJ24" s="169">
        <v>73.848200000000006</v>
      </c>
      <c r="FK24" s="169">
        <v>73.513300000000001</v>
      </c>
      <c r="FL24" s="169">
        <v>-16.410699999999999</v>
      </c>
      <c r="FM24" s="169">
        <v>40.344799999999999</v>
      </c>
      <c r="FN24" s="169">
        <v>40.179400000000001</v>
      </c>
      <c r="FO24" s="169">
        <v>-14.1144</v>
      </c>
      <c r="FP24" s="169">
        <v>0</v>
      </c>
      <c r="FQ24" s="169">
        <v>-13.182</v>
      </c>
      <c r="FR24" s="169">
        <v>-5.39</v>
      </c>
      <c r="FS24" s="169">
        <v>14.5809</v>
      </c>
      <c r="FT24" s="169">
        <v>0.72789999999999999</v>
      </c>
      <c r="FU24" s="169">
        <v>-9.31</v>
      </c>
      <c r="FV24" s="169">
        <v>11.31</v>
      </c>
      <c r="FW24" s="169">
        <v>-14.6774</v>
      </c>
      <c r="FX24" s="170"/>
      <c r="FY24" s="169">
        <v>-6.53</v>
      </c>
      <c r="FZ24" s="169">
        <v>4.2720000000000002</v>
      </c>
      <c r="GA24" s="170"/>
      <c r="GB24" s="169">
        <v>37.51</v>
      </c>
      <c r="GC24" s="169">
        <v>2.2736999999999998</v>
      </c>
      <c r="GD24" s="169">
        <v>13.1723</v>
      </c>
      <c r="GE24" s="169">
        <v>14.61</v>
      </c>
      <c r="GF24" s="169">
        <v>75.218400000000003</v>
      </c>
      <c r="GG24" s="169">
        <v>18.5</v>
      </c>
      <c r="GH24" s="169">
        <v>-25.2652</v>
      </c>
      <c r="GI24" s="169">
        <v>-0.86019999999999996</v>
      </c>
      <c r="GJ24" s="169">
        <v>0</v>
      </c>
      <c r="GK24" s="169">
        <v>1.6869000000000001</v>
      </c>
      <c r="GL24" s="170"/>
      <c r="GM24" s="170"/>
      <c r="GN24" s="169">
        <v>-11.7141</v>
      </c>
      <c r="GO24" s="169">
        <v>-37.755699999999997</v>
      </c>
      <c r="GP24" s="169">
        <v>15.2057</v>
      </c>
      <c r="GQ24" s="169">
        <v>39.154200000000003</v>
      </c>
      <c r="GR24" s="169">
        <v>65.041899999999998</v>
      </c>
      <c r="GS24" s="169">
        <v>63.360700000000001</v>
      </c>
      <c r="GT24" s="169">
        <v>-151.43190000000001</v>
      </c>
      <c r="GU24" s="169">
        <v>-25.149100000000001</v>
      </c>
      <c r="GV24" s="169">
        <v>37.049700000000001</v>
      </c>
      <c r="GW24" s="169">
        <v>-56.247399999999999</v>
      </c>
      <c r="GX24" s="169">
        <v>2.3422000000000001</v>
      </c>
      <c r="GY24" s="169">
        <v>8.8003</v>
      </c>
      <c r="GZ24" s="169">
        <v>8.4390999999999998</v>
      </c>
      <c r="HA24" s="169">
        <v>4</v>
      </c>
      <c r="HB24" s="169">
        <v>63.350999999999999</v>
      </c>
      <c r="HC24" s="169">
        <v>64.433300000000003</v>
      </c>
      <c r="HD24" s="169">
        <v>134.5</v>
      </c>
      <c r="HE24" s="169">
        <v>-134.38300000000001</v>
      </c>
      <c r="HF24" s="169">
        <v>-375.12830000000002</v>
      </c>
      <c r="HG24" s="169">
        <v>377.66289999999998</v>
      </c>
      <c r="HH24" s="169">
        <v>177.9205</v>
      </c>
      <c r="HI24" s="169">
        <v>-61.073700000000002</v>
      </c>
      <c r="HJ24" s="169">
        <v>-61.637300000000003</v>
      </c>
      <c r="HK24" s="169">
        <v>-64.273799999999994</v>
      </c>
      <c r="HL24" s="169">
        <v>-57.192</v>
      </c>
      <c r="HM24" s="169">
        <v>75.420100000000005</v>
      </c>
      <c r="HN24" s="169">
        <v>74.102800000000002</v>
      </c>
      <c r="HO24" s="169">
        <v>-37.444000000000003</v>
      </c>
      <c r="HP24" s="169">
        <v>-38.793700000000001</v>
      </c>
      <c r="HQ24" s="169">
        <v>7.2648000000000001</v>
      </c>
      <c r="HR24" s="169">
        <v>6.3419999999999996</v>
      </c>
      <c r="HS24" s="169">
        <v>-10.944800000000001</v>
      </c>
      <c r="HT24" s="169">
        <v>-11.1837</v>
      </c>
      <c r="HU24" s="170"/>
      <c r="HV24" s="170"/>
      <c r="HW24" s="169">
        <v>11.4</v>
      </c>
      <c r="HX24" s="169">
        <v>11.6</v>
      </c>
      <c r="HY24" s="169">
        <v>21.577300000000001</v>
      </c>
      <c r="HZ24" s="169">
        <v>-67.040000000000006</v>
      </c>
      <c r="IA24" s="169">
        <v>-302.51400000000001</v>
      </c>
      <c r="IB24" s="169">
        <v>76.309299999999993</v>
      </c>
      <c r="IC24" s="169">
        <v>76.590800000000002</v>
      </c>
      <c r="ID24" s="169">
        <v>8.8000000000000007</v>
      </c>
      <c r="IE24" s="169">
        <v>-42.7</v>
      </c>
      <c r="IF24" s="169">
        <v>-6.2</v>
      </c>
      <c r="IG24" s="169">
        <v>-6.2</v>
      </c>
      <c r="IH24" s="169">
        <v>1.0206999999999999</v>
      </c>
      <c r="II24" s="169">
        <v>0.69799999999999995</v>
      </c>
      <c r="IJ24" s="169">
        <v>-168.41650000000001</v>
      </c>
      <c r="IK24" s="169">
        <v>44.6402</v>
      </c>
      <c r="IL24" s="169">
        <v>50.851799999999997</v>
      </c>
      <c r="IM24" s="169">
        <v>24.478400000000001</v>
      </c>
      <c r="IN24" s="169">
        <v>-17.976500000000001</v>
      </c>
      <c r="IO24" s="169">
        <v>-26.339300000000001</v>
      </c>
      <c r="IP24" s="169">
        <v>17.752099999999999</v>
      </c>
      <c r="IQ24" s="169">
        <v>-107.48180000000001</v>
      </c>
      <c r="IR24" s="169">
        <v>31.094999999999999</v>
      </c>
      <c r="IS24" s="171">
        <v>-12.7521</v>
      </c>
      <c r="IT24" s="170"/>
      <c r="IU24" s="170"/>
      <c r="IV24" s="170"/>
      <c r="IW24" s="169">
        <v>-43.366</v>
      </c>
      <c r="IX24" s="169">
        <v>-32.021599999999999</v>
      </c>
      <c r="IY24" s="169">
        <v>-73.2059</v>
      </c>
      <c r="IZ24" s="169">
        <v>74.164599999999993</v>
      </c>
      <c r="JA24" s="169">
        <v>-11.048299999999999</v>
      </c>
      <c r="JB24" s="170"/>
      <c r="JC24" s="169">
        <v>12.16</v>
      </c>
      <c r="JD24" s="169">
        <v>6.3310000000000004</v>
      </c>
      <c r="JE24" s="169">
        <v>6.3330000000000002</v>
      </c>
      <c r="JF24" s="169">
        <v>-11.44</v>
      </c>
      <c r="JG24" s="169">
        <v>-10.32</v>
      </c>
      <c r="JH24" s="170"/>
      <c r="JI24" s="169">
        <v>11.6625</v>
      </c>
      <c r="JJ24" s="169">
        <v>-14.5006</v>
      </c>
      <c r="JK24" s="169">
        <v>-52.883200000000002</v>
      </c>
      <c r="JL24" s="169">
        <v>27.1</v>
      </c>
      <c r="JM24" s="169">
        <v>49.662999999999997</v>
      </c>
      <c r="JN24" s="169">
        <v>51.598999999999997</v>
      </c>
      <c r="JO24" s="169">
        <v>11.129799999999999</v>
      </c>
      <c r="JP24" s="169">
        <v>13.2911</v>
      </c>
      <c r="JQ24" s="169">
        <v>47.638800000000003</v>
      </c>
      <c r="JR24" s="169">
        <v>47.758299999999998</v>
      </c>
      <c r="JS24" s="169">
        <v>48.530700000000003</v>
      </c>
      <c r="JT24" s="170"/>
      <c r="JU24" s="169">
        <v>42.2</v>
      </c>
      <c r="JV24" s="169">
        <v>20.655200000000001</v>
      </c>
      <c r="JW24" s="169">
        <v>6.33</v>
      </c>
      <c r="JX24" s="170"/>
      <c r="JY24" s="169">
        <v>-57.913200000000003</v>
      </c>
      <c r="JZ24" s="169">
        <v>82.841399999999993</v>
      </c>
      <c r="KA24" s="169">
        <v>65.432400000000001</v>
      </c>
      <c r="KB24" s="169">
        <v>-58.039499999999997</v>
      </c>
      <c r="KC24" s="169">
        <v>-82.311300000000003</v>
      </c>
      <c r="KD24" s="169">
        <v>55.949300000000001</v>
      </c>
      <c r="KE24" s="169">
        <v>25.343399999999999</v>
      </c>
      <c r="KF24" s="169">
        <v>-50.6</v>
      </c>
      <c r="KG24" s="169">
        <v>51.7</v>
      </c>
      <c r="KH24" s="169">
        <v>-198.40100000000001</v>
      </c>
      <c r="KI24" s="169">
        <v>342.4708</v>
      </c>
    </row>
    <row r="25" spans="1:295" ht="18" customHeight="1" x14ac:dyDescent="0.3">
      <c r="A25" s="162" t="s">
        <v>52</v>
      </c>
      <c r="B25" s="162" t="s">
        <v>728</v>
      </c>
      <c r="C25" s="163">
        <v>0</v>
      </c>
      <c r="D25" s="163">
        <v>17.712800000000001</v>
      </c>
      <c r="E25" s="163">
        <v>-20.988700000000001</v>
      </c>
      <c r="F25" s="163">
        <v>8.7878000000000007</v>
      </c>
      <c r="G25" s="163">
        <v>19.358599999999999</v>
      </c>
      <c r="H25" s="164"/>
      <c r="I25" s="163">
        <v>47.188600000000001</v>
      </c>
      <c r="J25" s="163">
        <v>-99.165899999999993</v>
      </c>
      <c r="K25" s="163">
        <v>58.551200000000001</v>
      </c>
      <c r="L25" s="163">
        <v>29.555099999999999</v>
      </c>
      <c r="M25" s="163">
        <v>28.990100000000002</v>
      </c>
      <c r="N25" s="163">
        <v>-31.08</v>
      </c>
      <c r="O25" s="163">
        <v>-55.720999999999997</v>
      </c>
      <c r="P25" s="163">
        <v>48.4</v>
      </c>
      <c r="Q25" s="163">
        <v>14.076000000000001</v>
      </c>
      <c r="R25" s="163">
        <v>-46.2</v>
      </c>
      <c r="S25" s="163">
        <v>13.737299999999999</v>
      </c>
      <c r="T25" s="163">
        <v>50.335000000000001</v>
      </c>
      <c r="U25" s="163">
        <v>16.525600000000001</v>
      </c>
      <c r="V25" s="163">
        <v>16.750800000000002</v>
      </c>
      <c r="W25" s="163">
        <v>27.7515</v>
      </c>
      <c r="X25" s="163">
        <v>10.243600000000001</v>
      </c>
      <c r="Y25" s="163">
        <v>5.7392000000000003</v>
      </c>
      <c r="Z25" s="163">
        <v>6.1196000000000002</v>
      </c>
      <c r="AA25" s="164"/>
      <c r="AB25" s="164"/>
      <c r="AC25" s="163">
        <v>-68.959999999999994</v>
      </c>
      <c r="AD25" s="163">
        <v>-68.53</v>
      </c>
      <c r="AE25" s="164"/>
      <c r="AF25" s="163">
        <v>31.08</v>
      </c>
      <c r="AG25" s="163">
        <v>52.8</v>
      </c>
      <c r="AH25" s="163">
        <v>11.448</v>
      </c>
      <c r="AI25" s="163">
        <v>0.19</v>
      </c>
      <c r="AJ25" s="165">
        <v>-59.35</v>
      </c>
      <c r="AK25" s="163">
        <v>-60.19</v>
      </c>
      <c r="AL25" s="163">
        <v>-60.63</v>
      </c>
      <c r="AM25" s="163">
        <v>59.35</v>
      </c>
      <c r="AN25" s="163">
        <v>60.31</v>
      </c>
      <c r="AO25" s="163">
        <v>13.944100000000001</v>
      </c>
      <c r="AP25" s="163">
        <v>8.5295000000000005</v>
      </c>
      <c r="AQ25" s="163">
        <v>65.615399999999994</v>
      </c>
      <c r="AR25" s="163">
        <v>67.884399999999999</v>
      </c>
      <c r="AS25" s="164"/>
      <c r="AT25" s="163">
        <v>-48.493200000000002</v>
      </c>
      <c r="AU25" s="163">
        <v>-48.576999999999998</v>
      </c>
      <c r="AV25" s="163">
        <v>35.445700000000002</v>
      </c>
      <c r="AW25" s="163">
        <v>35.219299999999997</v>
      </c>
      <c r="AX25" s="163">
        <v>75.552999999999997</v>
      </c>
      <c r="AY25" s="163">
        <v>77.294499999999999</v>
      </c>
      <c r="AZ25" s="163">
        <v>18.648499999999999</v>
      </c>
      <c r="BA25" s="163">
        <v>15.3086</v>
      </c>
      <c r="BB25" s="163">
        <v>-528.09270000000004</v>
      </c>
      <c r="BC25" s="163">
        <v>15.485900000000001</v>
      </c>
      <c r="BD25" s="163">
        <v>-18.5</v>
      </c>
      <c r="BE25" s="163">
        <v>-18.7</v>
      </c>
      <c r="BF25" s="163">
        <v>55.332700000000003</v>
      </c>
      <c r="BG25" s="163">
        <v>53.908700000000003</v>
      </c>
      <c r="BH25" s="163">
        <v>-3.3416999999999999</v>
      </c>
      <c r="BI25" s="164"/>
      <c r="BJ25" s="163">
        <v>-69.648700000000005</v>
      </c>
      <c r="BK25" s="163">
        <v>2.8169</v>
      </c>
      <c r="BL25" s="163">
        <v>6.8253000000000004</v>
      </c>
      <c r="BM25" s="163">
        <v>4.7306999999999997</v>
      </c>
      <c r="BN25" s="163">
        <v>562.54750000000001</v>
      </c>
      <c r="BO25" s="163">
        <v>150.7003</v>
      </c>
      <c r="BP25" s="163">
        <v>150.94450000000001</v>
      </c>
      <c r="BQ25" s="163">
        <v>-429.41230000000002</v>
      </c>
      <c r="BR25" s="163">
        <v>598.82209999999998</v>
      </c>
      <c r="BS25" s="164"/>
      <c r="BT25" s="163">
        <v>-71.023300000000006</v>
      </c>
      <c r="BU25" s="163">
        <v>73.876599999999996</v>
      </c>
      <c r="BV25" s="163">
        <v>88.418800000000005</v>
      </c>
      <c r="BW25" s="163">
        <v>25.52</v>
      </c>
      <c r="BX25" s="163">
        <v>29.35</v>
      </c>
      <c r="BY25" s="163">
        <v>58.82</v>
      </c>
      <c r="BZ25" s="163">
        <v>64.400000000000006</v>
      </c>
      <c r="CA25" s="163">
        <v>-70.189300000000003</v>
      </c>
      <c r="CB25" s="163">
        <v>-69.787499999999994</v>
      </c>
      <c r="CC25" s="163">
        <v>83.534300000000002</v>
      </c>
      <c r="CD25" s="163">
        <v>84.612899999999996</v>
      </c>
      <c r="CE25" s="163">
        <v>31.107299999999999</v>
      </c>
      <c r="CF25" s="163">
        <v>-103.0945</v>
      </c>
      <c r="CG25" s="163">
        <v>-101.2955</v>
      </c>
      <c r="CH25" s="163">
        <v>3.2378</v>
      </c>
      <c r="CI25" s="164"/>
      <c r="CJ25" s="164"/>
      <c r="CK25" s="164"/>
      <c r="CL25" s="163">
        <v>178.7</v>
      </c>
      <c r="CM25" s="163">
        <v>0</v>
      </c>
      <c r="CN25" s="163">
        <v>-16.45</v>
      </c>
      <c r="CO25" s="163">
        <v>52.1798</v>
      </c>
      <c r="CP25" s="163">
        <v>49.359299999999998</v>
      </c>
      <c r="CQ25" s="163">
        <v>50.690300000000001</v>
      </c>
      <c r="CR25" s="163">
        <v>3.8464</v>
      </c>
      <c r="CS25" s="163">
        <v>4.3884999999999996</v>
      </c>
      <c r="CT25" s="163">
        <v>60.328600000000002</v>
      </c>
      <c r="CU25" s="163">
        <v>-113.1405</v>
      </c>
      <c r="CV25" s="163">
        <v>66.257300000000001</v>
      </c>
      <c r="CW25" s="163">
        <v>12.5921</v>
      </c>
      <c r="CX25" s="163">
        <v>50.5</v>
      </c>
      <c r="CY25" s="163">
        <v>28.83</v>
      </c>
      <c r="CZ25" s="163">
        <v>67.976100000000002</v>
      </c>
      <c r="DA25" s="163">
        <v>64.164699999999996</v>
      </c>
      <c r="DB25" s="164"/>
      <c r="DC25" s="163">
        <v>-3.7121</v>
      </c>
      <c r="DD25" s="164"/>
      <c r="DE25" s="164"/>
      <c r="DF25" s="163">
        <v>-95.552199999999999</v>
      </c>
      <c r="DG25" s="163">
        <v>-13.7639</v>
      </c>
      <c r="DH25" s="163">
        <v>-47.674799999999998</v>
      </c>
      <c r="DI25" s="163">
        <v>-108.4</v>
      </c>
      <c r="DJ25" s="163">
        <v>-108.1</v>
      </c>
      <c r="DK25" s="163">
        <v>26.0349</v>
      </c>
      <c r="DL25" s="163">
        <v>51.864600000000003</v>
      </c>
      <c r="DM25" s="163">
        <v>56.841900000000003</v>
      </c>
      <c r="DN25" s="163">
        <v>72.674599999999998</v>
      </c>
      <c r="DO25" s="163">
        <v>51.22</v>
      </c>
      <c r="DP25" s="163">
        <v>-7.3</v>
      </c>
      <c r="DQ25" s="163">
        <v>96.471999999999994</v>
      </c>
      <c r="DR25" s="163">
        <v>96.865499999999997</v>
      </c>
      <c r="DS25" s="163">
        <v>-33.18</v>
      </c>
      <c r="DT25" s="163">
        <v>-33.630000000000003</v>
      </c>
      <c r="DU25" s="163">
        <v>116.53</v>
      </c>
      <c r="DV25" s="163">
        <v>113.79</v>
      </c>
      <c r="DW25" s="163">
        <v>93.8</v>
      </c>
      <c r="DX25" s="163">
        <v>91.109099999999998</v>
      </c>
      <c r="DY25" s="163">
        <v>-33.149000000000001</v>
      </c>
      <c r="DZ25" s="163">
        <v>-33.672699999999999</v>
      </c>
      <c r="EA25" s="164"/>
      <c r="EB25" s="163">
        <v>194.3716</v>
      </c>
      <c r="EC25" s="163">
        <v>195.75899999999999</v>
      </c>
      <c r="ED25" s="163">
        <v>200.98419999999999</v>
      </c>
      <c r="EE25" s="163">
        <v>78.359700000000004</v>
      </c>
      <c r="EF25" s="163">
        <v>56.2498</v>
      </c>
      <c r="EG25" s="163">
        <v>-33.859000000000002</v>
      </c>
      <c r="EH25" s="163">
        <v>439.91669999999999</v>
      </c>
      <c r="EI25" s="163">
        <v>-31.742899999999999</v>
      </c>
      <c r="EJ25" s="164"/>
      <c r="EK25" s="163">
        <v>-34.349899999999998</v>
      </c>
      <c r="EL25" s="163">
        <v>-31.609200000000001</v>
      </c>
      <c r="EM25" s="163">
        <v>10.013299999999999</v>
      </c>
      <c r="EN25" s="163">
        <v>-31.142399999999999</v>
      </c>
      <c r="EO25" s="163">
        <v>-28.477</v>
      </c>
      <c r="EP25" s="163">
        <v>155.196</v>
      </c>
      <c r="EQ25" s="163">
        <v>-57.543900000000001</v>
      </c>
      <c r="ER25" s="163">
        <v>-58.017899999999997</v>
      </c>
      <c r="ES25" s="163">
        <v>-18.808700000000002</v>
      </c>
      <c r="ET25" s="163">
        <v>0</v>
      </c>
      <c r="EU25" s="163">
        <v>-13.64</v>
      </c>
      <c r="EV25" s="163">
        <v>106.9</v>
      </c>
      <c r="EW25" s="163">
        <v>13.7247</v>
      </c>
      <c r="EX25" s="163">
        <v>-117.3596</v>
      </c>
      <c r="EY25" s="163">
        <v>-37.308500000000002</v>
      </c>
      <c r="EZ25" s="163">
        <v>-36.614100000000001</v>
      </c>
      <c r="FA25" s="163">
        <v>5.7504</v>
      </c>
      <c r="FB25" s="163">
        <v>-54.886899999999997</v>
      </c>
      <c r="FC25" s="163">
        <v>22.34</v>
      </c>
      <c r="FD25" s="163">
        <v>24.720099999999999</v>
      </c>
      <c r="FE25" s="164"/>
      <c r="FF25" s="163">
        <v>24.255199999999999</v>
      </c>
      <c r="FG25" s="163">
        <v>42.205800000000004</v>
      </c>
      <c r="FH25" s="163">
        <v>42.177100000000003</v>
      </c>
      <c r="FI25" s="163">
        <v>40.556600000000003</v>
      </c>
      <c r="FJ25" s="163">
        <v>69.326899999999995</v>
      </c>
      <c r="FK25" s="163">
        <v>69.996700000000004</v>
      </c>
      <c r="FL25" s="163">
        <v>1.3395999999999999</v>
      </c>
      <c r="FM25" s="163">
        <v>35.066000000000003</v>
      </c>
      <c r="FN25" s="163">
        <v>34.875100000000003</v>
      </c>
      <c r="FO25" s="163">
        <v>-3.3588</v>
      </c>
      <c r="FP25" s="163">
        <v>11.645899999999999</v>
      </c>
      <c r="FQ25" s="163">
        <v>-8.1281999999999996</v>
      </c>
      <c r="FR25" s="163">
        <v>-3.67</v>
      </c>
      <c r="FS25" s="163">
        <v>14.6761</v>
      </c>
      <c r="FT25" s="163">
        <v>0.77790000000000004</v>
      </c>
      <c r="FU25" s="163">
        <v>-9.2100000000000009</v>
      </c>
      <c r="FV25" s="163">
        <v>12.45</v>
      </c>
      <c r="FW25" s="163">
        <v>0</v>
      </c>
      <c r="FX25" s="164"/>
      <c r="FY25" s="163">
        <v>-6.1950000000000003</v>
      </c>
      <c r="FZ25" s="163">
        <v>4.2619999999999996</v>
      </c>
      <c r="GA25" s="164"/>
      <c r="GB25" s="163">
        <v>38.49</v>
      </c>
      <c r="GC25" s="163">
        <v>-10.644299999999999</v>
      </c>
      <c r="GD25" s="163">
        <v>4.0186999999999999</v>
      </c>
      <c r="GE25" s="163">
        <v>15.37</v>
      </c>
      <c r="GF25" s="163">
        <v>76.767899999999997</v>
      </c>
      <c r="GG25" s="163">
        <v>17.3</v>
      </c>
      <c r="GH25" s="163">
        <v>-23.245200000000001</v>
      </c>
      <c r="GI25" s="163">
        <v>2.3597999999999999</v>
      </c>
      <c r="GJ25" s="163">
        <v>2.6509999999999998</v>
      </c>
      <c r="GK25" s="163">
        <v>1.7515000000000001</v>
      </c>
      <c r="GL25" s="164"/>
      <c r="GM25" s="164"/>
      <c r="GN25" s="163">
        <v>-12.143800000000001</v>
      </c>
      <c r="GO25" s="163">
        <v>-36.868899999999996</v>
      </c>
      <c r="GP25" s="163">
        <v>15.836</v>
      </c>
      <c r="GQ25" s="163">
        <v>38.371000000000002</v>
      </c>
      <c r="GR25" s="163">
        <v>61.511600000000001</v>
      </c>
      <c r="GS25" s="163">
        <v>63.228200000000001</v>
      </c>
      <c r="GT25" s="163">
        <v>-160.0823</v>
      </c>
      <c r="GU25" s="163">
        <v>-26.249500000000001</v>
      </c>
      <c r="GV25" s="163">
        <v>28.062999999999999</v>
      </c>
      <c r="GW25" s="163">
        <v>-52.491100000000003</v>
      </c>
      <c r="GX25" s="163">
        <v>2.3736999999999999</v>
      </c>
      <c r="GY25" s="163">
        <v>9.8842999999999996</v>
      </c>
      <c r="GZ25" s="163">
        <v>9.5043000000000006</v>
      </c>
      <c r="HA25" s="163">
        <v>3.5607000000000002</v>
      </c>
      <c r="HB25" s="163">
        <v>62.154899999999998</v>
      </c>
      <c r="HC25" s="163">
        <v>61.365699999999997</v>
      </c>
      <c r="HD25" s="163">
        <v>107.3</v>
      </c>
      <c r="HE25" s="163">
        <v>-108.8703</v>
      </c>
      <c r="HF25" s="163">
        <v>-344.09350000000001</v>
      </c>
      <c r="HG25" s="163">
        <v>348.45069999999998</v>
      </c>
      <c r="HH25" s="163">
        <v>137.22810000000001</v>
      </c>
      <c r="HI25" s="163">
        <v>-59.792999999999999</v>
      </c>
      <c r="HJ25" s="163">
        <v>-58.579700000000003</v>
      </c>
      <c r="HK25" s="163">
        <v>-66.330699999999993</v>
      </c>
      <c r="HL25" s="163">
        <v>-58.841999999999999</v>
      </c>
      <c r="HM25" s="163">
        <v>74.302300000000002</v>
      </c>
      <c r="HN25" s="163">
        <v>73.630600000000001</v>
      </c>
      <c r="HO25" s="164"/>
      <c r="HP25" s="164"/>
      <c r="HQ25" s="163">
        <v>8.2756000000000007</v>
      </c>
      <c r="HR25" s="163">
        <v>8.0668000000000006</v>
      </c>
      <c r="HS25" s="163">
        <v>-22.072099999999999</v>
      </c>
      <c r="HT25" s="163">
        <v>-22.211200000000002</v>
      </c>
      <c r="HU25" s="164"/>
      <c r="HV25" s="164"/>
      <c r="HW25" s="163">
        <v>13.4</v>
      </c>
      <c r="HX25" s="163">
        <v>13.2</v>
      </c>
      <c r="HY25" s="163">
        <v>21.944800000000001</v>
      </c>
      <c r="HZ25" s="163">
        <v>-53.28</v>
      </c>
      <c r="IA25" s="163">
        <v>-314.1431</v>
      </c>
      <c r="IB25" s="163">
        <v>81.045599999999993</v>
      </c>
      <c r="IC25" s="163">
        <v>81.130899999999997</v>
      </c>
      <c r="ID25" s="163">
        <v>7.7</v>
      </c>
      <c r="IE25" s="163">
        <v>-41.7</v>
      </c>
      <c r="IF25" s="163">
        <v>-7.9</v>
      </c>
      <c r="IG25" s="163">
        <v>-7.2</v>
      </c>
      <c r="IH25" s="163">
        <v>1.1096999999999999</v>
      </c>
      <c r="II25" s="163">
        <v>0.91379999999999995</v>
      </c>
      <c r="IJ25" s="163">
        <v>-132.24080000000001</v>
      </c>
      <c r="IK25" s="163">
        <v>54.310400000000001</v>
      </c>
      <c r="IL25" s="163">
        <v>52.375399999999999</v>
      </c>
      <c r="IM25" s="163">
        <v>27.11</v>
      </c>
      <c r="IN25" s="163">
        <v>3.1300000000000001E-2</v>
      </c>
      <c r="IO25" s="163">
        <v>-26.313600000000001</v>
      </c>
      <c r="IP25" s="163">
        <v>18.6417</v>
      </c>
      <c r="IQ25" s="163">
        <v>-117.0912</v>
      </c>
      <c r="IR25" s="163">
        <v>32.886600000000001</v>
      </c>
      <c r="IS25" s="165">
        <v>-13.6417</v>
      </c>
      <c r="IT25" s="164"/>
      <c r="IU25" s="164"/>
      <c r="IV25" s="164"/>
      <c r="IW25" s="163">
        <v>-46.520200000000003</v>
      </c>
      <c r="IX25" s="163">
        <v>-34.328099999999999</v>
      </c>
      <c r="IY25" s="163">
        <v>-76.6404</v>
      </c>
      <c r="IZ25" s="163">
        <v>79.796400000000006</v>
      </c>
      <c r="JA25" s="163">
        <v>-11.9712</v>
      </c>
      <c r="JB25" s="164"/>
      <c r="JC25" s="163">
        <v>10.64</v>
      </c>
      <c r="JD25" s="163">
        <v>6.181</v>
      </c>
      <c r="JE25" s="163">
        <v>6.173</v>
      </c>
      <c r="JF25" s="163">
        <v>-10.48</v>
      </c>
      <c r="JG25" s="163">
        <v>-11.6</v>
      </c>
      <c r="JH25" s="164"/>
      <c r="JI25" s="163">
        <v>12.599399999999999</v>
      </c>
      <c r="JJ25" s="163">
        <v>-14.6777</v>
      </c>
      <c r="JK25" s="163">
        <v>-52.617699999999999</v>
      </c>
      <c r="JL25" s="163">
        <v>27.1</v>
      </c>
      <c r="JM25" s="163">
        <v>51.890999999999998</v>
      </c>
      <c r="JN25" s="163">
        <v>52.868000000000002</v>
      </c>
      <c r="JO25" s="163">
        <v>11.1744</v>
      </c>
      <c r="JP25" s="163">
        <v>13.351900000000001</v>
      </c>
      <c r="JQ25" s="163">
        <v>47.540300000000002</v>
      </c>
      <c r="JR25" s="163">
        <v>48.319600000000001</v>
      </c>
      <c r="JS25" s="163">
        <v>46.897300000000001</v>
      </c>
      <c r="JT25" s="164"/>
      <c r="JU25" s="163">
        <v>40.799999999999997</v>
      </c>
      <c r="JV25" s="163">
        <v>20.825600000000001</v>
      </c>
      <c r="JW25" s="163">
        <v>6.74</v>
      </c>
      <c r="JX25" s="164"/>
      <c r="JY25" s="163">
        <v>-59.618400000000001</v>
      </c>
      <c r="JZ25" s="163">
        <v>85.498099999999994</v>
      </c>
      <c r="KA25" s="163">
        <v>67.228099999999998</v>
      </c>
      <c r="KB25" s="163">
        <v>-60.0777</v>
      </c>
      <c r="KC25" s="163">
        <v>-84.508799999999994</v>
      </c>
      <c r="KD25" s="163">
        <v>57.816099999999999</v>
      </c>
      <c r="KE25" s="163">
        <v>26.067399999999999</v>
      </c>
      <c r="KF25" s="163">
        <v>-49.5</v>
      </c>
      <c r="KG25" s="163">
        <v>49.3</v>
      </c>
      <c r="KH25" s="163">
        <v>-203.6891</v>
      </c>
      <c r="KI25" s="163">
        <v>342.68310000000002</v>
      </c>
    </row>
    <row r="26" spans="1:295" ht="18" customHeight="1" x14ac:dyDescent="0.3">
      <c r="A26" s="162" t="s">
        <v>52</v>
      </c>
      <c r="B26" s="162" t="s">
        <v>729</v>
      </c>
      <c r="C26" s="166">
        <v>0</v>
      </c>
      <c r="D26" s="166">
        <v>17.753399999999999</v>
      </c>
      <c r="E26" s="166">
        <v>-21.304500000000001</v>
      </c>
      <c r="F26" s="166">
        <v>9.2457999999999991</v>
      </c>
      <c r="G26" s="166">
        <v>21.148199999999999</v>
      </c>
      <c r="H26" s="167"/>
      <c r="I26" s="166">
        <v>48.386699999999998</v>
      </c>
      <c r="J26" s="166">
        <v>-102.9796</v>
      </c>
      <c r="K26" s="166">
        <v>60.838700000000003</v>
      </c>
      <c r="L26" s="166">
        <v>30.783100000000001</v>
      </c>
      <c r="M26" s="166">
        <v>30.252800000000001</v>
      </c>
      <c r="N26" s="166">
        <v>-33.299999999999997</v>
      </c>
      <c r="O26" s="166">
        <v>-58.844999999999999</v>
      </c>
      <c r="P26" s="166">
        <v>50.6</v>
      </c>
      <c r="Q26" s="166">
        <v>15.731999999999999</v>
      </c>
      <c r="R26" s="166">
        <v>-50.6</v>
      </c>
      <c r="S26" s="166">
        <v>13.3767</v>
      </c>
      <c r="T26" s="166">
        <v>51.2498</v>
      </c>
      <c r="U26" s="166">
        <v>17.194600000000001</v>
      </c>
      <c r="V26" s="166">
        <v>17.1281</v>
      </c>
      <c r="W26" s="166">
        <v>28.6784</v>
      </c>
      <c r="X26" s="166">
        <v>9.9952000000000005</v>
      </c>
      <c r="Y26" s="166">
        <v>5.5377999999999998</v>
      </c>
      <c r="Z26" s="166">
        <v>6.0696000000000003</v>
      </c>
      <c r="AA26" s="167"/>
      <c r="AB26" s="167"/>
      <c r="AC26" s="166">
        <v>-70.099999999999994</v>
      </c>
      <c r="AD26" s="166">
        <v>-69.849999999999994</v>
      </c>
      <c r="AE26" s="167"/>
      <c r="AF26" s="166">
        <v>35.520000000000003</v>
      </c>
      <c r="AG26" s="166">
        <v>57.2</v>
      </c>
      <c r="AH26" s="166">
        <v>12.157999999999999</v>
      </c>
      <c r="AI26" s="166">
        <v>0.19600000000000001</v>
      </c>
      <c r="AJ26" s="168">
        <v>-60.2</v>
      </c>
      <c r="AK26" s="166">
        <v>-59.55</v>
      </c>
      <c r="AL26" s="166">
        <v>-63.99</v>
      </c>
      <c r="AM26" s="166">
        <v>60.2</v>
      </c>
      <c r="AN26" s="166">
        <v>60.52</v>
      </c>
      <c r="AO26" s="166">
        <v>14.252800000000001</v>
      </c>
      <c r="AP26" s="166">
        <v>7.9080000000000004</v>
      </c>
      <c r="AQ26" s="166">
        <v>67.751999999999995</v>
      </c>
      <c r="AR26" s="166">
        <v>70.549800000000005</v>
      </c>
      <c r="AS26" s="167"/>
      <c r="AT26" s="166">
        <v>-47.421500000000002</v>
      </c>
      <c r="AU26" s="166">
        <v>-47.750599999999999</v>
      </c>
      <c r="AV26" s="166">
        <v>37.290599999999998</v>
      </c>
      <c r="AW26" s="166">
        <v>37.6387</v>
      </c>
      <c r="AX26" s="166">
        <v>77.964299999999994</v>
      </c>
      <c r="AY26" s="166">
        <v>78.500100000000003</v>
      </c>
      <c r="AZ26" s="166">
        <v>20.529499999999999</v>
      </c>
      <c r="BA26" s="166">
        <v>20.8827</v>
      </c>
      <c r="BB26" s="166">
        <v>-558.37720000000002</v>
      </c>
      <c r="BC26" s="166">
        <v>18.903099999999998</v>
      </c>
      <c r="BD26" s="166">
        <v>-19.8</v>
      </c>
      <c r="BE26" s="166">
        <v>-20</v>
      </c>
      <c r="BF26" s="166">
        <v>52.822899999999997</v>
      </c>
      <c r="BG26" s="166">
        <v>54.096200000000003</v>
      </c>
      <c r="BH26" s="166">
        <v>-3.5737000000000001</v>
      </c>
      <c r="BI26" s="167"/>
      <c r="BJ26" s="166">
        <v>-70.875600000000006</v>
      </c>
      <c r="BK26" s="166">
        <v>3.5545</v>
      </c>
      <c r="BL26" s="166">
        <v>7.2606000000000002</v>
      </c>
      <c r="BM26" s="166">
        <v>5.0377999999999998</v>
      </c>
      <c r="BN26" s="166">
        <v>594.46979999999996</v>
      </c>
      <c r="BO26" s="166">
        <v>162.63310000000001</v>
      </c>
      <c r="BP26" s="166">
        <v>161.83959999999999</v>
      </c>
      <c r="BQ26" s="166">
        <v>-459.37169999999998</v>
      </c>
      <c r="BR26" s="166">
        <v>624.80790000000002</v>
      </c>
      <c r="BS26" s="167"/>
      <c r="BT26" s="166">
        <v>-69.971500000000006</v>
      </c>
      <c r="BU26" s="166">
        <v>70.948700000000002</v>
      </c>
      <c r="BV26" s="166">
        <v>91.532499999999999</v>
      </c>
      <c r="BW26" s="166">
        <v>26.73</v>
      </c>
      <c r="BX26" s="166">
        <v>31.53</v>
      </c>
      <c r="BY26" s="166">
        <v>61.45</v>
      </c>
      <c r="BZ26" s="166">
        <v>67.180000000000007</v>
      </c>
      <c r="CA26" s="166">
        <v>-69.653499999999994</v>
      </c>
      <c r="CB26" s="166">
        <v>-68.983699999999999</v>
      </c>
      <c r="CC26" s="166">
        <v>83.053600000000003</v>
      </c>
      <c r="CD26" s="166">
        <v>83.761899999999997</v>
      </c>
      <c r="CE26" s="166">
        <v>30.225899999999999</v>
      </c>
      <c r="CF26" s="166">
        <v>-112.11790000000001</v>
      </c>
      <c r="CG26" s="166">
        <v>-111.1808</v>
      </c>
      <c r="CH26" s="166">
        <v>5.0898000000000003</v>
      </c>
      <c r="CI26" s="167"/>
      <c r="CJ26" s="167"/>
      <c r="CK26" s="167"/>
      <c r="CL26" s="166">
        <v>185.3</v>
      </c>
      <c r="CM26" s="167"/>
      <c r="CN26" s="166">
        <v>-16.559999999999999</v>
      </c>
      <c r="CO26" s="166">
        <v>51.143300000000004</v>
      </c>
      <c r="CP26" s="166">
        <v>48.67</v>
      </c>
      <c r="CQ26" s="166">
        <v>49.783799999999999</v>
      </c>
      <c r="CR26" s="166">
        <v>3.0800999999999998</v>
      </c>
      <c r="CS26" s="166">
        <v>3.7039</v>
      </c>
      <c r="CT26" s="166">
        <v>65.295599999999993</v>
      </c>
      <c r="CU26" s="166">
        <v>-120.2731</v>
      </c>
      <c r="CV26" s="166">
        <v>72.663799999999995</v>
      </c>
      <c r="CW26" s="166">
        <v>12.9903</v>
      </c>
      <c r="CX26" s="166">
        <v>56.17</v>
      </c>
      <c r="CY26" s="166">
        <v>31.37</v>
      </c>
      <c r="CZ26" s="166">
        <v>71.257300000000001</v>
      </c>
      <c r="DA26" s="166">
        <v>67.094399999999993</v>
      </c>
      <c r="DB26" s="167"/>
      <c r="DC26" s="166">
        <v>-3.7679</v>
      </c>
      <c r="DD26" s="167"/>
      <c r="DE26" s="167"/>
      <c r="DF26" s="166">
        <v>-114.59139999999999</v>
      </c>
      <c r="DG26" s="166">
        <v>-15.3599</v>
      </c>
      <c r="DH26" s="166">
        <v>-48.293399999999998</v>
      </c>
      <c r="DI26" s="166">
        <v>-111.6</v>
      </c>
      <c r="DJ26" s="166">
        <v>-110.9</v>
      </c>
      <c r="DK26" s="166">
        <v>26.358899999999998</v>
      </c>
      <c r="DL26" s="166">
        <v>53.622399999999999</v>
      </c>
      <c r="DM26" s="166">
        <v>61.0687</v>
      </c>
      <c r="DN26" s="166">
        <v>75.018299999999996</v>
      </c>
      <c r="DO26" s="166">
        <v>52.81</v>
      </c>
      <c r="DP26" s="166">
        <v>-8.42</v>
      </c>
      <c r="DQ26" s="166">
        <v>111.0265</v>
      </c>
      <c r="DR26" s="166">
        <v>112.5389</v>
      </c>
      <c r="DS26" s="166">
        <v>-31.1</v>
      </c>
      <c r="DT26" s="166">
        <v>-31.5</v>
      </c>
      <c r="DU26" s="166">
        <v>113.86</v>
      </c>
      <c r="DV26" s="166">
        <v>106.35</v>
      </c>
      <c r="DW26" s="166">
        <v>112.12730000000001</v>
      </c>
      <c r="DX26" s="166">
        <v>110.36360000000001</v>
      </c>
      <c r="DY26" s="166">
        <v>-27.311599999999999</v>
      </c>
      <c r="DZ26" s="166">
        <v>-27.318200000000001</v>
      </c>
      <c r="EA26" s="167"/>
      <c r="EB26" s="166">
        <v>215.422</v>
      </c>
      <c r="EC26" s="166">
        <v>217.96709999999999</v>
      </c>
      <c r="ED26" s="166">
        <v>221.86349999999999</v>
      </c>
      <c r="EE26" s="166">
        <v>56.1</v>
      </c>
      <c r="EF26" s="166">
        <v>31.495200000000001</v>
      </c>
      <c r="EG26" s="166">
        <v>-35.838999999999999</v>
      </c>
      <c r="EH26" s="166">
        <v>471.50450000000001</v>
      </c>
      <c r="EI26" s="166">
        <v>-67.014600000000002</v>
      </c>
      <c r="EJ26" s="167"/>
      <c r="EK26" s="166">
        <v>-31.9587</v>
      </c>
      <c r="EL26" s="166">
        <v>-28.935099999999998</v>
      </c>
      <c r="EM26" s="166">
        <v>35.486800000000002</v>
      </c>
      <c r="EN26" s="166">
        <v>-31.264900000000001</v>
      </c>
      <c r="EO26" s="166">
        <v>-29.2349</v>
      </c>
      <c r="EP26" s="166">
        <v>47.664000000000001</v>
      </c>
      <c r="EQ26" s="166">
        <v>-40.537100000000002</v>
      </c>
      <c r="ER26" s="166">
        <v>-41.213700000000003</v>
      </c>
      <c r="ES26" s="166">
        <v>7.2145999999999999</v>
      </c>
      <c r="ET26" s="166">
        <v>0</v>
      </c>
      <c r="EU26" s="166">
        <v>-14.84</v>
      </c>
      <c r="EV26" s="166">
        <v>1</v>
      </c>
      <c r="EW26" s="166">
        <v>14.181900000000001</v>
      </c>
      <c r="EX26" s="166">
        <v>-118.9023</v>
      </c>
      <c r="EY26" s="166">
        <v>-37.655000000000001</v>
      </c>
      <c r="EZ26" s="166">
        <v>-36.928100000000001</v>
      </c>
      <c r="FA26" s="166">
        <v>6.5236000000000001</v>
      </c>
      <c r="FB26" s="166">
        <v>-29.821400000000001</v>
      </c>
      <c r="FC26" s="166">
        <v>0</v>
      </c>
      <c r="FD26" s="166">
        <v>25.104900000000001</v>
      </c>
      <c r="FE26" s="167"/>
      <c r="FF26" s="166">
        <v>24.683199999999999</v>
      </c>
      <c r="FG26" s="166">
        <v>41.774500000000003</v>
      </c>
      <c r="FH26" s="166">
        <v>42.464399999999998</v>
      </c>
      <c r="FI26" s="166">
        <v>40.324399999999997</v>
      </c>
      <c r="FJ26" s="166">
        <v>67.819800000000001</v>
      </c>
      <c r="FK26" s="166">
        <v>69.326899999999995</v>
      </c>
      <c r="FL26" s="166">
        <v>12.8941</v>
      </c>
      <c r="FM26" s="166">
        <v>28.983499999999999</v>
      </c>
      <c r="FN26" s="166">
        <v>29.483499999999999</v>
      </c>
      <c r="FO26" s="166">
        <v>6.0713999999999997</v>
      </c>
      <c r="FP26" s="166">
        <v>18.1374</v>
      </c>
      <c r="FQ26" s="166">
        <v>-4.5978000000000003</v>
      </c>
      <c r="FR26" s="166">
        <v>-1.3</v>
      </c>
      <c r="FS26" s="166">
        <v>14.2098</v>
      </c>
      <c r="FT26" s="166">
        <v>0.83409999999999995</v>
      </c>
      <c r="FU26" s="166">
        <v>-9.19</v>
      </c>
      <c r="FV26" s="166">
        <v>12.9</v>
      </c>
      <c r="FW26" s="166">
        <v>0</v>
      </c>
      <c r="FX26" s="167"/>
      <c r="FY26" s="166">
        <v>-6.0430000000000001</v>
      </c>
      <c r="FZ26" s="166">
        <v>4.2889999999999997</v>
      </c>
      <c r="GA26" s="167"/>
      <c r="GB26" s="166">
        <v>41.34</v>
      </c>
      <c r="GC26" s="166">
        <v>-17.383099999999999</v>
      </c>
      <c r="GD26" s="166">
        <v>-4.2662000000000004</v>
      </c>
      <c r="GE26" s="166">
        <v>15.72</v>
      </c>
      <c r="GF26" s="166">
        <v>79.828800000000001</v>
      </c>
      <c r="GG26" s="166">
        <v>17.5</v>
      </c>
      <c r="GH26" s="166">
        <v>-23.5746</v>
      </c>
      <c r="GI26" s="166">
        <v>2.423</v>
      </c>
      <c r="GJ26" s="166">
        <v>2.4457</v>
      </c>
      <c r="GK26" s="166">
        <v>1.8240000000000001</v>
      </c>
      <c r="GL26" s="167"/>
      <c r="GM26" s="167"/>
      <c r="GN26" s="166">
        <v>-13.167299999999999</v>
      </c>
      <c r="GO26" s="166">
        <v>-38.370600000000003</v>
      </c>
      <c r="GP26" s="166">
        <v>15.5092</v>
      </c>
      <c r="GQ26" s="166">
        <v>40.514099999999999</v>
      </c>
      <c r="GR26" s="166">
        <v>65.778300000000002</v>
      </c>
      <c r="GS26" s="166">
        <v>66.983500000000006</v>
      </c>
      <c r="GT26" s="166">
        <v>-165.66480000000001</v>
      </c>
      <c r="GU26" s="166">
        <v>-28.270199999999999</v>
      </c>
      <c r="GV26" s="166">
        <v>28.958100000000002</v>
      </c>
      <c r="GW26" s="166">
        <v>-56.373800000000003</v>
      </c>
      <c r="GX26" s="166">
        <v>2.4064999999999999</v>
      </c>
      <c r="GY26" s="166">
        <v>10.4129</v>
      </c>
      <c r="GZ26" s="166">
        <v>10.0001</v>
      </c>
      <c r="HA26" s="166">
        <v>4</v>
      </c>
      <c r="HB26" s="166">
        <v>59.162799999999997</v>
      </c>
      <c r="HC26" s="166">
        <v>59.341799999999999</v>
      </c>
      <c r="HD26" s="166">
        <v>72.900000000000006</v>
      </c>
      <c r="HE26" s="166">
        <v>-71.906999999999996</v>
      </c>
      <c r="HF26" s="166">
        <v>-298.26830000000001</v>
      </c>
      <c r="HG26" s="166">
        <v>302.00790000000001</v>
      </c>
      <c r="HH26" s="166">
        <v>83.659800000000004</v>
      </c>
      <c r="HI26" s="166">
        <v>-57.247999999999998</v>
      </c>
      <c r="HJ26" s="166">
        <v>-57.830199999999998</v>
      </c>
      <c r="HK26" s="166">
        <v>-60.696100000000001</v>
      </c>
      <c r="HL26" s="166">
        <v>-52.915399999999998</v>
      </c>
      <c r="HM26" s="166">
        <v>72.542400000000001</v>
      </c>
      <c r="HN26" s="166">
        <v>72.202699999999993</v>
      </c>
      <c r="HO26" s="166">
        <v>-21.776</v>
      </c>
      <c r="HP26" s="166">
        <v>-10.8506</v>
      </c>
      <c r="HQ26" s="166">
        <v>7.4295999999999998</v>
      </c>
      <c r="HR26" s="166">
        <v>7.1658999999999997</v>
      </c>
      <c r="HS26" s="166">
        <v>-14.1167</v>
      </c>
      <c r="HT26" s="166">
        <v>-13.630599999999999</v>
      </c>
      <c r="HU26" s="167"/>
      <c r="HV26" s="167"/>
      <c r="HW26" s="166">
        <v>14.7</v>
      </c>
      <c r="HX26" s="166">
        <v>14</v>
      </c>
      <c r="HY26" s="166">
        <v>21.823</v>
      </c>
      <c r="HZ26" s="166">
        <v>-72.959999999999994</v>
      </c>
      <c r="IA26" s="166">
        <v>-325.23050000000001</v>
      </c>
      <c r="IB26" s="166">
        <v>81.399000000000001</v>
      </c>
      <c r="IC26" s="166">
        <v>81.236099999999993</v>
      </c>
      <c r="ID26" s="166">
        <v>8.1999999999999993</v>
      </c>
      <c r="IE26" s="166">
        <v>-38.299999999999997</v>
      </c>
      <c r="IF26" s="166">
        <v>-6.2</v>
      </c>
      <c r="IG26" s="166">
        <v>-6.2</v>
      </c>
      <c r="IH26" s="166">
        <v>1.2416</v>
      </c>
      <c r="II26" s="166">
        <v>1.0354000000000001</v>
      </c>
      <c r="IJ26" s="166">
        <v>-76.061199999999999</v>
      </c>
      <c r="IK26" s="166">
        <v>86.915499999999994</v>
      </c>
      <c r="IL26" s="166">
        <v>61.698099999999997</v>
      </c>
      <c r="IM26" s="166">
        <v>33.603200000000001</v>
      </c>
      <c r="IN26" s="166">
        <v>40.342300000000002</v>
      </c>
      <c r="IO26" s="166">
        <v>-33.441600000000001</v>
      </c>
      <c r="IP26" s="166">
        <v>24.2196</v>
      </c>
      <c r="IQ26" s="166">
        <v>-122.3663</v>
      </c>
      <c r="IR26" s="166">
        <v>31.3569</v>
      </c>
      <c r="IS26" s="168">
        <v>-19.2196</v>
      </c>
      <c r="IT26" s="167"/>
      <c r="IU26" s="167"/>
      <c r="IV26" s="167"/>
      <c r="IW26" s="166">
        <v>-56.582999999999998</v>
      </c>
      <c r="IX26" s="166">
        <v>-32.086599999999997</v>
      </c>
      <c r="IY26" s="166">
        <v>-84.075299999999999</v>
      </c>
      <c r="IZ26" s="166">
        <v>86.726100000000002</v>
      </c>
      <c r="JA26" s="166">
        <v>-11.3889</v>
      </c>
      <c r="JB26" s="167"/>
      <c r="JC26" s="166">
        <v>12.4</v>
      </c>
      <c r="JD26" s="166">
        <v>6.0129999999999999</v>
      </c>
      <c r="JE26" s="166">
        <v>6.0170000000000003</v>
      </c>
      <c r="JF26" s="166">
        <v>-12.48</v>
      </c>
      <c r="JG26" s="166">
        <v>-10.24</v>
      </c>
      <c r="JH26" s="167"/>
      <c r="JI26" s="166">
        <v>11.281000000000001</v>
      </c>
      <c r="JJ26" s="166">
        <v>-12.4224</v>
      </c>
      <c r="JK26" s="166">
        <v>-51.299300000000002</v>
      </c>
      <c r="JL26" s="166">
        <v>24.1</v>
      </c>
      <c r="JM26" s="166">
        <v>51.027000000000001</v>
      </c>
      <c r="JN26" s="166">
        <v>52.402000000000001</v>
      </c>
      <c r="JO26" s="166">
        <v>11.271100000000001</v>
      </c>
      <c r="JP26" s="166">
        <v>13.4436</v>
      </c>
      <c r="JQ26" s="166">
        <v>47.4024</v>
      </c>
      <c r="JR26" s="166">
        <v>49.4497</v>
      </c>
      <c r="JS26" s="166">
        <v>47.4574</v>
      </c>
      <c r="JT26" s="167"/>
      <c r="JU26" s="166">
        <v>38.200000000000003</v>
      </c>
      <c r="JV26" s="166">
        <v>19.6067</v>
      </c>
      <c r="JW26" s="166">
        <v>6.92</v>
      </c>
      <c r="JX26" s="167"/>
      <c r="JY26" s="166">
        <v>-55.692399999999999</v>
      </c>
      <c r="JZ26" s="166">
        <v>82.723200000000006</v>
      </c>
      <c r="KA26" s="166">
        <v>62.245399999999997</v>
      </c>
      <c r="KB26" s="166">
        <v>-54.752299999999998</v>
      </c>
      <c r="KC26" s="166">
        <v>-80.825999999999993</v>
      </c>
      <c r="KD26" s="166">
        <v>52.362400000000001</v>
      </c>
      <c r="KE26" s="166">
        <v>27.712299999999999</v>
      </c>
      <c r="KF26" s="166">
        <v>-47.2</v>
      </c>
      <c r="KG26" s="166">
        <v>47.1</v>
      </c>
      <c r="KH26" s="166">
        <v>-211.68039999999999</v>
      </c>
      <c r="KI26" s="166">
        <v>347.05410000000001</v>
      </c>
    </row>
    <row r="27" spans="1:295" ht="18" customHeight="1" x14ac:dyDescent="0.3">
      <c r="A27" s="162" t="s">
        <v>52</v>
      </c>
      <c r="B27" s="162" t="s">
        <v>730</v>
      </c>
      <c r="C27" s="166">
        <v>0</v>
      </c>
      <c r="D27" s="166">
        <v>18.583100000000002</v>
      </c>
      <c r="E27" s="166">
        <v>-22.082699999999999</v>
      </c>
      <c r="F27" s="166">
        <v>9.5786999999999995</v>
      </c>
      <c r="G27" s="166">
        <v>19.453199999999999</v>
      </c>
      <c r="H27" s="167"/>
      <c r="I27" s="166">
        <v>49.213900000000002</v>
      </c>
      <c r="J27" s="166">
        <v>-104.9774</v>
      </c>
      <c r="K27" s="166">
        <v>63.024900000000002</v>
      </c>
      <c r="L27" s="166">
        <v>31.881</v>
      </c>
      <c r="M27" s="166">
        <v>31.264500000000002</v>
      </c>
      <c r="N27" s="166">
        <v>-31.08</v>
      </c>
      <c r="O27" s="166">
        <v>-62.255000000000003</v>
      </c>
      <c r="P27" s="166">
        <v>52.8</v>
      </c>
      <c r="Q27" s="166">
        <v>15.731999999999999</v>
      </c>
      <c r="R27" s="166">
        <v>-52.8</v>
      </c>
      <c r="S27" s="166">
        <v>13.1722</v>
      </c>
      <c r="T27" s="166">
        <v>53.221600000000002</v>
      </c>
      <c r="U27" s="166">
        <v>17.842300000000002</v>
      </c>
      <c r="V27" s="166">
        <v>17.7502</v>
      </c>
      <c r="W27" s="166">
        <v>29.273599999999998</v>
      </c>
      <c r="X27" s="166">
        <v>11.141999999999999</v>
      </c>
      <c r="Y27" s="166">
        <v>5.6825999999999999</v>
      </c>
      <c r="Z27" s="166">
        <v>6.0904999999999996</v>
      </c>
      <c r="AA27" s="167"/>
      <c r="AB27" s="167"/>
      <c r="AC27" s="166">
        <v>-69.95</v>
      </c>
      <c r="AD27" s="166">
        <v>-70.650000000000006</v>
      </c>
      <c r="AE27" s="167"/>
      <c r="AF27" s="166">
        <v>31.08</v>
      </c>
      <c r="AG27" s="166">
        <v>59.4</v>
      </c>
      <c r="AH27" s="166">
        <v>12.967000000000001</v>
      </c>
      <c r="AI27" s="166">
        <v>0.19600000000000001</v>
      </c>
      <c r="AJ27" s="168">
        <v>-56.21</v>
      </c>
      <c r="AK27" s="166">
        <v>-56.02</v>
      </c>
      <c r="AL27" s="166">
        <v>-72.290000000000006</v>
      </c>
      <c r="AM27" s="166">
        <v>56.21</v>
      </c>
      <c r="AN27" s="166">
        <v>56.32</v>
      </c>
      <c r="AO27" s="166">
        <v>14.677099999999999</v>
      </c>
      <c r="AP27" s="166">
        <v>7.9196999999999997</v>
      </c>
      <c r="AQ27" s="166">
        <v>69.246700000000004</v>
      </c>
      <c r="AR27" s="166">
        <v>71.7804</v>
      </c>
      <c r="AS27" s="167"/>
      <c r="AT27" s="166">
        <v>-44.474400000000003</v>
      </c>
      <c r="AU27" s="166">
        <v>-44.319699999999997</v>
      </c>
      <c r="AV27" s="166">
        <v>11.2713</v>
      </c>
      <c r="AW27" s="166">
        <v>11.6073</v>
      </c>
      <c r="AX27" s="166">
        <v>81.447199999999995</v>
      </c>
      <c r="AY27" s="166">
        <v>83.054699999999997</v>
      </c>
      <c r="AZ27" s="166">
        <v>2.0081000000000002</v>
      </c>
      <c r="BA27" s="166">
        <v>1.1423000000000001</v>
      </c>
      <c r="BB27" s="166">
        <v>-542.65089999999998</v>
      </c>
      <c r="BC27" s="166">
        <v>20.876999999999999</v>
      </c>
      <c r="BD27" s="166">
        <v>-21.1</v>
      </c>
      <c r="BE27" s="166">
        <v>-21.1</v>
      </c>
      <c r="BF27" s="166">
        <v>49.506799999999998</v>
      </c>
      <c r="BG27" s="166">
        <v>49.352600000000002</v>
      </c>
      <c r="BH27" s="166">
        <v>-3.9098000000000002</v>
      </c>
      <c r="BI27" s="167"/>
      <c r="BJ27" s="166">
        <v>-68.874399999999994</v>
      </c>
      <c r="BK27" s="166">
        <v>4.0091000000000001</v>
      </c>
      <c r="BL27" s="166">
        <v>7.7531999999999996</v>
      </c>
      <c r="BM27" s="166">
        <v>5.3301999999999996</v>
      </c>
      <c r="BN27" s="166">
        <v>584.58180000000004</v>
      </c>
      <c r="BO27" s="166">
        <v>174.047</v>
      </c>
      <c r="BP27" s="166">
        <v>172.7347</v>
      </c>
      <c r="BQ27" s="166">
        <v>-472.005</v>
      </c>
      <c r="BR27" s="166">
        <v>639.49519999999995</v>
      </c>
      <c r="BS27" s="167"/>
      <c r="BT27" s="166">
        <v>-65.294799999999995</v>
      </c>
      <c r="BU27" s="166">
        <v>66.653199999999998</v>
      </c>
      <c r="BV27" s="166">
        <v>94.745900000000006</v>
      </c>
      <c r="BW27" s="166">
        <v>26.98</v>
      </c>
      <c r="BX27" s="166">
        <v>31.8</v>
      </c>
      <c r="BY27" s="166">
        <v>63.38</v>
      </c>
      <c r="BZ27" s="166">
        <v>68.55</v>
      </c>
      <c r="CA27" s="166">
        <v>-70.859099999999998</v>
      </c>
      <c r="CB27" s="166">
        <v>-71.796800000000005</v>
      </c>
      <c r="CC27" s="166">
        <v>83.784999999999997</v>
      </c>
      <c r="CD27" s="166">
        <v>84.516300000000001</v>
      </c>
      <c r="CE27" s="166">
        <v>29.1309</v>
      </c>
      <c r="CF27" s="166">
        <v>-115.3167</v>
      </c>
      <c r="CG27" s="166">
        <v>-113.672</v>
      </c>
      <c r="CH27" s="166">
        <v>7.3807999999999998</v>
      </c>
      <c r="CI27" s="167"/>
      <c r="CJ27" s="167"/>
      <c r="CK27" s="167"/>
      <c r="CL27" s="166">
        <v>190.4</v>
      </c>
      <c r="CM27" s="167"/>
      <c r="CN27" s="166">
        <v>-17.190000000000001</v>
      </c>
      <c r="CO27" s="166">
        <v>52.585900000000002</v>
      </c>
      <c r="CP27" s="166">
        <v>50.6616</v>
      </c>
      <c r="CQ27" s="166">
        <v>51.7791</v>
      </c>
      <c r="CR27" s="166">
        <v>9.6392000000000007</v>
      </c>
      <c r="CS27" s="166">
        <v>9.7870000000000008</v>
      </c>
      <c r="CT27" s="166">
        <v>64.430999999999997</v>
      </c>
      <c r="CU27" s="166">
        <v>-123.8228</v>
      </c>
      <c r="CV27" s="166">
        <v>70.988</v>
      </c>
      <c r="CW27" s="166">
        <v>13.311999999999999</v>
      </c>
      <c r="CX27" s="166">
        <v>58.38</v>
      </c>
      <c r="CY27" s="166">
        <v>32.659999999999997</v>
      </c>
      <c r="CZ27" s="166">
        <v>72.429199999999994</v>
      </c>
      <c r="DA27" s="166">
        <v>68.266300000000001</v>
      </c>
      <c r="DB27" s="167"/>
      <c r="DC27" s="166">
        <v>-3.6842000000000001</v>
      </c>
      <c r="DD27" s="167"/>
      <c r="DE27" s="167"/>
      <c r="DF27" s="166">
        <v>-113.2901</v>
      </c>
      <c r="DG27" s="166">
        <v>-14.6686</v>
      </c>
      <c r="DH27" s="166">
        <v>-50.356900000000003</v>
      </c>
      <c r="DI27" s="166">
        <v>-118.3</v>
      </c>
      <c r="DJ27" s="166">
        <v>-118.2</v>
      </c>
      <c r="DK27" s="166">
        <v>26.347999999999999</v>
      </c>
      <c r="DL27" s="166">
        <v>56.845100000000002</v>
      </c>
      <c r="DM27" s="166">
        <v>65.765100000000004</v>
      </c>
      <c r="DN27" s="166">
        <v>80.291700000000006</v>
      </c>
      <c r="DO27" s="166">
        <v>56.24</v>
      </c>
      <c r="DP27" s="166">
        <v>-9.08</v>
      </c>
      <c r="DQ27" s="166">
        <v>113.77</v>
      </c>
      <c r="DR27" s="166">
        <v>112.2189</v>
      </c>
      <c r="DS27" s="166">
        <v>-31.57</v>
      </c>
      <c r="DT27" s="166">
        <v>-32.119999999999997</v>
      </c>
      <c r="DU27" s="166">
        <v>115.72</v>
      </c>
      <c r="DV27" s="166">
        <v>109.34</v>
      </c>
      <c r="DW27" s="166">
        <v>113.1636</v>
      </c>
      <c r="DX27" s="166">
        <v>110.5455</v>
      </c>
      <c r="DY27" s="166">
        <v>-29.9451</v>
      </c>
      <c r="DZ27" s="166">
        <v>-30.045500000000001</v>
      </c>
      <c r="EA27" s="167"/>
      <c r="EB27" s="166">
        <v>217.33070000000001</v>
      </c>
      <c r="EC27" s="166">
        <v>220.69300000000001</v>
      </c>
      <c r="ED27" s="166">
        <v>222.69900000000001</v>
      </c>
      <c r="EE27" s="166">
        <v>52.290199999999999</v>
      </c>
      <c r="EF27" s="166">
        <v>25.944800000000001</v>
      </c>
      <c r="EG27" s="166">
        <v>-38.317999999999998</v>
      </c>
      <c r="EH27" s="166">
        <v>482.32909999999998</v>
      </c>
      <c r="EI27" s="166">
        <v>-92.106399999999994</v>
      </c>
      <c r="EJ27" s="167"/>
      <c r="EK27" s="166">
        <v>-33.3429</v>
      </c>
      <c r="EL27" s="166">
        <v>-30.328800000000001</v>
      </c>
      <c r="EM27" s="166">
        <v>43.007899999999999</v>
      </c>
      <c r="EN27" s="166">
        <v>-38.2303</v>
      </c>
      <c r="EO27" s="166">
        <v>-35.954799999999999</v>
      </c>
      <c r="EP27" s="166">
        <v>39.984000000000002</v>
      </c>
      <c r="EQ27" s="166">
        <v>-39.561</v>
      </c>
      <c r="ER27" s="166">
        <v>-40.314100000000003</v>
      </c>
      <c r="ES27" s="166">
        <v>13.6782</v>
      </c>
      <c r="ET27" s="166">
        <v>0</v>
      </c>
      <c r="EU27" s="166">
        <v>-13.1</v>
      </c>
      <c r="EV27" s="167"/>
      <c r="EW27" s="166">
        <v>14.6988</v>
      </c>
      <c r="EX27" s="166">
        <v>-133.71109999999999</v>
      </c>
      <c r="EY27" s="166">
        <v>-36.956899999999997</v>
      </c>
      <c r="EZ27" s="166">
        <v>-36.291600000000003</v>
      </c>
      <c r="FA27" s="166">
        <v>4.7682000000000002</v>
      </c>
      <c r="FB27" s="166">
        <v>-24.427</v>
      </c>
      <c r="FC27" s="166">
        <v>-10.141299999999999</v>
      </c>
      <c r="FD27" s="166">
        <v>24.784600000000001</v>
      </c>
      <c r="FE27" s="167"/>
      <c r="FF27" s="166">
        <v>24.276</v>
      </c>
      <c r="FG27" s="166">
        <v>42.104599999999998</v>
      </c>
      <c r="FH27" s="166">
        <v>41.881500000000003</v>
      </c>
      <c r="FI27" s="166">
        <v>40.835599999999999</v>
      </c>
      <c r="FJ27" s="166">
        <v>71.168899999999994</v>
      </c>
      <c r="FK27" s="166">
        <v>70.331599999999995</v>
      </c>
      <c r="FL27" s="166">
        <v>16.9131</v>
      </c>
      <c r="FM27" s="166">
        <v>32.009500000000003</v>
      </c>
      <c r="FN27" s="166">
        <v>32.071800000000003</v>
      </c>
      <c r="FO27" s="166">
        <v>5.3811999999999998</v>
      </c>
      <c r="FP27" s="166">
        <v>19.4864</v>
      </c>
      <c r="FQ27" s="166">
        <v>-3.0596999999999999</v>
      </c>
      <c r="FR27" s="166">
        <v>-1.61</v>
      </c>
      <c r="FS27" s="166">
        <v>14.463699999999999</v>
      </c>
      <c r="FT27" s="166">
        <v>0.89270000000000005</v>
      </c>
      <c r="FU27" s="166">
        <v>-9.14</v>
      </c>
      <c r="FV27" s="166">
        <v>13.67</v>
      </c>
      <c r="FW27" s="167"/>
      <c r="FX27" s="167"/>
      <c r="FY27" s="166">
        <v>-5.9939999999999998</v>
      </c>
      <c r="FZ27" s="166">
        <v>4.2990000000000004</v>
      </c>
      <c r="GA27" s="167"/>
      <c r="GB27" s="166">
        <v>41.85</v>
      </c>
      <c r="GC27" s="166">
        <v>-20.1111</v>
      </c>
      <c r="GD27" s="166">
        <v>-6.2240000000000002</v>
      </c>
      <c r="GE27" s="166">
        <v>16.05</v>
      </c>
      <c r="GF27" s="166">
        <v>82.025599999999997</v>
      </c>
      <c r="GG27" s="166">
        <v>18.600000000000001</v>
      </c>
      <c r="GH27" s="166">
        <v>-24.094899999999999</v>
      </c>
      <c r="GI27" s="166">
        <v>1.7717000000000001</v>
      </c>
      <c r="GJ27" s="166">
        <v>2.1533000000000002</v>
      </c>
      <c r="GK27" s="166">
        <v>1.9009</v>
      </c>
      <c r="GL27" s="167"/>
      <c r="GM27" s="167"/>
      <c r="GN27" s="166">
        <v>-12.8292</v>
      </c>
      <c r="GO27" s="166">
        <v>-39.125900000000001</v>
      </c>
      <c r="GP27" s="166">
        <v>15.95</v>
      </c>
      <c r="GQ27" s="166">
        <v>41.045699999999997</v>
      </c>
      <c r="GR27" s="166">
        <v>65.763400000000004</v>
      </c>
      <c r="GS27" s="166">
        <v>68.796199999999999</v>
      </c>
      <c r="GT27" s="166">
        <v>-165.99969999999999</v>
      </c>
      <c r="GU27" s="166">
        <v>-29.6328</v>
      </c>
      <c r="GV27" s="166">
        <v>30.111999999999998</v>
      </c>
      <c r="GW27" s="166">
        <v>-60.712899999999998</v>
      </c>
      <c r="GX27" s="166">
        <v>1.681</v>
      </c>
      <c r="GY27" s="166">
        <v>11.204000000000001</v>
      </c>
      <c r="GZ27" s="166">
        <v>10.7806</v>
      </c>
      <c r="HA27" s="166">
        <v>2.8721999999999999</v>
      </c>
      <c r="HB27" s="166">
        <v>55.583500000000001</v>
      </c>
      <c r="HC27" s="166">
        <v>57.971899999999998</v>
      </c>
      <c r="HD27" s="166">
        <v>72.099999999999994</v>
      </c>
      <c r="HE27" s="166">
        <v>-73.980699999999999</v>
      </c>
      <c r="HF27" s="166">
        <v>-291.04860000000002</v>
      </c>
      <c r="HG27" s="166">
        <v>291.1977</v>
      </c>
      <c r="HH27" s="166">
        <v>49.431399999999996</v>
      </c>
      <c r="HI27" s="166">
        <v>-54.871499999999997</v>
      </c>
      <c r="HJ27" s="166">
        <v>-58.063299999999998</v>
      </c>
      <c r="HK27" s="166">
        <v>-63.138800000000003</v>
      </c>
      <c r="HL27" s="166">
        <v>-54.72</v>
      </c>
      <c r="HM27" s="166">
        <v>77.801199999999994</v>
      </c>
      <c r="HN27" s="166">
        <v>76.830399999999997</v>
      </c>
      <c r="HO27" s="166">
        <v>0</v>
      </c>
      <c r="HP27" s="167"/>
      <c r="HQ27" s="166">
        <v>5.5289999999999999</v>
      </c>
      <c r="HR27" s="166">
        <v>4.7378999999999998</v>
      </c>
      <c r="HS27" s="166">
        <v>-14.5947</v>
      </c>
      <c r="HT27" s="166">
        <v>-14.9352</v>
      </c>
      <c r="HU27" s="167"/>
      <c r="HV27" s="167"/>
      <c r="HW27" s="166">
        <v>14.7</v>
      </c>
      <c r="HX27" s="166">
        <v>14.1</v>
      </c>
      <c r="HY27" s="166">
        <v>21.823</v>
      </c>
      <c r="HZ27" s="166">
        <v>-74.08</v>
      </c>
      <c r="IA27" s="166">
        <v>-318.13060000000002</v>
      </c>
      <c r="IB27" s="166">
        <v>79.491500000000002</v>
      </c>
      <c r="IC27" s="166">
        <v>79.082499999999996</v>
      </c>
      <c r="ID27" s="166">
        <v>8.1999999999999993</v>
      </c>
      <c r="IE27" s="166">
        <v>-34.6</v>
      </c>
      <c r="IF27" s="166">
        <v>-3.7</v>
      </c>
      <c r="IG27" s="166">
        <v>-3.6</v>
      </c>
      <c r="IH27" s="166">
        <v>1.1731</v>
      </c>
      <c r="II27" s="166">
        <v>0.83940000000000003</v>
      </c>
      <c r="IJ27" s="166">
        <v>-48.686999999999998</v>
      </c>
      <c r="IK27" s="166">
        <v>111.121</v>
      </c>
      <c r="IL27" s="166">
        <v>76.369600000000005</v>
      </c>
      <c r="IM27" s="166">
        <v>43.353999999999999</v>
      </c>
      <c r="IN27" s="166">
        <v>67.085400000000007</v>
      </c>
      <c r="IO27" s="166">
        <v>-41.352600000000002</v>
      </c>
      <c r="IP27" s="166">
        <v>32.703600000000002</v>
      </c>
      <c r="IQ27" s="166">
        <v>-116.6758</v>
      </c>
      <c r="IR27" s="166">
        <v>33.087499999999999</v>
      </c>
      <c r="IS27" s="168">
        <v>-27.703600000000002</v>
      </c>
      <c r="IT27" s="167"/>
      <c r="IU27" s="167"/>
      <c r="IV27" s="167"/>
      <c r="IW27" s="166">
        <v>-56.323399999999999</v>
      </c>
      <c r="IX27" s="166">
        <v>-33.243200000000002</v>
      </c>
      <c r="IY27" s="166">
        <v>-99.094899999999996</v>
      </c>
      <c r="IZ27" s="166">
        <v>95.979399999999998</v>
      </c>
      <c r="JA27" s="166">
        <v>-11.257</v>
      </c>
      <c r="JB27" s="167"/>
      <c r="JC27" s="166">
        <v>13.6</v>
      </c>
      <c r="JD27" s="166">
        <v>6.1550000000000002</v>
      </c>
      <c r="JE27" s="166">
        <v>6.1529999999999996</v>
      </c>
      <c r="JF27" s="166">
        <v>-13.28</v>
      </c>
      <c r="JG27" s="166">
        <v>-10.72</v>
      </c>
      <c r="JH27" s="167"/>
      <c r="JI27" s="166">
        <v>10.8721</v>
      </c>
      <c r="JJ27" s="166">
        <v>-11.6014</v>
      </c>
      <c r="JK27" s="166">
        <v>-50.185400000000001</v>
      </c>
      <c r="JL27" s="166">
        <v>23.2</v>
      </c>
      <c r="JM27" s="166">
        <v>52.646999999999998</v>
      </c>
      <c r="JN27" s="166">
        <v>52.603000000000002</v>
      </c>
      <c r="JO27" s="167"/>
      <c r="JP27" s="167"/>
      <c r="JQ27" s="166">
        <v>48.933</v>
      </c>
      <c r="JR27" s="166">
        <v>48.499899999999997</v>
      </c>
      <c r="JS27" s="166">
        <v>50.293199999999999</v>
      </c>
      <c r="JT27" s="167"/>
      <c r="JU27" s="166">
        <v>37.5</v>
      </c>
      <c r="JV27" s="166">
        <v>18.3443</v>
      </c>
      <c r="JW27" s="166">
        <v>7.01</v>
      </c>
      <c r="JX27" s="167"/>
      <c r="JY27" s="166">
        <v>-55.343499999999999</v>
      </c>
      <c r="JZ27" s="166">
        <v>83.370900000000006</v>
      </c>
      <c r="KA27" s="166">
        <v>64.303100000000001</v>
      </c>
      <c r="KB27" s="166">
        <v>-55.9467</v>
      </c>
      <c r="KC27" s="166">
        <v>-82.703599999999994</v>
      </c>
      <c r="KD27" s="166">
        <v>54.129300000000001</v>
      </c>
      <c r="KE27" s="166">
        <v>28.460899999999999</v>
      </c>
      <c r="KF27" s="166">
        <v>-47.1</v>
      </c>
      <c r="KG27" s="166">
        <v>47.3</v>
      </c>
      <c r="KH27" s="166">
        <v>-234.6525</v>
      </c>
      <c r="KI27" s="166">
        <v>370.6508</v>
      </c>
    </row>
    <row r="28" spans="1:295" ht="18" customHeight="1" x14ac:dyDescent="0.3">
      <c r="A28" s="162" t="s">
        <v>52</v>
      </c>
      <c r="B28" s="162" t="s">
        <v>731</v>
      </c>
      <c r="C28" s="166">
        <v>0</v>
      </c>
      <c r="D28" s="166">
        <v>18.859500000000001</v>
      </c>
      <c r="E28" s="166">
        <v>-22.392800000000001</v>
      </c>
      <c r="F28" s="166">
        <v>9.86</v>
      </c>
      <c r="G28" s="166">
        <v>21.0076</v>
      </c>
      <c r="H28" s="167"/>
      <c r="I28" s="166">
        <v>50.7408</v>
      </c>
      <c r="J28" s="166">
        <v>-109.2191</v>
      </c>
      <c r="K28" s="166">
        <v>63.434800000000003</v>
      </c>
      <c r="L28" s="166">
        <v>32.701000000000001</v>
      </c>
      <c r="M28" s="166">
        <v>31.952100000000002</v>
      </c>
      <c r="N28" s="166">
        <v>-33.299999999999997</v>
      </c>
      <c r="O28" s="166">
        <v>-64.162999999999997</v>
      </c>
      <c r="P28" s="166">
        <v>55</v>
      </c>
      <c r="Q28" s="166">
        <v>16.559999999999999</v>
      </c>
      <c r="R28" s="166">
        <v>-55</v>
      </c>
      <c r="S28" s="166">
        <v>13.0578</v>
      </c>
      <c r="T28" s="166">
        <v>57.615000000000002</v>
      </c>
      <c r="U28" s="166">
        <v>17.490100000000002</v>
      </c>
      <c r="V28" s="166">
        <v>17.8918</v>
      </c>
      <c r="W28" s="166">
        <v>29.721</v>
      </c>
      <c r="X28" s="166">
        <v>11.072699999999999</v>
      </c>
      <c r="Y28" s="166">
        <v>5.7439</v>
      </c>
      <c r="Z28" s="166">
        <v>6.3314000000000004</v>
      </c>
      <c r="AA28" s="167"/>
      <c r="AB28" s="167"/>
      <c r="AC28" s="166">
        <v>-71.59</v>
      </c>
      <c r="AD28" s="166">
        <v>-71.67</v>
      </c>
      <c r="AE28" s="167"/>
      <c r="AF28" s="166">
        <v>33.299999999999997</v>
      </c>
      <c r="AG28" s="166">
        <v>61.6</v>
      </c>
      <c r="AH28" s="166">
        <v>13.632999999999999</v>
      </c>
      <c r="AI28" s="166">
        <v>0.20599999999999999</v>
      </c>
      <c r="AJ28" s="168">
        <v>-63.44</v>
      </c>
      <c r="AK28" s="166">
        <v>-62.31</v>
      </c>
      <c r="AL28" s="166">
        <v>-61.6</v>
      </c>
      <c r="AM28" s="166">
        <v>63.44</v>
      </c>
      <c r="AN28" s="166">
        <v>63.71</v>
      </c>
      <c r="AO28" s="166">
        <v>15.0175</v>
      </c>
      <c r="AP28" s="166">
        <v>7.7313999999999998</v>
      </c>
      <c r="AQ28" s="166">
        <v>69.8917</v>
      </c>
      <c r="AR28" s="166">
        <v>72.654700000000005</v>
      </c>
      <c r="AS28" s="167"/>
      <c r="AT28" s="166">
        <v>-50.770499999999998</v>
      </c>
      <c r="AU28" s="166">
        <v>-51.348500000000001</v>
      </c>
      <c r="AV28" s="166">
        <v>36.4816</v>
      </c>
      <c r="AW28" s="166">
        <v>35.179099999999998</v>
      </c>
      <c r="AX28" s="166">
        <v>79.705699999999993</v>
      </c>
      <c r="AY28" s="166">
        <v>80.7774</v>
      </c>
      <c r="AZ28" s="166">
        <v>18.1435</v>
      </c>
      <c r="BA28" s="166">
        <v>26.893599999999999</v>
      </c>
      <c r="BB28" s="166">
        <v>-576.95050000000003</v>
      </c>
      <c r="BC28" s="166">
        <v>5.5446999999999997</v>
      </c>
      <c r="BD28" s="166">
        <v>-13.3</v>
      </c>
      <c r="BE28" s="166">
        <v>-13.6</v>
      </c>
      <c r="BF28" s="166">
        <v>57.377000000000002</v>
      </c>
      <c r="BG28" s="166">
        <v>56.459699999999998</v>
      </c>
      <c r="BH28" s="166">
        <v>-4.1265999999999998</v>
      </c>
      <c r="BI28" s="167"/>
      <c r="BJ28" s="166">
        <v>-69.960400000000007</v>
      </c>
      <c r="BK28" s="166">
        <v>4.2987000000000002</v>
      </c>
      <c r="BL28" s="166">
        <v>7.9608999999999996</v>
      </c>
      <c r="BM28" s="166">
        <v>5.5102000000000002</v>
      </c>
      <c r="BN28" s="166">
        <v>612.93349999999998</v>
      </c>
      <c r="BO28" s="166">
        <v>170.751</v>
      </c>
      <c r="BP28" s="166">
        <v>171.91069999999999</v>
      </c>
      <c r="BQ28" s="166">
        <v>-477.24220000000003</v>
      </c>
      <c r="BR28" s="166">
        <v>654.04899999999998</v>
      </c>
      <c r="BS28" s="167"/>
      <c r="BT28" s="166">
        <v>-90.390699999999995</v>
      </c>
      <c r="BU28" s="166">
        <v>92.501999999999995</v>
      </c>
      <c r="BV28" s="166">
        <v>96.761700000000005</v>
      </c>
      <c r="BW28" s="166">
        <v>28.02</v>
      </c>
      <c r="BX28" s="166">
        <v>32.880000000000003</v>
      </c>
      <c r="BY28" s="166">
        <v>65.37</v>
      </c>
      <c r="BZ28" s="166">
        <v>70.05</v>
      </c>
      <c r="CA28" s="166">
        <v>-67.2423</v>
      </c>
      <c r="CB28" s="166">
        <v>-67.1083</v>
      </c>
      <c r="CC28" s="166">
        <v>79.325400000000002</v>
      </c>
      <c r="CD28" s="166">
        <v>80.305800000000005</v>
      </c>
      <c r="CE28" s="166">
        <v>28.509599999999999</v>
      </c>
      <c r="CF28" s="166">
        <v>-126.4979</v>
      </c>
      <c r="CG28" s="166">
        <v>-126.4033</v>
      </c>
      <c r="CH28" s="166">
        <v>6.3582000000000001</v>
      </c>
      <c r="CI28" s="167"/>
      <c r="CJ28" s="167"/>
      <c r="CK28" s="167"/>
      <c r="CL28" s="166">
        <v>194.8</v>
      </c>
      <c r="CM28" s="167"/>
      <c r="CN28" s="166">
        <v>-17.52</v>
      </c>
      <c r="CO28" s="166">
        <v>48.625100000000003</v>
      </c>
      <c r="CP28" s="166">
        <v>49.188000000000002</v>
      </c>
      <c r="CQ28" s="166">
        <v>47.7074</v>
      </c>
      <c r="CR28" s="166">
        <v>6.2605000000000004</v>
      </c>
      <c r="CS28" s="166">
        <v>6.6852999999999998</v>
      </c>
      <c r="CT28" s="166">
        <v>65.723100000000002</v>
      </c>
      <c r="CU28" s="166">
        <v>-124.1431</v>
      </c>
      <c r="CV28" s="166">
        <v>73.678700000000006</v>
      </c>
      <c r="CW28" s="166">
        <v>13.6334</v>
      </c>
      <c r="CX28" s="166">
        <v>60.89</v>
      </c>
      <c r="CY28" s="166">
        <v>33.51</v>
      </c>
      <c r="CZ28" s="166">
        <v>75.241699999999994</v>
      </c>
      <c r="DA28" s="166">
        <v>70.903000000000006</v>
      </c>
      <c r="DB28" s="167"/>
      <c r="DC28" s="166">
        <v>-3.7957999999999998</v>
      </c>
      <c r="DD28" s="167"/>
      <c r="DE28" s="167"/>
      <c r="DF28" s="166">
        <v>-119.3723</v>
      </c>
      <c r="DG28" s="166">
        <v>-14.921200000000001</v>
      </c>
      <c r="DH28" s="166">
        <v>-51.399700000000003</v>
      </c>
      <c r="DI28" s="166">
        <v>-115.9</v>
      </c>
      <c r="DJ28" s="166">
        <v>-115.2</v>
      </c>
      <c r="DK28" s="166">
        <v>26.963200000000001</v>
      </c>
      <c r="DL28" s="166">
        <v>58.602899999999998</v>
      </c>
      <c r="DM28" s="166">
        <v>66.704400000000007</v>
      </c>
      <c r="DN28" s="166">
        <v>83.807400000000001</v>
      </c>
      <c r="DO28" s="166">
        <v>58.65</v>
      </c>
      <c r="DP28" s="166">
        <v>-9.52</v>
      </c>
      <c r="DQ28" s="166">
        <v>110.84050000000001</v>
      </c>
      <c r="DR28" s="166">
        <v>119.0393</v>
      </c>
      <c r="DS28" s="166">
        <v>-31.76</v>
      </c>
      <c r="DT28" s="166">
        <v>-32.44</v>
      </c>
      <c r="DU28" s="166">
        <v>119.75</v>
      </c>
      <c r="DV28" s="166">
        <v>105.46</v>
      </c>
      <c r="DW28" s="166">
        <v>118.1091</v>
      </c>
      <c r="DX28" s="166">
        <v>116.6182</v>
      </c>
      <c r="DY28" s="166">
        <v>-23.726900000000001</v>
      </c>
      <c r="DZ28" s="166">
        <v>-23.2273</v>
      </c>
      <c r="EA28" s="167"/>
      <c r="EB28" s="166">
        <v>230.5455</v>
      </c>
      <c r="EC28" s="166">
        <v>232.1328</v>
      </c>
      <c r="ED28" s="166">
        <v>235.47470000000001</v>
      </c>
      <c r="EE28" s="166">
        <v>79.850099999999998</v>
      </c>
      <c r="EF28" s="166">
        <v>55.390999999999998</v>
      </c>
      <c r="EG28" s="166">
        <v>-36.838000000000001</v>
      </c>
      <c r="EH28" s="166">
        <v>486.60680000000002</v>
      </c>
      <c r="EI28" s="166">
        <v>-92.447999999999993</v>
      </c>
      <c r="EJ28" s="167"/>
      <c r="EK28" s="166">
        <v>-33.456400000000002</v>
      </c>
      <c r="EL28" s="166">
        <v>-30.239899999999999</v>
      </c>
      <c r="EM28" s="166">
        <v>17.7395</v>
      </c>
      <c r="EN28" s="166">
        <v>-51.586399999999998</v>
      </c>
      <c r="EO28" s="166">
        <v>-47.589300000000001</v>
      </c>
      <c r="EP28" s="166">
        <v>172.09200000000001</v>
      </c>
      <c r="EQ28" s="166">
        <v>-47.586599999999997</v>
      </c>
      <c r="ER28" s="166">
        <v>-49.180599999999998</v>
      </c>
      <c r="ES28" s="166">
        <v>-14.9933</v>
      </c>
      <c r="ET28" s="167"/>
      <c r="EU28" s="166">
        <v>-14.48</v>
      </c>
      <c r="EV28" s="166">
        <v>114.3</v>
      </c>
      <c r="EW28" s="166">
        <v>15.1168</v>
      </c>
      <c r="EX28" s="166">
        <v>-163.9075</v>
      </c>
      <c r="EY28" s="166">
        <v>-39.852899999999998</v>
      </c>
      <c r="EZ28" s="166">
        <v>-38.656100000000002</v>
      </c>
      <c r="FA28" s="166">
        <v>7.0170000000000003</v>
      </c>
      <c r="FB28" s="166">
        <v>-51.425600000000003</v>
      </c>
      <c r="FC28" s="166">
        <v>16.781400000000001</v>
      </c>
      <c r="FD28" s="166">
        <v>26.571000000000002</v>
      </c>
      <c r="FE28" s="167"/>
      <c r="FF28" s="166">
        <v>25.664200000000001</v>
      </c>
      <c r="FG28" s="166">
        <v>42.500999999999998</v>
      </c>
      <c r="FH28" s="166">
        <v>42.729599999999998</v>
      </c>
      <c r="FI28" s="166">
        <v>41.735999999999997</v>
      </c>
      <c r="FJ28" s="166">
        <v>66.647599999999997</v>
      </c>
      <c r="FK28" s="166">
        <v>66.815100000000001</v>
      </c>
      <c r="FL28" s="166">
        <v>19.592400000000001</v>
      </c>
      <c r="FM28" s="166">
        <v>25.460799999999999</v>
      </c>
      <c r="FN28" s="166">
        <v>25.6755</v>
      </c>
      <c r="FO28" s="166">
        <v>8.0516000000000005</v>
      </c>
      <c r="FP28" s="166">
        <v>22.464500000000001</v>
      </c>
      <c r="FQ28" s="166">
        <v>-2.1515</v>
      </c>
      <c r="FR28" s="166">
        <v>-0.06</v>
      </c>
      <c r="FS28" s="166">
        <v>14.6737</v>
      </c>
      <c r="FT28" s="166">
        <v>0.96220000000000006</v>
      </c>
      <c r="FU28" s="166">
        <v>-8.99</v>
      </c>
      <c r="FV28" s="166">
        <v>13.64</v>
      </c>
      <c r="FW28" s="167"/>
      <c r="FX28" s="167"/>
      <c r="FY28" s="166">
        <v>-5.8410000000000002</v>
      </c>
      <c r="FZ28" s="166">
        <v>4.2290000000000001</v>
      </c>
      <c r="GA28" s="167"/>
      <c r="GB28" s="166">
        <v>43.58</v>
      </c>
      <c r="GC28" s="166">
        <v>-21.167100000000001</v>
      </c>
      <c r="GD28" s="166">
        <v>-9.3324999999999996</v>
      </c>
      <c r="GE28" s="166">
        <v>16.23</v>
      </c>
      <c r="GF28" s="166">
        <v>83.078800000000001</v>
      </c>
      <c r="GG28" s="166">
        <v>19.399999999999999</v>
      </c>
      <c r="GH28" s="166">
        <v>-24.573</v>
      </c>
      <c r="GI28" s="166">
        <v>1.2354000000000001</v>
      </c>
      <c r="GJ28" s="166">
        <v>1.2948999999999999</v>
      </c>
      <c r="GK28" s="166">
        <v>1.9482999999999999</v>
      </c>
      <c r="GL28" s="167"/>
      <c r="GM28" s="167"/>
      <c r="GN28" s="167"/>
      <c r="GO28" s="166">
        <v>-40.625399999999999</v>
      </c>
      <c r="GP28" s="166">
        <v>15.9551</v>
      </c>
      <c r="GQ28" s="166">
        <v>42.497999999999998</v>
      </c>
      <c r="GR28" s="166">
        <v>57.551200000000001</v>
      </c>
      <c r="GS28" s="166">
        <v>61.365499999999997</v>
      </c>
      <c r="GT28" s="166">
        <v>-161.85130000000001</v>
      </c>
      <c r="GU28" s="166">
        <v>-30.944299999999998</v>
      </c>
      <c r="GV28" s="166">
        <v>30.480399999999999</v>
      </c>
      <c r="GW28" s="166">
        <v>-64.054199999999994</v>
      </c>
      <c r="GX28" s="166">
        <v>2.3744999999999998</v>
      </c>
      <c r="GY28" s="166">
        <v>11.5458</v>
      </c>
      <c r="GZ28" s="166">
        <v>11.2249</v>
      </c>
      <c r="HA28" s="166">
        <v>4</v>
      </c>
      <c r="HB28" s="166">
        <v>57.701599999999999</v>
      </c>
      <c r="HC28" s="166">
        <v>59.508499999999998</v>
      </c>
      <c r="HD28" s="166">
        <v>75</v>
      </c>
      <c r="HE28" s="166">
        <v>-74.747200000000007</v>
      </c>
      <c r="HF28" s="166">
        <v>-287.2319</v>
      </c>
      <c r="HG28" s="166">
        <v>286.85910000000001</v>
      </c>
      <c r="HH28" s="166">
        <v>54.186500000000002</v>
      </c>
      <c r="HI28" s="166">
        <v>-56.789700000000003</v>
      </c>
      <c r="HJ28" s="166">
        <v>-57.462499999999999</v>
      </c>
      <c r="HK28" s="166">
        <v>-60.468299999999999</v>
      </c>
      <c r="HL28" s="166">
        <v>-53.0244</v>
      </c>
      <c r="HM28" s="166">
        <v>74.700599999999994</v>
      </c>
      <c r="HN28" s="166">
        <v>74.477199999999996</v>
      </c>
      <c r="HO28" s="167"/>
      <c r="HP28" s="166">
        <v>0</v>
      </c>
      <c r="HQ28" s="166">
        <v>4.7819000000000003</v>
      </c>
      <c r="HR28" s="166">
        <v>4.6500000000000004</v>
      </c>
      <c r="HS28" s="166">
        <v>-25.454499999999999</v>
      </c>
      <c r="HT28" s="166">
        <v>-25.278500000000001</v>
      </c>
      <c r="HU28" s="167"/>
      <c r="HV28" s="167"/>
      <c r="HW28" s="166">
        <v>16.399999999999999</v>
      </c>
      <c r="HX28" s="166">
        <v>17.2</v>
      </c>
      <c r="HY28" s="166">
        <v>21.823</v>
      </c>
      <c r="HZ28" s="166">
        <v>-60.72</v>
      </c>
      <c r="IA28" s="166">
        <v>-322.6737</v>
      </c>
      <c r="IB28" s="166">
        <v>81.271699999999996</v>
      </c>
      <c r="IC28" s="166">
        <v>80.382199999999997</v>
      </c>
      <c r="ID28" s="166">
        <v>8.1999999999999993</v>
      </c>
      <c r="IE28" s="166">
        <v>-33.5</v>
      </c>
      <c r="IF28" s="166">
        <v>-4.5</v>
      </c>
      <c r="IG28" s="166">
        <v>-4.5</v>
      </c>
      <c r="IH28" s="167"/>
      <c r="II28" s="167"/>
      <c r="IJ28" s="166">
        <v>-48.6096</v>
      </c>
      <c r="IK28" s="166">
        <v>107.5728</v>
      </c>
      <c r="IL28" s="166">
        <v>84.772199999999998</v>
      </c>
      <c r="IM28" s="166">
        <v>44.843499999999999</v>
      </c>
      <c r="IN28" s="166">
        <v>72.227800000000002</v>
      </c>
      <c r="IO28" s="166">
        <v>-46.323</v>
      </c>
      <c r="IP28" s="166">
        <v>35.236600000000003</v>
      </c>
      <c r="IQ28" s="166">
        <v>-124.65130000000001</v>
      </c>
      <c r="IR28" s="166">
        <v>33.057299999999998</v>
      </c>
      <c r="IS28" s="168">
        <v>-30.236599999999999</v>
      </c>
      <c r="IT28" s="167"/>
      <c r="IU28" s="167"/>
      <c r="IV28" s="167"/>
      <c r="IW28" s="166">
        <v>-71.917599999999993</v>
      </c>
      <c r="IX28" s="166">
        <v>-33.802399999999999</v>
      </c>
      <c r="IY28" s="166">
        <v>-105.7273</v>
      </c>
      <c r="IZ28" s="166">
        <v>105.7349</v>
      </c>
      <c r="JA28" s="166">
        <v>-11.2845</v>
      </c>
      <c r="JB28" s="167"/>
      <c r="JC28" s="166">
        <v>12.08</v>
      </c>
      <c r="JD28" s="166">
        <v>6.0709999999999997</v>
      </c>
      <c r="JE28" s="166">
        <v>6.0919999999999996</v>
      </c>
      <c r="JF28" s="166">
        <v>-12.56</v>
      </c>
      <c r="JG28" s="166">
        <v>-10.88</v>
      </c>
      <c r="JH28" s="167"/>
      <c r="JI28" s="166">
        <v>11.134499999999999</v>
      </c>
      <c r="JJ28" s="166">
        <v>-11.952400000000001</v>
      </c>
      <c r="JK28" s="166">
        <v>-49.1905</v>
      </c>
      <c r="JL28" s="166">
        <v>21.2</v>
      </c>
      <c r="JM28" s="166">
        <v>53.627000000000002</v>
      </c>
      <c r="JN28" s="166">
        <v>52.462000000000003</v>
      </c>
      <c r="JO28" s="167"/>
      <c r="JP28" s="167"/>
      <c r="JQ28" s="166">
        <v>48.129100000000001</v>
      </c>
      <c r="JR28" s="166">
        <v>50.223199999999999</v>
      </c>
      <c r="JS28" s="166">
        <v>50.308700000000002</v>
      </c>
      <c r="JT28" s="167"/>
      <c r="JU28" s="166">
        <v>34.5</v>
      </c>
      <c r="JV28" s="166">
        <v>16.3992</v>
      </c>
      <c r="JW28" s="166">
        <v>7.4</v>
      </c>
      <c r="JX28" s="167"/>
      <c r="JY28" s="166">
        <v>-53.573099999999997</v>
      </c>
      <c r="JZ28" s="166">
        <v>82.726399999999998</v>
      </c>
      <c r="KA28" s="166">
        <v>61.3369</v>
      </c>
      <c r="KB28" s="166">
        <v>-53.239199999999997</v>
      </c>
      <c r="KC28" s="166">
        <v>-81.292299999999997</v>
      </c>
      <c r="KD28" s="166">
        <v>51.0062</v>
      </c>
      <c r="KE28" s="166">
        <v>29.552299999999999</v>
      </c>
      <c r="KF28" s="166">
        <v>-42.7</v>
      </c>
      <c r="KG28" s="166">
        <v>43.2</v>
      </c>
      <c r="KH28" s="166">
        <v>-228.94309999999999</v>
      </c>
      <c r="KI28" s="166">
        <v>358.48540000000003</v>
      </c>
    </row>
    <row r="29" spans="1:295" ht="18" customHeight="1" x14ac:dyDescent="0.3">
      <c r="A29" s="162" t="s">
        <v>52</v>
      </c>
      <c r="B29" s="162" t="s">
        <v>732</v>
      </c>
      <c r="C29" s="166">
        <v>0</v>
      </c>
      <c r="D29" s="166">
        <v>19.314</v>
      </c>
      <c r="E29" s="166">
        <v>-23.194900000000001</v>
      </c>
      <c r="F29" s="166">
        <v>10.072699999999999</v>
      </c>
      <c r="G29" s="166">
        <v>21.856100000000001</v>
      </c>
      <c r="H29" s="167"/>
      <c r="I29" s="166">
        <v>53.059699999999999</v>
      </c>
      <c r="J29" s="166">
        <v>-114.178</v>
      </c>
      <c r="K29" s="166">
        <v>64.516900000000007</v>
      </c>
      <c r="L29" s="166">
        <v>32.936999999999998</v>
      </c>
      <c r="M29" s="166">
        <v>31.971</v>
      </c>
      <c r="N29" s="166">
        <v>-35.520000000000003</v>
      </c>
      <c r="O29" s="166">
        <v>-66.335999999999999</v>
      </c>
      <c r="P29" s="166">
        <v>57.2</v>
      </c>
      <c r="Q29" s="166">
        <v>17.388000000000002</v>
      </c>
      <c r="R29" s="166">
        <v>-57.2</v>
      </c>
      <c r="S29" s="166">
        <v>10.7735</v>
      </c>
      <c r="T29" s="166">
        <v>60.113599999999998</v>
      </c>
      <c r="U29" s="166">
        <v>17.736499999999999</v>
      </c>
      <c r="V29" s="166">
        <v>18.002300000000002</v>
      </c>
      <c r="W29" s="166">
        <v>30.269300000000001</v>
      </c>
      <c r="X29" s="166">
        <v>10.901</v>
      </c>
      <c r="Y29" s="166">
        <v>5.7153</v>
      </c>
      <c r="Z29" s="166">
        <v>5.8581000000000003</v>
      </c>
      <c r="AA29" s="167"/>
      <c r="AB29" s="167"/>
      <c r="AC29" s="166">
        <v>-70.59</v>
      </c>
      <c r="AD29" s="166">
        <v>-71.260000000000005</v>
      </c>
      <c r="AE29" s="167"/>
      <c r="AF29" s="166">
        <v>35.520000000000003</v>
      </c>
      <c r="AG29" s="166">
        <v>66</v>
      </c>
      <c r="AH29" s="166">
        <v>13.07</v>
      </c>
      <c r="AI29" s="166">
        <v>0.19800000000000001</v>
      </c>
      <c r="AJ29" s="168">
        <v>-60.38</v>
      </c>
      <c r="AK29" s="166">
        <v>-59.68</v>
      </c>
      <c r="AL29" s="166">
        <v>-61.18</v>
      </c>
      <c r="AM29" s="166">
        <v>60.38</v>
      </c>
      <c r="AN29" s="166">
        <v>60.49</v>
      </c>
      <c r="AO29" s="166">
        <v>15.4687</v>
      </c>
      <c r="AP29" s="166">
        <v>7.2946</v>
      </c>
      <c r="AQ29" s="166">
        <v>70.922700000000006</v>
      </c>
      <c r="AR29" s="166">
        <v>73.121600000000001</v>
      </c>
      <c r="AS29" s="167"/>
      <c r="AT29" s="166">
        <v>-51.440300000000001</v>
      </c>
      <c r="AU29" s="166">
        <v>-50.867800000000003</v>
      </c>
      <c r="AV29" s="166">
        <v>32.400399999999998</v>
      </c>
      <c r="AW29" s="166">
        <v>33.650399999999998</v>
      </c>
      <c r="AX29" s="166">
        <v>79.839699999999993</v>
      </c>
      <c r="AY29" s="166">
        <v>81.983000000000004</v>
      </c>
      <c r="AZ29" s="166">
        <v>16.714200000000002</v>
      </c>
      <c r="BA29" s="166">
        <v>20.100100000000001</v>
      </c>
      <c r="BB29" s="166">
        <v>-570.9579</v>
      </c>
      <c r="BC29" s="166">
        <v>7.8188000000000004</v>
      </c>
      <c r="BD29" s="166">
        <v>-13.9</v>
      </c>
      <c r="BE29" s="166">
        <v>-14.1</v>
      </c>
      <c r="BF29" s="166">
        <v>56.0075</v>
      </c>
      <c r="BG29" s="166">
        <v>55.420499999999997</v>
      </c>
      <c r="BH29" s="166">
        <v>-4.3855000000000004</v>
      </c>
      <c r="BI29" s="167"/>
      <c r="BJ29" s="166">
        <v>-71.293999999999997</v>
      </c>
      <c r="BK29" s="166">
        <v>4.5960999999999999</v>
      </c>
      <c r="BL29" s="166">
        <v>8.2919</v>
      </c>
      <c r="BM29" s="166">
        <v>5.6749000000000001</v>
      </c>
      <c r="BN29" s="166">
        <v>617.60289999999998</v>
      </c>
      <c r="BO29" s="166">
        <v>173.3451</v>
      </c>
      <c r="BP29" s="166">
        <v>174.01650000000001</v>
      </c>
      <c r="BQ29" s="166">
        <v>-457.75900000000001</v>
      </c>
      <c r="BR29" s="166">
        <v>678.06949999999995</v>
      </c>
      <c r="BS29" s="167"/>
      <c r="BT29" s="166">
        <v>-108.4538</v>
      </c>
      <c r="BU29" s="166">
        <v>109.3267</v>
      </c>
      <c r="BV29" s="166">
        <v>98.977199999999996</v>
      </c>
      <c r="BW29" s="166">
        <v>27.89</v>
      </c>
      <c r="BX29" s="166">
        <v>33.15</v>
      </c>
      <c r="BY29" s="166">
        <v>66.739999999999995</v>
      </c>
      <c r="BZ29" s="166">
        <v>70.97</v>
      </c>
      <c r="CA29" s="166">
        <v>-68.046000000000006</v>
      </c>
      <c r="CB29" s="166">
        <v>-67.912099999999995</v>
      </c>
      <c r="CC29" s="166">
        <v>82.346299999999999</v>
      </c>
      <c r="CD29" s="166">
        <v>82.2851</v>
      </c>
      <c r="CE29" s="166">
        <v>26.664300000000001</v>
      </c>
      <c r="CF29" s="166">
        <v>-131.7816</v>
      </c>
      <c r="CG29" s="166">
        <v>-132.33029999999999</v>
      </c>
      <c r="CH29" s="166">
        <v>7.5407000000000002</v>
      </c>
      <c r="CI29" s="167"/>
      <c r="CJ29" s="167"/>
      <c r="CK29" s="167"/>
      <c r="CL29" s="166">
        <v>202.5</v>
      </c>
      <c r="CM29" s="167"/>
      <c r="CN29" s="166">
        <v>-17.98</v>
      </c>
      <c r="CO29" s="166">
        <v>48.275500000000001</v>
      </c>
      <c r="CP29" s="166">
        <v>48.590699999999998</v>
      </c>
      <c r="CQ29" s="166">
        <v>48.172199999999997</v>
      </c>
      <c r="CR29" s="166">
        <v>5.5839999999999996</v>
      </c>
      <c r="CS29" s="166">
        <v>6.5004</v>
      </c>
      <c r="CT29" s="166">
        <v>66.665199999999999</v>
      </c>
      <c r="CU29" s="166">
        <v>-126.313</v>
      </c>
      <c r="CV29" s="166">
        <v>73.935500000000005</v>
      </c>
      <c r="CW29" s="166">
        <v>14.0701</v>
      </c>
      <c r="CX29" s="166">
        <v>61.45</v>
      </c>
      <c r="CY29" s="166">
        <v>34.21</v>
      </c>
      <c r="CZ29" s="166">
        <v>75.944800000000001</v>
      </c>
      <c r="DA29" s="166">
        <v>72.221400000000003</v>
      </c>
      <c r="DB29" s="167"/>
      <c r="DC29" s="166">
        <v>-17.206800000000001</v>
      </c>
      <c r="DD29" s="167"/>
      <c r="DE29" s="167"/>
      <c r="DF29" s="166">
        <v>-105.05670000000001</v>
      </c>
      <c r="DG29" s="166">
        <v>-14.153</v>
      </c>
      <c r="DH29" s="166">
        <v>-51.127299999999998</v>
      </c>
      <c r="DI29" s="166">
        <v>-119.8</v>
      </c>
      <c r="DJ29" s="166">
        <v>-119.2</v>
      </c>
      <c r="DK29" s="166">
        <v>27.0181</v>
      </c>
      <c r="DL29" s="166">
        <v>60.360700000000001</v>
      </c>
      <c r="DM29" s="166">
        <v>66.704400000000007</v>
      </c>
      <c r="DN29" s="166">
        <v>84.979200000000006</v>
      </c>
      <c r="DO29" s="166">
        <v>59.96</v>
      </c>
      <c r="DP29" s="166">
        <v>-9.23</v>
      </c>
      <c r="DQ29" s="166">
        <v>109.27500000000001</v>
      </c>
      <c r="DR29" s="166">
        <v>104.3334</v>
      </c>
      <c r="DS29" s="166">
        <v>-32.14</v>
      </c>
      <c r="DT29" s="166">
        <v>-32.49</v>
      </c>
      <c r="DU29" s="166">
        <v>119.78</v>
      </c>
      <c r="DV29" s="166">
        <v>110.4</v>
      </c>
      <c r="DW29" s="166">
        <v>104.8545</v>
      </c>
      <c r="DX29" s="166">
        <v>103.87269999999999</v>
      </c>
      <c r="DY29" s="166">
        <v>-32.110700000000001</v>
      </c>
      <c r="DZ29" s="166">
        <v>-31.309100000000001</v>
      </c>
      <c r="EA29" s="167"/>
      <c r="EB29" s="166">
        <v>219.5487</v>
      </c>
      <c r="EC29" s="166">
        <v>223.42349999999999</v>
      </c>
      <c r="ED29" s="166">
        <v>223.22800000000001</v>
      </c>
      <c r="EE29" s="166">
        <v>79.958699999999993</v>
      </c>
      <c r="EF29" s="166">
        <v>58.0486</v>
      </c>
      <c r="EG29" s="166">
        <v>-36.125999999999998</v>
      </c>
      <c r="EH29" s="166">
        <v>470.11290000000002</v>
      </c>
      <c r="EI29" s="166">
        <v>-98.984999999999999</v>
      </c>
      <c r="EJ29" s="167"/>
      <c r="EK29" s="166">
        <v>-35.667299999999997</v>
      </c>
      <c r="EL29" s="166">
        <v>-32.710299999999997</v>
      </c>
      <c r="EM29" s="166">
        <v>37.815199999999997</v>
      </c>
      <c r="EN29" s="166">
        <v>-54.048900000000003</v>
      </c>
      <c r="EO29" s="166">
        <v>-49.972499999999997</v>
      </c>
      <c r="EP29" s="166">
        <v>135.22800000000001</v>
      </c>
      <c r="EQ29" s="166">
        <v>-53.773200000000003</v>
      </c>
      <c r="ER29" s="166">
        <v>-55.225200000000001</v>
      </c>
      <c r="ES29" s="166">
        <v>-10.002599999999999</v>
      </c>
      <c r="ET29" s="166">
        <v>0</v>
      </c>
      <c r="EU29" s="166">
        <v>-13.2</v>
      </c>
      <c r="EV29" s="166">
        <v>116.2</v>
      </c>
      <c r="EW29" s="166">
        <v>15.7913</v>
      </c>
      <c r="EX29" s="166">
        <v>-171.28399999999999</v>
      </c>
      <c r="EY29" s="166">
        <v>-39.672499999999999</v>
      </c>
      <c r="EZ29" s="166">
        <v>-38.112099999999998</v>
      </c>
      <c r="FA29" s="166">
        <v>7.0994999999999999</v>
      </c>
      <c r="FB29" s="166">
        <v>-52.771099999999997</v>
      </c>
      <c r="FC29" s="166">
        <v>15.518000000000001</v>
      </c>
      <c r="FD29" s="166">
        <v>25.834800000000001</v>
      </c>
      <c r="FE29" s="167"/>
      <c r="FF29" s="166">
        <v>25.550899999999999</v>
      </c>
      <c r="FG29" s="166">
        <v>41.967199999999998</v>
      </c>
      <c r="FH29" s="166">
        <v>42.701799999999999</v>
      </c>
      <c r="FI29" s="166">
        <v>40.667299999999997</v>
      </c>
      <c r="FJ29" s="166">
        <v>68.6571</v>
      </c>
      <c r="FK29" s="166">
        <v>68.8245</v>
      </c>
      <c r="FL29" s="166">
        <v>20.764600000000002</v>
      </c>
      <c r="FM29" s="166">
        <v>34.328400000000002</v>
      </c>
      <c r="FN29" s="166">
        <v>34.401699999999998</v>
      </c>
      <c r="FO29" s="166">
        <v>11.417</v>
      </c>
      <c r="FP29" s="166">
        <v>27.652100000000001</v>
      </c>
      <c r="FQ29" s="166">
        <v>-0.4743</v>
      </c>
      <c r="FR29" s="166">
        <v>0.5</v>
      </c>
      <c r="FS29" s="166">
        <v>14.1805</v>
      </c>
      <c r="FT29" s="166">
        <v>0.90359999999999996</v>
      </c>
      <c r="FU29" s="166">
        <v>-8.99</v>
      </c>
      <c r="FV29" s="166">
        <v>13.69</v>
      </c>
      <c r="FW29" s="167"/>
      <c r="FX29" s="167"/>
      <c r="FY29" s="166">
        <v>-5.8019999999999996</v>
      </c>
      <c r="FZ29" s="166">
        <v>4.3879999999999999</v>
      </c>
      <c r="GA29" s="166">
        <v>11.6792</v>
      </c>
      <c r="GB29" s="166">
        <v>43.21</v>
      </c>
      <c r="GC29" s="166">
        <v>-25.5824</v>
      </c>
      <c r="GD29" s="166">
        <v>-10.1533</v>
      </c>
      <c r="GE29" s="167"/>
      <c r="GF29" s="166">
        <v>82.588200000000001</v>
      </c>
      <c r="GG29" s="166">
        <v>18.3</v>
      </c>
      <c r="GH29" s="166">
        <v>-25.044</v>
      </c>
      <c r="GI29" s="166">
        <v>1.2450000000000001</v>
      </c>
      <c r="GJ29" s="166">
        <v>1.2965</v>
      </c>
      <c r="GK29" s="166">
        <v>1.9346000000000001</v>
      </c>
      <c r="GL29" s="167"/>
      <c r="GM29" s="167"/>
      <c r="GN29" s="166">
        <v>-13.0382</v>
      </c>
      <c r="GO29" s="166">
        <v>-41.7973</v>
      </c>
      <c r="GP29" s="166">
        <v>17.414200000000001</v>
      </c>
      <c r="GQ29" s="166">
        <v>44.883400000000002</v>
      </c>
      <c r="GR29" s="166">
        <v>63.3673</v>
      </c>
      <c r="GS29" s="166">
        <v>66.642200000000003</v>
      </c>
      <c r="GT29" s="166">
        <v>-168.28700000000001</v>
      </c>
      <c r="GU29" s="166">
        <v>-31.545500000000001</v>
      </c>
      <c r="GV29" s="166">
        <v>31.6281</v>
      </c>
      <c r="GW29" s="166">
        <v>-66.104399999999998</v>
      </c>
      <c r="GX29" s="166">
        <v>2.5615999999999999</v>
      </c>
      <c r="GY29" s="166">
        <v>11.780099999999999</v>
      </c>
      <c r="GZ29" s="166">
        <v>11.319800000000001</v>
      </c>
      <c r="HA29" s="166">
        <v>3.8243999999999998</v>
      </c>
      <c r="HB29" s="166">
        <v>64.436700000000002</v>
      </c>
      <c r="HC29" s="166">
        <v>64.437799999999996</v>
      </c>
      <c r="HD29" s="166">
        <v>146.69999999999999</v>
      </c>
      <c r="HE29" s="166">
        <v>-148.90260000000001</v>
      </c>
      <c r="HF29" s="166">
        <v>-371.82220000000001</v>
      </c>
      <c r="HG29" s="166">
        <v>376.2842</v>
      </c>
      <c r="HH29" s="166">
        <v>96.73</v>
      </c>
      <c r="HI29" s="166">
        <v>-61.570900000000002</v>
      </c>
      <c r="HJ29" s="166">
        <v>-62.450200000000002</v>
      </c>
      <c r="HK29" s="166">
        <v>-61.643900000000002</v>
      </c>
      <c r="HL29" s="166">
        <v>-53.119500000000002</v>
      </c>
      <c r="HM29" s="166">
        <v>76.923500000000004</v>
      </c>
      <c r="HN29" s="166">
        <v>75.170500000000004</v>
      </c>
      <c r="HO29" s="166">
        <v>-20.846399999999999</v>
      </c>
      <c r="HP29" s="166">
        <v>-21.705300000000001</v>
      </c>
      <c r="HQ29" s="166">
        <v>6.3310000000000004</v>
      </c>
      <c r="HR29" s="166">
        <v>5.6277999999999997</v>
      </c>
      <c r="HS29" s="166">
        <v>-20.406600000000001</v>
      </c>
      <c r="HT29" s="166">
        <v>-20.356000000000002</v>
      </c>
      <c r="HU29" s="167"/>
      <c r="HV29" s="167"/>
      <c r="HW29" s="166">
        <v>16.2</v>
      </c>
      <c r="HX29" s="166">
        <v>16.899999999999999</v>
      </c>
      <c r="HY29" s="166">
        <v>19.915299999999998</v>
      </c>
      <c r="HZ29" s="166">
        <v>-65.28</v>
      </c>
      <c r="IA29" s="166">
        <v>-327.75779999999997</v>
      </c>
      <c r="IB29" s="166">
        <v>81.931600000000003</v>
      </c>
      <c r="IC29" s="166">
        <v>81.843000000000004</v>
      </c>
      <c r="ID29" s="166">
        <v>8.8000000000000007</v>
      </c>
      <c r="IE29" s="166">
        <v>-34</v>
      </c>
      <c r="IF29" s="166">
        <v>-5.4</v>
      </c>
      <c r="IG29" s="166">
        <v>-4.5999999999999996</v>
      </c>
      <c r="IH29" s="166">
        <v>1.0607</v>
      </c>
      <c r="II29" s="166">
        <v>0.87519999999999998</v>
      </c>
      <c r="IJ29" s="166">
        <v>-87.326700000000002</v>
      </c>
      <c r="IK29" s="166">
        <v>123.79349999999999</v>
      </c>
      <c r="IL29" s="166">
        <v>97.148700000000005</v>
      </c>
      <c r="IM29" s="166">
        <v>60.644799999999996</v>
      </c>
      <c r="IN29" s="166">
        <v>73.466499999999996</v>
      </c>
      <c r="IO29" s="166">
        <v>-59.569899999999997</v>
      </c>
      <c r="IP29" s="166">
        <v>49.079700000000003</v>
      </c>
      <c r="IQ29" s="166">
        <v>-110.63330000000001</v>
      </c>
      <c r="IR29" s="166">
        <v>0</v>
      </c>
      <c r="IS29" s="168">
        <v>-44.079700000000003</v>
      </c>
      <c r="IT29" s="167"/>
      <c r="IU29" s="167"/>
      <c r="IV29" s="167"/>
      <c r="IW29" s="166">
        <v>-86.253200000000007</v>
      </c>
      <c r="IX29" s="166">
        <v>-21.0032</v>
      </c>
      <c r="IY29" s="166">
        <v>-109.37309999999999</v>
      </c>
      <c r="IZ29" s="166">
        <v>108.8914</v>
      </c>
      <c r="JA29" s="166">
        <v>-10.4413</v>
      </c>
      <c r="JB29" s="167"/>
      <c r="JC29" s="166">
        <v>12.96</v>
      </c>
      <c r="JD29" s="166">
        <v>6.0919999999999996</v>
      </c>
      <c r="JE29" s="166">
        <v>6.1180000000000003</v>
      </c>
      <c r="JF29" s="166">
        <v>-12.72</v>
      </c>
      <c r="JG29" s="166">
        <v>-10.24</v>
      </c>
      <c r="JH29" s="167"/>
      <c r="JI29" s="166">
        <v>10.6676</v>
      </c>
      <c r="JJ29" s="166">
        <v>-12.8893</v>
      </c>
      <c r="JK29" s="166">
        <v>-48.369599999999998</v>
      </c>
      <c r="JL29" s="166">
        <v>21.4</v>
      </c>
      <c r="JM29" s="166">
        <v>51.389000000000003</v>
      </c>
      <c r="JN29" s="166">
        <v>53.298999999999999</v>
      </c>
      <c r="JO29" s="166">
        <v>11.2707</v>
      </c>
      <c r="JP29" s="166">
        <v>13.4961</v>
      </c>
      <c r="JQ29" s="166">
        <v>50.323500000000003</v>
      </c>
      <c r="JR29" s="166">
        <v>49.455500000000001</v>
      </c>
      <c r="JS29" s="166">
        <v>49.022300000000001</v>
      </c>
      <c r="JT29" s="167"/>
      <c r="JU29" s="166">
        <v>34</v>
      </c>
      <c r="JV29" s="166">
        <v>15.379300000000001</v>
      </c>
      <c r="JW29" s="166">
        <v>7.6</v>
      </c>
      <c r="JX29" s="167"/>
      <c r="JY29" s="166">
        <v>-53.815100000000001</v>
      </c>
      <c r="JZ29" s="166">
        <v>83.668999999999997</v>
      </c>
      <c r="KA29" s="166">
        <v>62.974899999999998</v>
      </c>
      <c r="KB29" s="166">
        <v>-53.857599999999998</v>
      </c>
      <c r="KC29" s="166">
        <v>-82.259</v>
      </c>
      <c r="KD29" s="166">
        <v>52.061999999999998</v>
      </c>
      <c r="KE29" s="166">
        <v>29.630700000000001</v>
      </c>
      <c r="KF29" s="166">
        <v>-42.7</v>
      </c>
      <c r="KG29" s="166">
        <v>42.2</v>
      </c>
      <c r="KH29" s="166">
        <v>-274.2996</v>
      </c>
      <c r="KI29" s="166">
        <v>403.97050000000002</v>
      </c>
    </row>
    <row r="30" spans="1:295" ht="18" customHeight="1" x14ac:dyDescent="0.3">
      <c r="A30" s="162" t="s">
        <v>52</v>
      </c>
      <c r="B30" s="162" t="s">
        <v>733</v>
      </c>
      <c r="C30" s="166">
        <v>0</v>
      </c>
      <c r="D30" s="166">
        <v>20.0227</v>
      </c>
      <c r="E30" s="166">
        <v>-23.580300000000001</v>
      </c>
      <c r="F30" s="166">
        <v>10.4498</v>
      </c>
      <c r="G30" s="166">
        <v>20.727</v>
      </c>
      <c r="H30" s="167"/>
      <c r="I30" s="166">
        <v>54.697099999999999</v>
      </c>
      <c r="J30" s="166">
        <v>-116.21469999999999</v>
      </c>
      <c r="K30" s="166">
        <v>66.278000000000006</v>
      </c>
      <c r="L30" s="166">
        <v>33.343000000000004</v>
      </c>
      <c r="M30" s="166">
        <v>32.594999999999999</v>
      </c>
      <c r="N30" s="166">
        <v>-35.520000000000003</v>
      </c>
      <c r="O30" s="166">
        <v>-67.867000000000004</v>
      </c>
      <c r="P30" s="166">
        <v>59.4</v>
      </c>
      <c r="Q30" s="166">
        <v>17.388000000000002</v>
      </c>
      <c r="R30" s="166">
        <v>-59.4</v>
      </c>
      <c r="S30" s="166">
        <v>10.9024</v>
      </c>
      <c r="T30" s="166">
        <v>62.460999999999999</v>
      </c>
      <c r="U30" s="166">
        <v>17.990300000000001</v>
      </c>
      <c r="V30" s="166">
        <v>18.582799999999999</v>
      </c>
      <c r="W30" s="166">
        <v>29.948599999999999</v>
      </c>
      <c r="X30" s="166">
        <v>11.181800000000001</v>
      </c>
      <c r="Y30" s="166">
        <v>5.9904000000000002</v>
      </c>
      <c r="Z30" s="166">
        <v>6.2453000000000003</v>
      </c>
      <c r="AA30" s="167"/>
      <c r="AB30" s="167"/>
      <c r="AC30" s="166">
        <v>-70.63</v>
      </c>
      <c r="AD30" s="166">
        <v>-70.31</v>
      </c>
      <c r="AE30" s="167"/>
      <c r="AF30" s="166">
        <v>35.520000000000003</v>
      </c>
      <c r="AG30" s="166">
        <v>66</v>
      </c>
      <c r="AH30" s="166">
        <v>12.577</v>
      </c>
      <c r="AI30" s="166">
        <v>0.2</v>
      </c>
      <c r="AJ30" s="168">
        <v>-57.41</v>
      </c>
      <c r="AK30" s="166">
        <v>-57.49</v>
      </c>
      <c r="AL30" s="166">
        <v>-69.260000000000005</v>
      </c>
      <c r="AM30" s="166">
        <v>57.41</v>
      </c>
      <c r="AN30" s="166">
        <v>57.63</v>
      </c>
      <c r="AO30" s="166">
        <v>16.124600000000001</v>
      </c>
      <c r="AP30" s="166">
        <v>7.7735000000000003</v>
      </c>
      <c r="AQ30" s="166">
        <v>71.659300000000002</v>
      </c>
      <c r="AR30" s="166">
        <v>74.289199999999994</v>
      </c>
      <c r="AS30" s="167"/>
      <c r="AT30" s="166">
        <v>-46.8857</v>
      </c>
      <c r="AU30" s="166">
        <v>-46.974600000000002</v>
      </c>
      <c r="AV30" s="166">
        <v>11.595800000000001</v>
      </c>
      <c r="AW30" s="166">
        <v>11.0824</v>
      </c>
      <c r="AX30" s="166">
        <v>81.849100000000007</v>
      </c>
      <c r="AY30" s="166">
        <v>83.590599999999995</v>
      </c>
      <c r="AZ30" s="166">
        <v>4.8078000000000003</v>
      </c>
      <c r="BA30" s="166">
        <v>3.2334000000000001</v>
      </c>
      <c r="BB30" s="166">
        <v>-554.899</v>
      </c>
      <c r="BC30" s="166">
        <v>6.5747</v>
      </c>
      <c r="BD30" s="166">
        <v>-13.9</v>
      </c>
      <c r="BE30" s="166">
        <v>-14.2</v>
      </c>
      <c r="BF30" s="166">
        <v>52.347900000000003</v>
      </c>
      <c r="BG30" s="166">
        <v>51.963999999999999</v>
      </c>
      <c r="BH30" s="166">
        <v>-4.8113999999999999</v>
      </c>
      <c r="BI30" s="167"/>
      <c r="BJ30" s="166">
        <v>-67.196799999999996</v>
      </c>
      <c r="BK30" s="166">
        <v>5.4229000000000003</v>
      </c>
      <c r="BL30" s="166">
        <v>7.9778000000000002</v>
      </c>
      <c r="BM30" s="166">
        <v>5.4143999999999997</v>
      </c>
      <c r="BN30" s="166">
        <v>594.04259999999999</v>
      </c>
      <c r="BO30" s="166">
        <v>174.32169999999999</v>
      </c>
      <c r="BP30" s="166">
        <v>174.44370000000001</v>
      </c>
      <c r="BQ30" s="166">
        <v>-465.95139999999998</v>
      </c>
      <c r="BR30" s="166">
        <v>651.03189999999995</v>
      </c>
      <c r="BS30" s="167"/>
      <c r="BT30" s="166">
        <v>-113.3159</v>
      </c>
      <c r="BU30" s="166">
        <v>116.2894</v>
      </c>
      <c r="BV30" s="166">
        <v>98.847499999999997</v>
      </c>
      <c r="BW30" s="166">
        <v>27.97</v>
      </c>
      <c r="BX30" s="166">
        <v>33.83</v>
      </c>
      <c r="BY30" s="166">
        <v>67.55</v>
      </c>
      <c r="BZ30" s="166">
        <v>72.239999999999995</v>
      </c>
      <c r="CA30" s="166">
        <v>-65.634799999999998</v>
      </c>
      <c r="CB30" s="166">
        <v>-66.840400000000002</v>
      </c>
      <c r="CC30" s="166">
        <v>78.858500000000006</v>
      </c>
      <c r="CD30" s="166">
        <v>79.134699999999995</v>
      </c>
      <c r="CE30" s="166">
        <v>27.585899999999999</v>
      </c>
      <c r="CF30" s="166">
        <v>-139.3391</v>
      </c>
      <c r="CG30" s="166">
        <v>-140.2397</v>
      </c>
      <c r="CH30" s="166">
        <v>9.0656999999999996</v>
      </c>
      <c r="CI30" s="167"/>
      <c r="CJ30" s="167"/>
      <c r="CK30" s="167"/>
      <c r="CL30" s="166">
        <v>204.1</v>
      </c>
      <c r="CM30" s="167"/>
      <c r="CN30" s="166">
        <v>-17.87</v>
      </c>
      <c r="CO30" s="166">
        <v>47.422800000000002</v>
      </c>
      <c r="CP30" s="166">
        <v>47.041899999999998</v>
      </c>
      <c r="CQ30" s="166">
        <v>46.738100000000003</v>
      </c>
      <c r="CR30" s="166">
        <v>5.5612000000000004</v>
      </c>
      <c r="CS30" s="166">
        <v>6.0613999999999999</v>
      </c>
      <c r="CT30" s="166">
        <v>63.556899999999999</v>
      </c>
      <c r="CU30" s="166">
        <v>-123.88639999999999</v>
      </c>
      <c r="CV30" s="166">
        <v>72.059299999999993</v>
      </c>
      <c r="CW30" s="166">
        <v>14.170299999999999</v>
      </c>
      <c r="CX30" s="166">
        <v>62.82</v>
      </c>
      <c r="CY30" s="166">
        <v>35.020000000000003</v>
      </c>
      <c r="CZ30" s="166">
        <v>77.819800000000001</v>
      </c>
      <c r="DA30" s="166">
        <v>73.832700000000003</v>
      </c>
      <c r="DB30" s="167"/>
      <c r="DC30" s="166">
        <v>-17.709099999999999</v>
      </c>
      <c r="DD30" s="167"/>
      <c r="DE30" s="167"/>
      <c r="DF30" s="166">
        <v>-124.4492</v>
      </c>
      <c r="DG30" s="166">
        <v>-14.647600000000001</v>
      </c>
      <c r="DH30" s="166">
        <v>-51.825800000000001</v>
      </c>
      <c r="DI30" s="166">
        <v>-118.7</v>
      </c>
      <c r="DJ30" s="166">
        <v>-118.7</v>
      </c>
      <c r="DK30" s="166">
        <v>27.188400000000001</v>
      </c>
      <c r="DL30" s="166">
        <v>61.239600000000003</v>
      </c>
      <c r="DM30" s="166">
        <v>69.052700000000002</v>
      </c>
      <c r="DN30" s="166">
        <v>86.1511</v>
      </c>
      <c r="DO30" s="166">
        <v>60.56</v>
      </c>
      <c r="DP30" s="166">
        <v>-9.68</v>
      </c>
      <c r="DQ30" s="166">
        <v>39.773000000000003</v>
      </c>
      <c r="DR30" s="166">
        <v>120.8219</v>
      </c>
      <c r="DS30" s="166">
        <v>-31.71</v>
      </c>
      <c r="DT30" s="166">
        <v>-32.4</v>
      </c>
      <c r="DU30" s="166">
        <v>122.61</v>
      </c>
      <c r="DV30" s="166">
        <v>74.430000000000007</v>
      </c>
      <c r="DW30" s="166">
        <v>121.87269999999999</v>
      </c>
      <c r="DX30" s="166">
        <v>119.3091</v>
      </c>
      <c r="DY30" s="166">
        <v>-23.922799999999999</v>
      </c>
      <c r="DZ30" s="166">
        <v>-22.590900000000001</v>
      </c>
      <c r="EA30" s="167"/>
      <c r="EB30" s="166">
        <v>264.74270000000001</v>
      </c>
      <c r="EC30" s="166">
        <v>268.88990000000001</v>
      </c>
      <c r="ED30" s="166">
        <v>273.55329999999998</v>
      </c>
      <c r="EE30" s="166">
        <v>74.892600000000002</v>
      </c>
      <c r="EF30" s="166">
        <v>63.831800000000001</v>
      </c>
      <c r="EG30" s="166">
        <v>-23.007000000000001</v>
      </c>
      <c r="EH30" s="166">
        <v>479.03390000000002</v>
      </c>
      <c r="EI30" s="166">
        <v>-33.403500000000001</v>
      </c>
      <c r="EJ30" s="167"/>
      <c r="EK30" s="166">
        <v>-36.352800000000002</v>
      </c>
      <c r="EL30" s="166">
        <v>-33.0503</v>
      </c>
      <c r="EM30" s="166">
        <v>26.962499999999999</v>
      </c>
      <c r="EN30" s="166">
        <v>-49.683</v>
      </c>
      <c r="EO30" s="166">
        <v>-46.344299999999997</v>
      </c>
      <c r="EP30" s="166">
        <v>161.34</v>
      </c>
      <c r="EQ30" s="166">
        <v>-47.091500000000003</v>
      </c>
      <c r="ER30" s="166">
        <v>-47.781500000000001</v>
      </c>
      <c r="ES30" s="166">
        <v>-22.341200000000001</v>
      </c>
      <c r="ET30" s="166">
        <v>0</v>
      </c>
      <c r="EU30" s="166">
        <v>-5.0199999999999996</v>
      </c>
      <c r="EV30" s="166">
        <v>114.5</v>
      </c>
      <c r="EW30" s="166">
        <v>16.124199999999998</v>
      </c>
      <c r="EX30" s="166">
        <v>-161.81059999999999</v>
      </c>
      <c r="EY30" s="166">
        <v>-39.616199999999999</v>
      </c>
      <c r="EZ30" s="166">
        <v>-38.1342</v>
      </c>
      <c r="FA30" s="166">
        <v>6.4461000000000004</v>
      </c>
      <c r="FB30" s="166">
        <v>-65.134100000000004</v>
      </c>
      <c r="FC30" s="166">
        <v>23.474</v>
      </c>
      <c r="FD30" s="166">
        <v>26.771599999999999</v>
      </c>
      <c r="FE30" s="167"/>
      <c r="FF30" s="166">
        <v>25.755299999999998</v>
      </c>
      <c r="FG30" s="166">
        <v>42.104599999999998</v>
      </c>
      <c r="FH30" s="166">
        <v>41.880899999999997</v>
      </c>
      <c r="FI30" s="166">
        <v>41.164099999999998</v>
      </c>
      <c r="FJ30" s="166">
        <v>65.140500000000003</v>
      </c>
      <c r="FK30" s="166">
        <v>65.308000000000007</v>
      </c>
      <c r="FL30" s="166">
        <v>18.252700000000001</v>
      </c>
      <c r="FM30" s="166">
        <v>25.180900000000001</v>
      </c>
      <c r="FN30" s="166">
        <v>25.362500000000001</v>
      </c>
      <c r="FO30" s="166">
        <v>9.4850999999999992</v>
      </c>
      <c r="FP30" s="166">
        <v>23.1372</v>
      </c>
      <c r="FQ30" s="166">
        <v>0.36070000000000002</v>
      </c>
      <c r="FR30" s="166">
        <v>1.41</v>
      </c>
      <c r="FS30" s="166">
        <v>14.463699999999999</v>
      </c>
      <c r="FT30" s="166">
        <v>0.92679999999999996</v>
      </c>
      <c r="FU30" s="166">
        <v>-8.85</v>
      </c>
      <c r="FV30" s="166">
        <v>13.85</v>
      </c>
      <c r="FW30" s="166">
        <v>0</v>
      </c>
      <c r="FX30" s="167"/>
      <c r="FY30" s="166">
        <v>-5.7590000000000003</v>
      </c>
      <c r="FZ30" s="166">
        <v>4.375</v>
      </c>
      <c r="GA30" s="167"/>
      <c r="GB30" s="166">
        <v>44.42</v>
      </c>
      <c r="GC30" s="166">
        <v>-22.594799999999999</v>
      </c>
      <c r="GD30" s="166">
        <v>-10.3009</v>
      </c>
      <c r="GE30" s="167"/>
      <c r="GF30" s="166">
        <v>83.911500000000004</v>
      </c>
      <c r="GG30" s="166">
        <v>19.3</v>
      </c>
      <c r="GH30" s="166">
        <v>-24.916399999999999</v>
      </c>
      <c r="GI30" s="166">
        <v>0.48120000000000002</v>
      </c>
      <c r="GJ30" s="166">
        <v>0</v>
      </c>
      <c r="GK30" s="166">
        <v>2.0053000000000001</v>
      </c>
      <c r="GL30" s="167"/>
      <c r="GM30" s="167"/>
      <c r="GN30" s="166">
        <v>-13.0116</v>
      </c>
      <c r="GO30" s="166">
        <v>-42.3354</v>
      </c>
      <c r="GP30" s="166">
        <v>17.682700000000001</v>
      </c>
      <c r="GQ30" s="166">
        <v>44.659599999999998</v>
      </c>
      <c r="GR30" s="166">
        <v>61.138199999999998</v>
      </c>
      <c r="GS30" s="166">
        <v>63.642400000000002</v>
      </c>
      <c r="GT30" s="166">
        <v>-165.38220000000001</v>
      </c>
      <c r="GU30" s="166">
        <v>-32.019599999999997</v>
      </c>
      <c r="GV30" s="166">
        <v>32.582799999999999</v>
      </c>
      <c r="GW30" s="166">
        <v>-68.814499999999995</v>
      </c>
      <c r="GX30" s="166">
        <v>2.7486000000000002</v>
      </c>
      <c r="GY30" s="166">
        <v>11.7704</v>
      </c>
      <c r="GZ30" s="166">
        <v>11.319800000000001</v>
      </c>
      <c r="HA30" s="166">
        <v>4</v>
      </c>
      <c r="HB30" s="166">
        <v>82.650099999999995</v>
      </c>
      <c r="HC30" s="166">
        <v>82.947699999999998</v>
      </c>
      <c r="HD30" s="166">
        <v>147.5</v>
      </c>
      <c r="HE30" s="166">
        <v>-148.49090000000001</v>
      </c>
      <c r="HF30" s="166">
        <v>-381.32530000000003</v>
      </c>
      <c r="HG30" s="166">
        <v>383.89729999999997</v>
      </c>
      <c r="HH30" s="166">
        <v>152.2687</v>
      </c>
      <c r="HI30" s="166">
        <v>-78.9756</v>
      </c>
      <c r="HJ30" s="166">
        <v>-79.1858</v>
      </c>
      <c r="HK30" s="166">
        <v>-50.7547</v>
      </c>
      <c r="HL30" s="166">
        <v>-41.8643</v>
      </c>
      <c r="HM30" s="166">
        <v>73.916899999999998</v>
      </c>
      <c r="HN30" s="166">
        <v>72.877200000000002</v>
      </c>
      <c r="HO30" s="166">
        <v>-32.295900000000003</v>
      </c>
      <c r="HP30" s="166">
        <v>-10.1351</v>
      </c>
      <c r="HQ30" s="166">
        <v>2.2440000000000002</v>
      </c>
      <c r="HR30" s="166">
        <v>2.0352000000000001</v>
      </c>
      <c r="HS30" s="166">
        <v>-19.112300000000001</v>
      </c>
      <c r="HT30" s="166">
        <v>-17.5654</v>
      </c>
      <c r="HU30" s="167"/>
      <c r="HV30" s="167"/>
      <c r="HW30" s="166">
        <v>15.1</v>
      </c>
      <c r="HX30" s="166">
        <v>15.7</v>
      </c>
      <c r="HY30" s="166">
        <v>22.130600000000001</v>
      </c>
      <c r="HZ30" s="166">
        <v>-75.040000000000006</v>
      </c>
      <c r="IA30" s="166">
        <v>-326.88670000000002</v>
      </c>
      <c r="IB30" s="166">
        <v>81.6584</v>
      </c>
      <c r="IC30" s="166">
        <v>81.240499999999997</v>
      </c>
      <c r="ID30" s="166">
        <v>9.4</v>
      </c>
      <c r="IE30" s="166">
        <v>-38.700000000000003</v>
      </c>
      <c r="IF30" s="166">
        <v>-1.1000000000000001</v>
      </c>
      <c r="IG30" s="166">
        <v>-0.4</v>
      </c>
      <c r="IH30" s="166">
        <v>1.3070999999999999</v>
      </c>
      <c r="II30" s="166">
        <v>0.99890000000000001</v>
      </c>
      <c r="IJ30" s="166">
        <v>-145.60310000000001</v>
      </c>
      <c r="IK30" s="166">
        <v>54.6053</v>
      </c>
      <c r="IL30" s="166">
        <v>179.87289999999999</v>
      </c>
      <c r="IM30" s="166">
        <v>136.50040000000001</v>
      </c>
      <c r="IN30" s="166">
        <v>83.728800000000007</v>
      </c>
      <c r="IO30" s="166">
        <v>-135.4126</v>
      </c>
      <c r="IP30" s="166">
        <v>130.66900000000001</v>
      </c>
      <c r="IQ30" s="166">
        <v>-62.090200000000003</v>
      </c>
      <c r="IR30" s="166">
        <v>-26.262899999999998</v>
      </c>
      <c r="IS30" s="168">
        <v>-125.669</v>
      </c>
      <c r="IT30" s="167"/>
      <c r="IU30" s="167"/>
      <c r="IV30" s="167"/>
      <c r="IW30" s="166">
        <v>-171.53270000000001</v>
      </c>
      <c r="IX30" s="166">
        <v>25.011199999999999</v>
      </c>
      <c r="IY30" s="166">
        <v>-143.16030000000001</v>
      </c>
      <c r="IZ30" s="166">
        <v>144.42830000000001</v>
      </c>
      <c r="JA30" s="166">
        <v>-10.5731</v>
      </c>
      <c r="JB30" s="167"/>
      <c r="JC30" s="166">
        <v>13.52</v>
      </c>
      <c r="JD30" s="166">
        <v>6.1230000000000002</v>
      </c>
      <c r="JE30" s="166">
        <v>6.1180000000000003</v>
      </c>
      <c r="JF30" s="166">
        <v>-13.2</v>
      </c>
      <c r="JG30" s="166">
        <v>-11.12</v>
      </c>
      <c r="JH30" s="167"/>
      <c r="JI30" s="166">
        <v>11.045999999999999</v>
      </c>
      <c r="JJ30" s="166">
        <v>-10.340999999999999</v>
      </c>
      <c r="JK30" s="166">
        <v>-48.808999999999997</v>
      </c>
      <c r="JL30" s="166">
        <v>19.5</v>
      </c>
      <c r="JM30" s="166">
        <v>51.828000000000003</v>
      </c>
      <c r="JN30" s="166">
        <v>50.456000000000003</v>
      </c>
      <c r="JO30" s="166">
        <v>11.186</v>
      </c>
      <c r="JP30" s="166">
        <v>13.425000000000001</v>
      </c>
      <c r="JQ30" s="166">
        <v>48.069000000000003</v>
      </c>
      <c r="JR30" s="166">
        <v>47.751399999999997</v>
      </c>
      <c r="JS30" s="166">
        <v>47.8187</v>
      </c>
      <c r="JT30" s="167"/>
      <c r="JU30" s="166">
        <v>39.5</v>
      </c>
      <c r="JV30" s="166">
        <v>15.028</v>
      </c>
      <c r="JW30" s="166">
        <v>7.54</v>
      </c>
      <c r="JX30" s="167"/>
      <c r="JY30" s="166">
        <v>-47.258200000000002</v>
      </c>
      <c r="JZ30" s="166">
        <v>74.213999999999999</v>
      </c>
      <c r="KA30" s="166">
        <v>51.31</v>
      </c>
      <c r="KB30" s="166">
        <v>-47.172499999999999</v>
      </c>
      <c r="KC30" s="166">
        <v>-73.640100000000004</v>
      </c>
      <c r="KD30" s="166">
        <v>41.110399999999998</v>
      </c>
      <c r="KE30" s="166">
        <v>32.306100000000001</v>
      </c>
      <c r="KF30" s="166">
        <v>-39.9</v>
      </c>
      <c r="KG30" s="166">
        <v>40.799999999999997</v>
      </c>
      <c r="KH30" s="166">
        <v>-227.98990000000001</v>
      </c>
      <c r="KI30" s="166">
        <v>360.66500000000002</v>
      </c>
    </row>
    <row r="31" spans="1:295" ht="18" customHeight="1" x14ac:dyDescent="0.3">
      <c r="A31" s="162" t="s">
        <v>52</v>
      </c>
      <c r="B31" s="162" t="s">
        <v>734</v>
      </c>
      <c r="C31" s="166">
        <v>0</v>
      </c>
      <c r="D31" s="166">
        <v>20.4818</v>
      </c>
      <c r="E31" s="166">
        <v>-24.272300000000001</v>
      </c>
      <c r="F31" s="166">
        <v>10.7326</v>
      </c>
      <c r="G31" s="166">
        <v>20.829899999999999</v>
      </c>
      <c r="H31" s="167"/>
      <c r="I31" s="166">
        <v>55.984999999999999</v>
      </c>
      <c r="J31" s="166">
        <v>-117.71</v>
      </c>
      <c r="K31" s="166">
        <v>66.734099999999998</v>
      </c>
      <c r="L31" s="166">
        <v>33.848999999999997</v>
      </c>
      <c r="M31" s="166">
        <v>33.030500000000004</v>
      </c>
      <c r="N31" s="166">
        <v>-35.520000000000003</v>
      </c>
      <c r="O31" s="166">
        <v>-67.063999999999993</v>
      </c>
      <c r="P31" s="166">
        <v>59.4</v>
      </c>
      <c r="Q31" s="166">
        <v>17.388000000000002</v>
      </c>
      <c r="R31" s="166">
        <v>-57.2</v>
      </c>
      <c r="S31" s="166">
        <v>12.277799999999999</v>
      </c>
      <c r="T31" s="166">
        <v>61.645200000000003</v>
      </c>
      <c r="U31" s="166">
        <v>18.161899999999999</v>
      </c>
      <c r="V31" s="166">
        <v>18.148499999999999</v>
      </c>
      <c r="W31" s="166">
        <v>29.990200000000002</v>
      </c>
      <c r="X31" s="166">
        <v>10.7233</v>
      </c>
      <c r="Y31" s="166">
        <v>6.4840999999999998</v>
      </c>
      <c r="Z31" s="166">
        <v>5.8775000000000004</v>
      </c>
      <c r="AA31" s="167"/>
      <c r="AB31" s="167"/>
      <c r="AC31" s="166">
        <v>-69.77</v>
      </c>
      <c r="AD31" s="166">
        <v>-70.39</v>
      </c>
      <c r="AE31" s="167"/>
      <c r="AF31" s="166">
        <v>35.520000000000003</v>
      </c>
      <c r="AG31" s="166">
        <v>66</v>
      </c>
      <c r="AH31" s="166">
        <v>13.582000000000001</v>
      </c>
      <c r="AI31" s="166">
        <v>0.20499999999999999</v>
      </c>
      <c r="AJ31" s="168">
        <v>-57.22</v>
      </c>
      <c r="AK31" s="166">
        <v>-57.41</v>
      </c>
      <c r="AL31" s="166">
        <v>-69.13</v>
      </c>
      <c r="AM31" s="166">
        <v>57.22</v>
      </c>
      <c r="AN31" s="166">
        <v>57.65</v>
      </c>
      <c r="AO31" s="166">
        <v>16.3675</v>
      </c>
      <c r="AP31" s="166">
        <v>6.9353999999999996</v>
      </c>
      <c r="AQ31" s="166">
        <v>73.187100000000001</v>
      </c>
      <c r="AR31" s="166">
        <v>76.458600000000004</v>
      </c>
      <c r="AS31" s="167"/>
      <c r="AT31" s="166">
        <v>-47.287599999999998</v>
      </c>
      <c r="AU31" s="166">
        <v>-46.6937</v>
      </c>
      <c r="AV31" s="166">
        <v>10.7486</v>
      </c>
      <c r="AW31" s="166">
        <v>10.8901</v>
      </c>
      <c r="AX31" s="166">
        <v>82.9208</v>
      </c>
      <c r="AY31" s="166">
        <v>84.930099999999996</v>
      </c>
      <c r="AZ31" s="166">
        <v>6.5202999999999998</v>
      </c>
      <c r="BA31" s="166">
        <v>5.6505000000000001</v>
      </c>
      <c r="BB31" s="166">
        <v>-567.34180000000003</v>
      </c>
      <c r="BC31" s="166">
        <v>8.9113000000000007</v>
      </c>
      <c r="BD31" s="166">
        <v>-14.1</v>
      </c>
      <c r="BE31" s="166">
        <v>-14.6</v>
      </c>
      <c r="BF31" s="166">
        <v>52.375399999999999</v>
      </c>
      <c r="BG31" s="166">
        <v>51.098799999999997</v>
      </c>
      <c r="BH31" s="166">
        <v>-4.7411000000000003</v>
      </c>
      <c r="BI31" s="167"/>
      <c r="BJ31" s="166">
        <v>-68.029700000000005</v>
      </c>
      <c r="BK31" s="166">
        <v>6.0971000000000002</v>
      </c>
      <c r="BL31" s="166">
        <v>8.3012999999999995</v>
      </c>
      <c r="BM31" s="166">
        <v>5.7873999999999999</v>
      </c>
      <c r="BN31" s="166">
        <v>608.69150000000002</v>
      </c>
      <c r="BO31" s="166">
        <v>187.6583</v>
      </c>
      <c r="BP31" s="166">
        <v>186.49860000000001</v>
      </c>
      <c r="BQ31" s="166">
        <v>-476.56880000000001</v>
      </c>
      <c r="BR31" s="166">
        <v>681.7079</v>
      </c>
      <c r="BS31" s="167"/>
      <c r="BT31" s="166">
        <v>-83.370800000000003</v>
      </c>
      <c r="BU31" s="166">
        <v>87.250600000000006</v>
      </c>
      <c r="BV31" s="166">
        <v>101.2026</v>
      </c>
      <c r="BW31" s="166">
        <v>28.31</v>
      </c>
      <c r="BX31" s="166">
        <v>34.409999999999997</v>
      </c>
      <c r="BY31" s="166">
        <v>69.010000000000005</v>
      </c>
      <c r="BZ31" s="166">
        <v>72.69</v>
      </c>
      <c r="CA31" s="166">
        <v>-74.074100000000001</v>
      </c>
      <c r="CB31" s="166">
        <v>-72.064700000000002</v>
      </c>
      <c r="CC31" s="166">
        <v>84.133499999999998</v>
      </c>
      <c r="CD31" s="166">
        <v>84.380099999999999</v>
      </c>
      <c r="CE31" s="166">
        <v>25.7561</v>
      </c>
      <c r="CF31" s="166">
        <v>-129.36410000000001</v>
      </c>
      <c r="CG31" s="166">
        <v>-130.42679999999999</v>
      </c>
      <c r="CH31" s="166">
        <v>9.6164000000000005</v>
      </c>
      <c r="CI31" s="167"/>
      <c r="CJ31" s="167"/>
      <c r="CK31" s="167"/>
      <c r="CL31" s="166">
        <v>198.3</v>
      </c>
      <c r="CM31" s="167"/>
      <c r="CN31" s="166">
        <v>-18.29</v>
      </c>
      <c r="CO31" s="166">
        <v>51.5732</v>
      </c>
      <c r="CP31" s="166">
        <v>50.682200000000002</v>
      </c>
      <c r="CQ31" s="166">
        <v>50.069699999999997</v>
      </c>
      <c r="CR31" s="166">
        <v>14.471299999999999</v>
      </c>
      <c r="CS31" s="166">
        <v>14.7326</v>
      </c>
      <c r="CT31" s="166">
        <v>66.418700000000001</v>
      </c>
      <c r="CU31" s="166">
        <v>-136.93690000000001</v>
      </c>
      <c r="CV31" s="166">
        <v>75.294899999999998</v>
      </c>
      <c r="CW31" s="166">
        <v>14.5372</v>
      </c>
      <c r="CX31" s="166">
        <v>64.290000000000006</v>
      </c>
      <c r="CY31" s="166">
        <v>35.11</v>
      </c>
      <c r="CZ31" s="166">
        <v>77.116699999999994</v>
      </c>
      <c r="DA31" s="166">
        <v>73.246799999999993</v>
      </c>
      <c r="DB31" s="167"/>
      <c r="DC31" s="166">
        <v>-16.3276</v>
      </c>
      <c r="DD31" s="167"/>
      <c r="DE31" s="167"/>
      <c r="DF31" s="166">
        <v>-114.6895</v>
      </c>
      <c r="DG31" s="166">
        <v>-13.5448</v>
      </c>
      <c r="DH31" s="166">
        <v>-52.781599999999997</v>
      </c>
      <c r="DI31" s="166">
        <v>-123.3</v>
      </c>
      <c r="DJ31" s="166">
        <v>-122.7</v>
      </c>
      <c r="DK31" s="166">
        <v>26.897300000000001</v>
      </c>
      <c r="DL31" s="166">
        <v>62.118499999999997</v>
      </c>
      <c r="DM31" s="166">
        <v>69.052700000000002</v>
      </c>
      <c r="DN31" s="166">
        <v>88.494900000000001</v>
      </c>
      <c r="DO31" s="166">
        <v>61.97</v>
      </c>
      <c r="DP31" s="166">
        <v>-9.85</v>
      </c>
      <c r="DQ31" s="166">
        <v>39.896999999999998</v>
      </c>
      <c r="DR31" s="166">
        <v>110.7038</v>
      </c>
      <c r="DS31" s="166">
        <v>-33.01</v>
      </c>
      <c r="DT31" s="166">
        <v>-33.14</v>
      </c>
      <c r="DU31" s="166">
        <v>129.80000000000001</v>
      </c>
      <c r="DV31" s="166">
        <v>75.959999999999994</v>
      </c>
      <c r="DW31" s="166">
        <v>111.1818</v>
      </c>
      <c r="DX31" s="166">
        <v>108.9455</v>
      </c>
      <c r="DY31" s="166">
        <v>-32.469200000000001</v>
      </c>
      <c r="DZ31" s="166">
        <v>-31.790900000000001</v>
      </c>
      <c r="EA31" s="167"/>
      <c r="EB31" s="166">
        <v>257.94119999999998</v>
      </c>
      <c r="EC31" s="166">
        <v>260.01850000000002</v>
      </c>
      <c r="ED31" s="166">
        <v>265.62259999999998</v>
      </c>
      <c r="EE31" s="166">
        <v>58.007599999999996</v>
      </c>
      <c r="EF31" s="166">
        <v>48.586399999999998</v>
      </c>
      <c r="EG31" s="166">
        <v>-23.56</v>
      </c>
      <c r="EH31" s="166">
        <v>487.59070000000003</v>
      </c>
      <c r="EI31" s="166">
        <v>-130.571</v>
      </c>
      <c r="EJ31" s="167"/>
      <c r="EK31" s="166">
        <v>-36.398299999999999</v>
      </c>
      <c r="EL31" s="166">
        <v>-32.887500000000003</v>
      </c>
      <c r="EM31" s="166">
        <v>37.162300000000002</v>
      </c>
      <c r="EN31" s="166">
        <v>-53.514200000000002</v>
      </c>
      <c r="EO31" s="166">
        <v>-51.437800000000003</v>
      </c>
      <c r="EP31" s="166">
        <v>135.22800000000001</v>
      </c>
      <c r="EQ31" s="166">
        <v>-51.686399999999999</v>
      </c>
      <c r="ER31" s="166">
        <v>-49.9435</v>
      </c>
      <c r="ES31" s="166">
        <v>-6.9169999999999998</v>
      </c>
      <c r="ET31" s="166">
        <v>0</v>
      </c>
      <c r="EU31" s="166">
        <v>-15.64</v>
      </c>
      <c r="EV31" s="166">
        <v>80.900000000000006</v>
      </c>
      <c r="EW31" s="166">
        <v>16.571000000000002</v>
      </c>
      <c r="EX31" s="166">
        <v>-169.0609</v>
      </c>
      <c r="EY31" s="166">
        <v>-39.848100000000002</v>
      </c>
      <c r="EZ31" s="166">
        <v>-38.691400000000002</v>
      </c>
      <c r="FA31" s="166">
        <v>6.7302999999999997</v>
      </c>
      <c r="FB31" s="166">
        <v>-46.585799999999999</v>
      </c>
      <c r="FC31" s="166">
        <v>14.2372</v>
      </c>
      <c r="FD31" s="166">
        <v>26.432700000000001</v>
      </c>
      <c r="FE31" s="167"/>
      <c r="FF31" s="166">
        <v>25.8398</v>
      </c>
      <c r="FG31" s="166">
        <v>42.3035</v>
      </c>
      <c r="FH31" s="166">
        <v>43.255400000000002</v>
      </c>
      <c r="FI31" s="166">
        <v>41.529600000000002</v>
      </c>
      <c r="FJ31" s="166">
        <v>71.503799999999998</v>
      </c>
      <c r="FK31" s="166">
        <v>71.336399999999998</v>
      </c>
      <c r="FL31" s="166">
        <v>36.338000000000001</v>
      </c>
      <c r="FM31" s="166">
        <v>34.587800000000001</v>
      </c>
      <c r="FN31" s="166">
        <v>33.854799999999997</v>
      </c>
      <c r="FO31" s="166">
        <v>15.6852</v>
      </c>
      <c r="FP31" s="166">
        <v>28.813700000000001</v>
      </c>
      <c r="FQ31" s="166">
        <v>5.8173000000000004</v>
      </c>
      <c r="FR31" s="166">
        <v>2.61</v>
      </c>
      <c r="FS31" s="166">
        <v>14.368499999999999</v>
      </c>
      <c r="FT31" s="166">
        <v>0.97440000000000004</v>
      </c>
      <c r="FU31" s="166">
        <v>-9.15</v>
      </c>
      <c r="FV31" s="166">
        <v>16.03</v>
      </c>
      <c r="FW31" s="167"/>
      <c r="FX31" s="167"/>
      <c r="FY31" s="166">
        <v>-5.6689999999999996</v>
      </c>
      <c r="FZ31" s="166">
        <v>4.3159999999999998</v>
      </c>
      <c r="GA31" s="167"/>
      <c r="GB31" s="166">
        <v>46.99</v>
      </c>
      <c r="GC31" s="166">
        <v>-27.946300000000001</v>
      </c>
      <c r="GD31" s="166">
        <v>-16.665700000000001</v>
      </c>
      <c r="GE31" s="166">
        <v>16.95</v>
      </c>
      <c r="GF31" s="166">
        <v>86.665400000000005</v>
      </c>
      <c r="GG31" s="166">
        <v>16.899999999999999</v>
      </c>
      <c r="GH31" s="166">
        <v>-28.632999999999999</v>
      </c>
      <c r="GI31" s="166">
        <v>-3.2033999999999998</v>
      </c>
      <c r="GJ31" s="166">
        <v>-3.2562000000000002</v>
      </c>
      <c r="GK31" s="166">
        <v>2.141</v>
      </c>
      <c r="GL31" s="167"/>
      <c r="GM31" s="167"/>
      <c r="GN31" s="166">
        <v>-12.2197</v>
      </c>
      <c r="GO31" s="166">
        <v>-46.787300000000002</v>
      </c>
      <c r="GP31" s="166">
        <v>18.912600000000001</v>
      </c>
      <c r="GQ31" s="166">
        <v>49.795999999999999</v>
      </c>
      <c r="GR31" s="166">
        <v>60.480400000000003</v>
      </c>
      <c r="GS31" s="166">
        <v>61.349400000000003</v>
      </c>
      <c r="GT31" s="166">
        <v>-168.0735</v>
      </c>
      <c r="GU31" s="166">
        <v>-32.347499999999997</v>
      </c>
      <c r="GV31" s="166">
        <v>33.184600000000003</v>
      </c>
      <c r="GW31" s="166">
        <v>-76.275099999999995</v>
      </c>
      <c r="GX31" s="166">
        <v>2.8098999999999998</v>
      </c>
      <c r="GY31" s="166">
        <v>12.2098</v>
      </c>
      <c r="GZ31" s="166">
        <v>11.7944</v>
      </c>
      <c r="HA31" s="167"/>
      <c r="HB31" s="166">
        <v>57.401699999999998</v>
      </c>
      <c r="HC31" s="166">
        <v>60.438499999999998</v>
      </c>
      <c r="HD31" s="166">
        <v>150</v>
      </c>
      <c r="HE31" s="166">
        <v>-149.34059999999999</v>
      </c>
      <c r="HF31" s="166">
        <v>-369.38330000000002</v>
      </c>
      <c r="HG31" s="166">
        <v>368.697</v>
      </c>
      <c r="HH31" s="166">
        <v>59.807099999999998</v>
      </c>
      <c r="HI31" s="166">
        <v>-56.495399999999997</v>
      </c>
      <c r="HJ31" s="166">
        <v>-57.323500000000003</v>
      </c>
      <c r="HK31" s="166">
        <v>-58.691899999999997</v>
      </c>
      <c r="HL31" s="166">
        <v>-50.316400000000002</v>
      </c>
      <c r="HM31" s="166">
        <v>76.834199999999996</v>
      </c>
      <c r="HN31" s="166">
        <v>78.532300000000006</v>
      </c>
      <c r="HO31" s="166">
        <v>0</v>
      </c>
      <c r="HP31" s="166">
        <v>0</v>
      </c>
      <c r="HQ31" s="166">
        <v>5.4740000000000002</v>
      </c>
      <c r="HR31" s="166">
        <v>4.6500000000000004</v>
      </c>
      <c r="HS31" s="166">
        <v>-24.670999999999999</v>
      </c>
      <c r="HT31" s="166">
        <v>-23.286300000000001</v>
      </c>
      <c r="HU31" s="167"/>
      <c r="HV31" s="167"/>
      <c r="HW31" s="166">
        <v>17.2</v>
      </c>
      <c r="HX31" s="166">
        <v>17.2</v>
      </c>
      <c r="HY31" s="166">
        <v>22.0473</v>
      </c>
      <c r="HZ31" s="166">
        <v>-68.48</v>
      </c>
      <c r="IA31" s="166">
        <v>-325.149</v>
      </c>
      <c r="IB31" s="166">
        <v>79.341099999999997</v>
      </c>
      <c r="IC31" s="166">
        <v>80.049199999999999</v>
      </c>
      <c r="ID31" s="166">
        <v>9.9</v>
      </c>
      <c r="IE31" s="166">
        <v>-37.6</v>
      </c>
      <c r="IF31" s="166">
        <v>-3.8</v>
      </c>
      <c r="IG31" s="166">
        <v>-3.6</v>
      </c>
      <c r="IH31" s="166">
        <v>1.0266</v>
      </c>
      <c r="II31" s="166">
        <v>0.87570000000000003</v>
      </c>
      <c r="IJ31" s="166">
        <v>-52.650199999999998</v>
      </c>
      <c r="IK31" s="166">
        <v>152.70140000000001</v>
      </c>
      <c r="IL31" s="166">
        <v>62.500900000000001</v>
      </c>
      <c r="IM31" s="166">
        <v>33.368200000000002</v>
      </c>
      <c r="IN31" s="166">
        <v>75.3339</v>
      </c>
      <c r="IO31" s="166">
        <v>-34.947099999999999</v>
      </c>
      <c r="IP31" s="166">
        <v>20.706600000000002</v>
      </c>
      <c r="IQ31" s="166">
        <v>-123.3147</v>
      </c>
      <c r="IR31" s="166">
        <v>37.390900000000002</v>
      </c>
      <c r="IS31" s="168">
        <v>-15.7066</v>
      </c>
      <c r="IT31" s="167"/>
      <c r="IU31" s="167"/>
      <c r="IV31" s="167"/>
      <c r="IW31" s="166">
        <v>-55.645899999999997</v>
      </c>
      <c r="IX31" s="166">
        <v>-38.757899999999999</v>
      </c>
      <c r="IY31" s="166">
        <v>-94.862499999999997</v>
      </c>
      <c r="IZ31" s="166">
        <v>97.808499999999995</v>
      </c>
      <c r="JA31" s="166">
        <v>-9.8864999999999998</v>
      </c>
      <c r="JB31" s="167"/>
      <c r="JC31" s="166">
        <v>13.52</v>
      </c>
      <c r="JD31" s="166">
        <v>6.3019999999999996</v>
      </c>
      <c r="JE31" s="166">
        <v>6.2610000000000001</v>
      </c>
      <c r="JF31" s="166">
        <v>-14.08</v>
      </c>
      <c r="JG31" s="166">
        <v>-9.52</v>
      </c>
      <c r="JH31" s="167"/>
      <c r="JI31" s="166">
        <v>10.5791</v>
      </c>
      <c r="JJ31" s="166">
        <v>-10.457000000000001</v>
      </c>
      <c r="JK31" s="166">
        <v>-47.9026</v>
      </c>
      <c r="JL31" s="166">
        <v>18</v>
      </c>
      <c r="JM31" s="166">
        <v>51.473999999999997</v>
      </c>
      <c r="JN31" s="166">
        <v>51.323</v>
      </c>
      <c r="JO31" s="166">
        <v>11.2576</v>
      </c>
      <c r="JP31" s="166">
        <v>13.535500000000001</v>
      </c>
      <c r="JQ31" s="166">
        <v>51.106699999999996</v>
      </c>
      <c r="JR31" s="166">
        <v>50.847700000000003</v>
      </c>
      <c r="JS31" s="166">
        <v>53.224899999999998</v>
      </c>
      <c r="JT31" s="167"/>
      <c r="JU31" s="166">
        <v>38.9</v>
      </c>
      <c r="JV31" s="166">
        <v>14.608000000000001</v>
      </c>
      <c r="JW31" s="166">
        <v>7.86</v>
      </c>
      <c r="JX31" s="167"/>
      <c r="JY31" s="166">
        <v>-51.342700000000001</v>
      </c>
      <c r="JZ31" s="166">
        <v>81.581100000000006</v>
      </c>
      <c r="KA31" s="166">
        <v>59.694099999999999</v>
      </c>
      <c r="KB31" s="166">
        <v>-50.916499999999999</v>
      </c>
      <c r="KC31" s="166">
        <v>-79.633899999999997</v>
      </c>
      <c r="KD31" s="166">
        <v>49.210299999999997</v>
      </c>
      <c r="KE31" s="166">
        <v>30.3093</v>
      </c>
      <c r="KF31" s="166">
        <v>-38.4</v>
      </c>
      <c r="KG31" s="166">
        <v>38.700000000000003</v>
      </c>
      <c r="KH31" s="166">
        <v>-305.62049999999999</v>
      </c>
      <c r="KI31" s="166">
        <v>422.23200000000003</v>
      </c>
    </row>
    <row r="32" spans="1:295" ht="18" customHeight="1" x14ac:dyDescent="0.3">
      <c r="A32" s="162" t="s">
        <v>52</v>
      </c>
      <c r="B32" s="162" t="s">
        <v>735</v>
      </c>
      <c r="C32" s="169">
        <v>0</v>
      </c>
      <c r="D32" s="169">
        <v>20.9556</v>
      </c>
      <c r="E32" s="169">
        <v>-24.886500000000002</v>
      </c>
      <c r="F32" s="169">
        <v>10.775399999999999</v>
      </c>
      <c r="G32" s="169">
        <v>22.624300000000002</v>
      </c>
      <c r="H32" s="170"/>
      <c r="I32" s="169">
        <v>57.040100000000002</v>
      </c>
      <c r="J32" s="169">
        <v>-119.8931</v>
      </c>
      <c r="K32" s="169">
        <v>68.579700000000003</v>
      </c>
      <c r="L32" s="169">
        <v>34.5349</v>
      </c>
      <c r="M32" s="169">
        <v>33.959000000000003</v>
      </c>
      <c r="N32" s="169">
        <v>-35.520000000000003</v>
      </c>
      <c r="O32" s="169">
        <v>-66.807000000000002</v>
      </c>
      <c r="P32" s="169">
        <v>57.2</v>
      </c>
      <c r="Q32" s="169">
        <v>15.731999999999999</v>
      </c>
      <c r="R32" s="169">
        <v>-57.2</v>
      </c>
      <c r="S32" s="169">
        <v>13.387499999999999</v>
      </c>
      <c r="T32" s="169">
        <v>64.334999999999994</v>
      </c>
      <c r="U32" s="169">
        <v>17.4467</v>
      </c>
      <c r="V32" s="169">
        <v>17.937100000000001</v>
      </c>
      <c r="W32" s="169">
        <v>29.4192</v>
      </c>
      <c r="X32" s="169">
        <v>10.769600000000001</v>
      </c>
      <c r="Y32" s="169">
        <v>5.9985999999999997</v>
      </c>
      <c r="Z32" s="169">
        <v>6.2172999999999998</v>
      </c>
      <c r="AA32" s="170"/>
      <c r="AB32" s="170"/>
      <c r="AC32" s="169">
        <v>-70.28</v>
      </c>
      <c r="AD32" s="169">
        <v>-70.44</v>
      </c>
      <c r="AE32" s="170"/>
      <c r="AF32" s="169">
        <v>35.520000000000003</v>
      </c>
      <c r="AG32" s="169">
        <v>66</v>
      </c>
      <c r="AH32" s="169">
        <v>13.592000000000001</v>
      </c>
      <c r="AI32" s="169">
        <v>0.20300000000000001</v>
      </c>
      <c r="AJ32" s="171">
        <v>-62.62</v>
      </c>
      <c r="AK32" s="169">
        <v>-61.62</v>
      </c>
      <c r="AL32" s="169">
        <v>-61.3</v>
      </c>
      <c r="AM32" s="169">
        <v>62.62</v>
      </c>
      <c r="AN32" s="169">
        <v>63.42</v>
      </c>
      <c r="AO32" s="169">
        <v>16.195399999999999</v>
      </c>
      <c r="AP32" s="169">
        <v>6.9116</v>
      </c>
      <c r="AQ32" s="169">
        <v>73.701800000000006</v>
      </c>
      <c r="AR32" s="169">
        <v>76.615799999999993</v>
      </c>
      <c r="AS32" s="170"/>
      <c r="AT32" s="169">
        <v>-52.244100000000003</v>
      </c>
      <c r="AU32" s="169">
        <v>-52.414400000000001</v>
      </c>
      <c r="AV32" s="169">
        <v>33.811599999999999</v>
      </c>
      <c r="AW32" s="169">
        <v>32.863599999999998</v>
      </c>
      <c r="AX32" s="169">
        <v>81.179299999999998</v>
      </c>
      <c r="AY32" s="169">
        <v>83.456599999999995</v>
      </c>
      <c r="AZ32" s="169">
        <v>23.128599999999999</v>
      </c>
      <c r="BA32" s="169">
        <v>21.528700000000001</v>
      </c>
      <c r="BB32" s="169">
        <v>-601.71870000000001</v>
      </c>
      <c r="BC32" s="169">
        <v>7.5061</v>
      </c>
      <c r="BD32" s="169">
        <v>-13.6</v>
      </c>
      <c r="BE32" s="169">
        <v>-13.8</v>
      </c>
      <c r="BF32" s="169">
        <v>57.798000000000002</v>
      </c>
      <c r="BG32" s="169">
        <v>57.307099999999998</v>
      </c>
      <c r="BH32" s="169">
        <v>-4.2434000000000003</v>
      </c>
      <c r="BI32" s="170"/>
      <c r="BJ32" s="169">
        <v>-74.634500000000003</v>
      </c>
      <c r="BK32" s="169">
        <v>4.9812000000000003</v>
      </c>
      <c r="BL32" s="169">
        <v>8.0077999999999996</v>
      </c>
      <c r="BM32" s="169">
        <v>5.4917999999999996</v>
      </c>
      <c r="BN32" s="169">
        <v>638.05029999999999</v>
      </c>
      <c r="BO32" s="169">
        <v>179.44880000000001</v>
      </c>
      <c r="BP32" s="169">
        <v>179.66239999999999</v>
      </c>
      <c r="BQ32" s="169">
        <v>-494.02820000000003</v>
      </c>
      <c r="BR32" s="169">
        <v>688.76089999999999</v>
      </c>
      <c r="BS32" s="170"/>
      <c r="BT32" s="169">
        <v>-54.639499999999998</v>
      </c>
      <c r="BU32" s="169">
        <v>55.3354</v>
      </c>
      <c r="BV32" s="169">
        <v>99.506100000000004</v>
      </c>
      <c r="BW32" s="169">
        <v>27.96</v>
      </c>
      <c r="BX32" s="169">
        <v>34.520000000000003</v>
      </c>
      <c r="BY32" s="169">
        <v>69.709999999999994</v>
      </c>
      <c r="BZ32" s="169">
        <v>73.42</v>
      </c>
      <c r="CA32" s="169">
        <v>-71.126999999999995</v>
      </c>
      <c r="CB32" s="169">
        <v>-70.055400000000006</v>
      </c>
      <c r="CC32" s="169">
        <v>85.294300000000007</v>
      </c>
      <c r="CD32" s="169">
        <v>86.127499999999998</v>
      </c>
      <c r="CE32" s="169">
        <v>26.25</v>
      </c>
      <c r="CF32" s="169">
        <v>-115.8266</v>
      </c>
      <c r="CG32" s="169">
        <v>-115.88030000000001</v>
      </c>
      <c r="CH32" s="169">
        <v>8.7484999999999999</v>
      </c>
      <c r="CI32" s="170"/>
      <c r="CJ32" s="170"/>
      <c r="CK32" s="170"/>
      <c r="CL32" s="169">
        <v>203.3</v>
      </c>
      <c r="CM32" s="170"/>
      <c r="CN32" s="169">
        <v>-18.59</v>
      </c>
      <c r="CO32" s="169">
        <v>59.352800000000002</v>
      </c>
      <c r="CP32" s="169">
        <v>58.470700000000001</v>
      </c>
      <c r="CQ32" s="169">
        <v>57.663800000000002</v>
      </c>
      <c r="CR32" s="169">
        <v>2.8098999999999998</v>
      </c>
      <c r="CS32" s="169">
        <v>3.7006000000000001</v>
      </c>
      <c r="CT32" s="169">
        <v>70.056399999999996</v>
      </c>
      <c r="CU32" s="169">
        <v>-129.0472</v>
      </c>
      <c r="CV32" s="169">
        <v>79.488100000000003</v>
      </c>
      <c r="CW32" s="169">
        <v>14.662800000000001</v>
      </c>
      <c r="CX32" s="169">
        <v>62.88</v>
      </c>
      <c r="CY32" s="169">
        <v>35.049999999999997</v>
      </c>
      <c r="CZ32" s="169">
        <v>75.710400000000007</v>
      </c>
      <c r="DA32" s="169">
        <v>71.928399999999996</v>
      </c>
      <c r="DB32" s="170"/>
      <c r="DC32" s="169">
        <v>-3.4609000000000001</v>
      </c>
      <c r="DD32" s="170"/>
      <c r="DE32" s="170"/>
      <c r="DF32" s="169">
        <v>-123.13079999999999</v>
      </c>
      <c r="DG32" s="169">
        <v>-12.2523</v>
      </c>
      <c r="DH32" s="169">
        <v>-53.278300000000002</v>
      </c>
      <c r="DI32" s="169">
        <v>-122.4</v>
      </c>
      <c r="DJ32" s="169">
        <v>-122.3</v>
      </c>
      <c r="DK32" s="169">
        <v>26.320499999999999</v>
      </c>
      <c r="DL32" s="169">
        <v>62.997399999999999</v>
      </c>
      <c r="DM32" s="169">
        <v>70.461600000000004</v>
      </c>
      <c r="DN32" s="169">
        <v>88.494900000000001</v>
      </c>
      <c r="DO32" s="170"/>
      <c r="DP32" s="169">
        <v>-9.9600000000000009</v>
      </c>
      <c r="DQ32" s="169">
        <v>39.137500000000003</v>
      </c>
      <c r="DR32" s="169">
        <v>122.462</v>
      </c>
      <c r="DS32" s="169">
        <v>-33.200000000000003</v>
      </c>
      <c r="DT32" s="169">
        <v>-33.65</v>
      </c>
      <c r="DU32" s="169">
        <v>124.52</v>
      </c>
      <c r="DV32" s="169">
        <v>76.97</v>
      </c>
      <c r="DW32" s="169">
        <v>122.2727</v>
      </c>
      <c r="DX32" s="169">
        <v>120.1455</v>
      </c>
      <c r="DY32" s="169">
        <v>-27.7227</v>
      </c>
      <c r="DZ32" s="169">
        <v>-27.9636</v>
      </c>
      <c r="EA32" s="170"/>
      <c r="EB32" s="169">
        <v>266.05739999999997</v>
      </c>
      <c r="EC32" s="169">
        <v>272.63589999999999</v>
      </c>
      <c r="ED32" s="169">
        <v>276.35199999999998</v>
      </c>
      <c r="EE32" s="169">
        <v>44.335599999999999</v>
      </c>
      <c r="EF32" s="169">
        <v>33.838000000000001</v>
      </c>
      <c r="EG32" s="169">
        <v>-25.148</v>
      </c>
      <c r="EH32" s="169">
        <v>507.71480000000003</v>
      </c>
      <c r="EI32" s="169">
        <v>-139.83879999999999</v>
      </c>
      <c r="EJ32" s="170"/>
      <c r="EK32" s="169">
        <v>-36.344099999999997</v>
      </c>
      <c r="EL32" s="169">
        <v>-32.986899999999999</v>
      </c>
      <c r="EM32" s="169">
        <v>56.146900000000002</v>
      </c>
      <c r="EN32" s="169">
        <v>-47.409199999999998</v>
      </c>
      <c r="EO32" s="169">
        <v>-43.161200000000001</v>
      </c>
      <c r="EP32" s="169">
        <v>43.055999999999997</v>
      </c>
      <c r="EQ32" s="169">
        <v>-38.861699999999999</v>
      </c>
      <c r="ER32" s="169">
        <v>-39.4497</v>
      </c>
      <c r="ES32" s="169">
        <v>8.1209000000000007</v>
      </c>
      <c r="ET32" s="169">
        <v>0</v>
      </c>
      <c r="EU32" s="169">
        <v>-14.24</v>
      </c>
      <c r="EV32" s="169">
        <v>1</v>
      </c>
      <c r="EW32" s="169">
        <v>16.47</v>
      </c>
      <c r="EX32" s="169">
        <v>-159.84059999999999</v>
      </c>
      <c r="EY32" s="169">
        <v>-36.450899999999997</v>
      </c>
      <c r="EZ32" s="169">
        <v>-35.459200000000003</v>
      </c>
      <c r="FA32" s="169">
        <v>3.9851999999999999</v>
      </c>
      <c r="FB32" s="169">
        <v>-32.161700000000003</v>
      </c>
      <c r="FC32" s="169">
        <v>-5.4062999999999999</v>
      </c>
      <c r="FD32" s="169">
        <v>26.221900000000002</v>
      </c>
      <c r="FE32" s="170"/>
      <c r="FF32" s="169">
        <v>25.814599999999999</v>
      </c>
      <c r="FG32" s="169">
        <v>42.112499999999997</v>
      </c>
      <c r="FH32" s="169">
        <v>42.655900000000003</v>
      </c>
      <c r="FI32" s="169">
        <v>40.9619</v>
      </c>
      <c r="FJ32" s="169">
        <v>72.006200000000007</v>
      </c>
      <c r="FK32" s="169">
        <v>71.671300000000002</v>
      </c>
      <c r="FL32" s="169">
        <v>34.161099999999998</v>
      </c>
      <c r="FM32" s="169">
        <v>29.992100000000001</v>
      </c>
      <c r="FN32" s="169">
        <v>30.294599999999999</v>
      </c>
      <c r="FO32" s="169">
        <v>16.8856</v>
      </c>
      <c r="FP32" s="169">
        <v>31.021799999999999</v>
      </c>
      <c r="FQ32" s="169">
        <v>5.5244</v>
      </c>
      <c r="FR32" s="169">
        <v>3.92</v>
      </c>
      <c r="FS32" s="169">
        <v>14.273300000000001</v>
      </c>
      <c r="FT32" s="169">
        <v>0.96220000000000006</v>
      </c>
      <c r="FU32" s="169">
        <v>-8.91</v>
      </c>
      <c r="FV32" s="169">
        <v>15.01</v>
      </c>
      <c r="FW32" s="170"/>
      <c r="FX32" s="170"/>
      <c r="FY32" s="169">
        <v>-5.5949999999999998</v>
      </c>
      <c r="FZ32" s="169">
        <v>4.1929999999999996</v>
      </c>
      <c r="GA32" s="170"/>
      <c r="GB32" s="169">
        <v>45.7</v>
      </c>
      <c r="GC32" s="169">
        <v>-31.3047</v>
      </c>
      <c r="GD32" s="169">
        <v>-17.8094</v>
      </c>
      <c r="GE32" s="170"/>
      <c r="GF32" s="169">
        <v>86.035200000000003</v>
      </c>
      <c r="GG32" s="169">
        <v>16.100000000000001</v>
      </c>
      <c r="GH32" s="169">
        <v>-28.8874</v>
      </c>
      <c r="GI32" s="169">
        <v>-2.3321000000000001</v>
      </c>
      <c r="GJ32" s="169">
        <v>-2.4514999999999998</v>
      </c>
      <c r="GK32" s="169">
        <v>2.1242999999999999</v>
      </c>
      <c r="GL32" s="170"/>
      <c r="GM32" s="170"/>
      <c r="GN32" s="169">
        <v>-12.5123</v>
      </c>
      <c r="GO32" s="169">
        <v>-46.665500000000002</v>
      </c>
      <c r="GP32" s="169">
        <v>18.168399999999998</v>
      </c>
      <c r="GQ32" s="169">
        <v>49.612400000000001</v>
      </c>
      <c r="GR32" s="169">
        <v>59.903500000000001</v>
      </c>
      <c r="GS32" s="169">
        <v>64.486500000000007</v>
      </c>
      <c r="GT32" s="169">
        <v>-172.14109999999999</v>
      </c>
      <c r="GU32" s="169">
        <v>-32.035699999999999</v>
      </c>
      <c r="GV32" s="169">
        <v>31.9526</v>
      </c>
      <c r="GW32" s="169">
        <v>-74.235900000000001</v>
      </c>
      <c r="GX32" s="169">
        <v>2.3111000000000002</v>
      </c>
      <c r="GY32" s="169">
        <v>12.405200000000001</v>
      </c>
      <c r="GZ32" s="169">
        <v>11.899900000000001</v>
      </c>
      <c r="HA32" s="170"/>
      <c r="HB32" s="169">
        <v>51.883800000000001</v>
      </c>
      <c r="HC32" s="169">
        <v>52.117199999999997</v>
      </c>
      <c r="HD32" s="169">
        <v>107.3</v>
      </c>
      <c r="HE32" s="169">
        <v>-105.2436</v>
      </c>
      <c r="HF32" s="169">
        <v>-323.41129999999998</v>
      </c>
      <c r="HG32" s="169">
        <v>327.68700000000001</v>
      </c>
      <c r="HH32" s="169">
        <v>27.428599999999999</v>
      </c>
      <c r="HI32" s="169">
        <v>-51.125700000000002</v>
      </c>
      <c r="HJ32" s="169">
        <v>-49.346400000000003</v>
      </c>
      <c r="HK32" s="169">
        <v>-58.897300000000001</v>
      </c>
      <c r="HL32" s="169">
        <v>-50.865299999999998</v>
      </c>
      <c r="HM32" s="169">
        <v>69.842799999999997</v>
      </c>
      <c r="HN32" s="169">
        <v>68.047300000000007</v>
      </c>
      <c r="HO32" s="170"/>
      <c r="HP32" s="170"/>
      <c r="HQ32" s="169">
        <v>7.2977999999999996</v>
      </c>
      <c r="HR32" s="169">
        <v>7.1658999999999997</v>
      </c>
      <c r="HS32" s="169">
        <v>-16.737500000000001</v>
      </c>
      <c r="HT32" s="169">
        <v>-16.806799999999999</v>
      </c>
      <c r="HU32" s="170"/>
      <c r="HV32" s="170"/>
      <c r="HW32" s="169">
        <v>15.2</v>
      </c>
      <c r="HX32" s="169">
        <v>15.7</v>
      </c>
      <c r="HY32" s="169">
        <v>22.438199999999998</v>
      </c>
      <c r="HZ32" s="169">
        <v>-80.72</v>
      </c>
      <c r="IA32" s="169">
        <v>-325.16680000000002</v>
      </c>
      <c r="IB32" s="169">
        <v>83.141400000000004</v>
      </c>
      <c r="IC32" s="169">
        <v>83.257800000000003</v>
      </c>
      <c r="ID32" s="169">
        <v>9.9</v>
      </c>
      <c r="IE32" s="169">
        <v>-37.6</v>
      </c>
      <c r="IF32" s="169">
        <v>-5.4</v>
      </c>
      <c r="IG32" s="169">
        <v>-5.2</v>
      </c>
      <c r="IH32" s="169">
        <v>0.98280000000000001</v>
      </c>
      <c r="II32" s="170"/>
      <c r="IJ32" s="169">
        <v>0</v>
      </c>
      <c r="IK32" s="169">
        <v>162.28399999999999</v>
      </c>
      <c r="IL32" s="169">
        <v>58.934600000000003</v>
      </c>
      <c r="IM32" s="169">
        <v>32.1526</v>
      </c>
      <c r="IN32" s="169">
        <v>88.075699999999998</v>
      </c>
      <c r="IO32" s="169">
        <v>-31.460100000000001</v>
      </c>
      <c r="IP32" s="169">
        <v>17.360499999999998</v>
      </c>
      <c r="IQ32" s="169">
        <v>-124.17270000000001</v>
      </c>
      <c r="IR32" s="169">
        <v>36.130899999999997</v>
      </c>
      <c r="IS32" s="171">
        <v>-12.3605</v>
      </c>
      <c r="IT32" s="170"/>
      <c r="IU32" s="170"/>
      <c r="IV32" s="170"/>
      <c r="IW32" s="169">
        <v>-51.760399999999997</v>
      </c>
      <c r="IX32" s="169">
        <v>-37.395099999999999</v>
      </c>
      <c r="IY32" s="169">
        <v>-87.883899999999997</v>
      </c>
      <c r="IZ32" s="169">
        <v>85.157499999999999</v>
      </c>
      <c r="JA32" s="169">
        <v>-9.7545999999999999</v>
      </c>
      <c r="JB32" s="170"/>
      <c r="JC32" s="169">
        <v>14</v>
      </c>
      <c r="JD32" s="169">
        <v>6.2919999999999998</v>
      </c>
      <c r="JE32" s="169">
        <v>6.2910000000000004</v>
      </c>
      <c r="JF32" s="169">
        <v>-14.8</v>
      </c>
      <c r="JG32" s="169">
        <v>-9.52</v>
      </c>
      <c r="JH32" s="170"/>
      <c r="JI32" s="169">
        <v>10.255599999999999</v>
      </c>
      <c r="JJ32" s="169">
        <v>-10.6035</v>
      </c>
      <c r="JK32" s="169">
        <v>-47.579099999999997</v>
      </c>
      <c r="JL32" s="169">
        <v>18</v>
      </c>
      <c r="JM32" s="169">
        <v>49.969000000000001</v>
      </c>
      <c r="JN32" s="169">
        <v>50.825000000000003</v>
      </c>
      <c r="JO32" s="170"/>
      <c r="JP32" s="169">
        <v>13.5082</v>
      </c>
      <c r="JQ32" s="169">
        <v>45.703200000000002</v>
      </c>
      <c r="JR32" s="169">
        <v>45.632199999999997</v>
      </c>
      <c r="JS32" s="169">
        <v>46.4818</v>
      </c>
      <c r="JT32" s="170"/>
      <c r="JU32" s="169">
        <v>37.9</v>
      </c>
      <c r="JV32" s="169">
        <v>14.222899999999999</v>
      </c>
      <c r="JW32" s="169">
        <v>8.11</v>
      </c>
      <c r="JX32" s="170"/>
      <c r="JY32" s="169">
        <v>-51.267699999999998</v>
      </c>
      <c r="JZ32" s="169">
        <v>80.734300000000005</v>
      </c>
      <c r="KA32" s="169">
        <v>59.391500000000001</v>
      </c>
      <c r="KB32" s="169">
        <v>-50.552900000000001</v>
      </c>
      <c r="KC32" s="169">
        <v>-79.104200000000006</v>
      </c>
      <c r="KD32" s="169">
        <v>49.545000000000002</v>
      </c>
      <c r="KE32" s="169">
        <v>29.875399999999999</v>
      </c>
      <c r="KF32" s="169">
        <v>-38.799999999999997</v>
      </c>
      <c r="KG32" s="169">
        <v>39.700000000000003</v>
      </c>
      <c r="KH32" s="169">
        <v>-293.95699999999999</v>
      </c>
      <c r="KI32" s="169">
        <v>411.6617</v>
      </c>
    </row>
    <row r="33" spans="1:295" ht="18" customHeight="1" x14ac:dyDescent="0.3">
      <c r="A33" s="162" t="s">
        <v>52</v>
      </c>
      <c r="B33" s="162" t="s">
        <v>736</v>
      </c>
      <c r="C33" s="163">
        <v>0</v>
      </c>
      <c r="D33" s="163">
        <v>21.241299999999999</v>
      </c>
      <c r="E33" s="163">
        <v>-25.18</v>
      </c>
      <c r="F33" s="163">
        <v>11.019500000000001</v>
      </c>
      <c r="G33" s="163">
        <v>21.818899999999999</v>
      </c>
      <c r="H33" s="164"/>
      <c r="I33" s="163">
        <v>58.024000000000001</v>
      </c>
      <c r="J33" s="163">
        <v>-120.61709999999999</v>
      </c>
      <c r="K33" s="163">
        <v>67.831999999999994</v>
      </c>
      <c r="L33" s="163">
        <v>34.292999999999999</v>
      </c>
      <c r="M33" s="163">
        <v>33.260399999999997</v>
      </c>
      <c r="N33" s="163">
        <v>-33.299999999999997</v>
      </c>
      <c r="O33" s="163">
        <v>-67.180999999999997</v>
      </c>
      <c r="P33" s="163">
        <v>57.2</v>
      </c>
      <c r="Q33" s="163">
        <v>17.388000000000002</v>
      </c>
      <c r="R33" s="163">
        <v>-57.2</v>
      </c>
      <c r="S33" s="163">
        <v>13.6418</v>
      </c>
      <c r="T33" s="163">
        <v>66.427199999999999</v>
      </c>
      <c r="U33" s="163">
        <v>16.705500000000001</v>
      </c>
      <c r="V33" s="163">
        <v>16.927600000000002</v>
      </c>
      <c r="W33" s="163">
        <v>28.400700000000001</v>
      </c>
      <c r="X33" s="163">
        <v>10.1433</v>
      </c>
      <c r="Y33" s="163">
        <v>6.2394999999999996</v>
      </c>
      <c r="Z33" s="163">
        <v>6.2888000000000002</v>
      </c>
      <c r="AA33" s="164"/>
      <c r="AB33" s="164"/>
      <c r="AC33" s="163">
        <v>-69.05</v>
      </c>
      <c r="AD33" s="163">
        <v>-69.44</v>
      </c>
      <c r="AE33" s="164"/>
      <c r="AF33" s="163">
        <v>33.299999999999997</v>
      </c>
      <c r="AG33" s="163">
        <v>66</v>
      </c>
      <c r="AH33" s="163">
        <v>12.384</v>
      </c>
      <c r="AI33" s="163">
        <v>0.19800000000000001</v>
      </c>
      <c r="AJ33" s="165">
        <v>-60.26</v>
      </c>
      <c r="AK33" s="163">
        <v>-59.7</v>
      </c>
      <c r="AL33" s="163">
        <v>-60.79</v>
      </c>
      <c r="AM33" s="163">
        <v>60.26</v>
      </c>
      <c r="AN33" s="163">
        <v>60.68</v>
      </c>
      <c r="AO33" s="163">
        <v>14.594799999999999</v>
      </c>
      <c r="AP33" s="163">
        <v>7.8098999999999998</v>
      </c>
      <c r="AQ33" s="163">
        <v>72.945400000000006</v>
      </c>
      <c r="AR33" s="163">
        <v>75.407499999999999</v>
      </c>
      <c r="AS33" s="164"/>
      <c r="AT33" s="163">
        <v>-51.172400000000003</v>
      </c>
      <c r="AU33" s="163">
        <v>-51.878300000000003</v>
      </c>
      <c r="AV33" s="163">
        <v>33.7378</v>
      </c>
      <c r="AW33" s="163">
        <v>26.253</v>
      </c>
      <c r="AX33" s="163">
        <v>79.973699999999994</v>
      </c>
      <c r="AY33" s="163">
        <v>80.375500000000002</v>
      </c>
      <c r="AZ33" s="163">
        <v>22.858599999999999</v>
      </c>
      <c r="BA33" s="163">
        <v>20.118200000000002</v>
      </c>
      <c r="BB33" s="163">
        <v>-580.83730000000003</v>
      </c>
      <c r="BC33" s="163">
        <v>7.2606000000000002</v>
      </c>
      <c r="BD33" s="163">
        <v>-14.2</v>
      </c>
      <c r="BE33" s="163">
        <v>-14.2</v>
      </c>
      <c r="BF33" s="163">
        <v>56.370100000000001</v>
      </c>
      <c r="BG33" s="163">
        <v>56.906399999999998</v>
      </c>
      <c r="BH33" s="163">
        <v>-4.2020999999999997</v>
      </c>
      <c r="BI33" s="164"/>
      <c r="BJ33" s="163">
        <v>-74.403499999999994</v>
      </c>
      <c r="BK33" s="163">
        <v>4.8804999999999996</v>
      </c>
      <c r="BL33" s="163">
        <v>7.5082000000000004</v>
      </c>
      <c r="BM33" s="163">
        <v>5.0858999999999996</v>
      </c>
      <c r="BN33" s="163">
        <v>619.09829999999999</v>
      </c>
      <c r="BO33" s="163">
        <v>165.74600000000001</v>
      </c>
      <c r="BP33" s="163">
        <v>166.17320000000001</v>
      </c>
      <c r="BQ33" s="163">
        <v>-481.90769999999998</v>
      </c>
      <c r="BR33" s="163">
        <v>653.4298</v>
      </c>
      <c r="BS33" s="164"/>
      <c r="BT33" s="163">
        <v>-70.768600000000006</v>
      </c>
      <c r="BU33" s="163">
        <v>70.791600000000003</v>
      </c>
      <c r="BV33" s="163">
        <v>96.971299999999999</v>
      </c>
      <c r="BW33" s="163">
        <v>27.17</v>
      </c>
      <c r="BX33" s="163">
        <v>33.5</v>
      </c>
      <c r="BY33" s="163">
        <v>70.47</v>
      </c>
      <c r="BZ33" s="163">
        <v>72.83</v>
      </c>
      <c r="CA33" s="163">
        <v>-69.653499999999994</v>
      </c>
      <c r="CB33" s="163">
        <v>-67.376199999999997</v>
      </c>
      <c r="CC33" s="163">
        <v>81.386600000000001</v>
      </c>
      <c r="CD33" s="163">
        <v>81.0351</v>
      </c>
      <c r="CE33" s="163">
        <v>27.000800000000002</v>
      </c>
      <c r="CF33" s="163">
        <v>-105.72369999999999</v>
      </c>
      <c r="CG33" s="163">
        <v>-105.5368</v>
      </c>
      <c r="CH33" s="163">
        <v>9.1143999999999998</v>
      </c>
      <c r="CI33" s="164"/>
      <c r="CJ33" s="164"/>
      <c r="CK33" s="164"/>
      <c r="CL33" s="163">
        <v>212.6</v>
      </c>
      <c r="CM33" s="164"/>
      <c r="CN33" s="163">
        <v>-18.45</v>
      </c>
      <c r="CO33" s="163">
        <v>67.471999999999994</v>
      </c>
      <c r="CP33" s="163">
        <v>67.744299999999996</v>
      </c>
      <c r="CQ33" s="163">
        <v>66.557900000000004</v>
      </c>
      <c r="CR33" s="163">
        <v>-9.0104000000000006</v>
      </c>
      <c r="CS33" s="163">
        <v>-8.6184999999999992</v>
      </c>
      <c r="CT33" s="163">
        <v>67.4071</v>
      </c>
      <c r="CU33" s="163">
        <v>-113.26349999999999</v>
      </c>
      <c r="CV33" s="163">
        <v>76.936899999999994</v>
      </c>
      <c r="CW33" s="163">
        <v>14.3332</v>
      </c>
      <c r="CX33" s="163">
        <v>64.739999999999995</v>
      </c>
      <c r="CY33" s="163">
        <v>35.61</v>
      </c>
      <c r="CZ33" s="163">
        <v>74.304199999999994</v>
      </c>
      <c r="DA33" s="163">
        <v>70.024100000000004</v>
      </c>
      <c r="DB33" s="164"/>
      <c r="DC33" s="163">
        <v>-15.448399999999999</v>
      </c>
      <c r="DD33" s="164"/>
      <c r="DE33" s="164"/>
      <c r="DF33" s="163">
        <v>-104.7979</v>
      </c>
      <c r="DG33" s="163">
        <v>-10.4893</v>
      </c>
      <c r="DH33" s="163">
        <v>-52.78</v>
      </c>
      <c r="DI33" s="163">
        <v>-121.9</v>
      </c>
      <c r="DJ33" s="163">
        <v>-121.5</v>
      </c>
      <c r="DK33" s="163">
        <v>26.0898</v>
      </c>
      <c r="DL33" s="164"/>
      <c r="DM33" s="163">
        <v>68.113399999999999</v>
      </c>
      <c r="DN33" s="164"/>
      <c r="DO33" s="164"/>
      <c r="DP33" s="163">
        <v>-8.91</v>
      </c>
      <c r="DQ33" s="163">
        <v>40.857999999999997</v>
      </c>
      <c r="DR33" s="163">
        <v>104.08839999999999</v>
      </c>
      <c r="DS33" s="163">
        <v>-31.09</v>
      </c>
      <c r="DT33" s="163">
        <v>-31.46</v>
      </c>
      <c r="DU33" s="163">
        <v>125.59</v>
      </c>
      <c r="DV33" s="163">
        <v>77.959999999999994</v>
      </c>
      <c r="DW33" s="163">
        <v>105.32729999999999</v>
      </c>
      <c r="DX33" s="163">
        <v>105.63639999999999</v>
      </c>
      <c r="DY33" s="163">
        <v>-30.2958</v>
      </c>
      <c r="DZ33" s="163">
        <v>-26.4636</v>
      </c>
      <c r="EA33" s="164"/>
      <c r="EB33" s="163">
        <v>248.43610000000001</v>
      </c>
      <c r="EC33" s="163">
        <v>255.06399999999999</v>
      </c>
      <c r="ED33" s="163">
        <v>256.87740000000002</v>
      </c>
      <c r="EE33" s="163">
        <v>68.921700000000001</v>
      </c>
      <c r="EF33" s="163">
        <v>58.927199999999999</v>
      </c>
      <c r="EG33" s="163">
        <v>-23.501000000000001</v>
      </c>
      <c r="EH33" s="163">
        <v>494.86020000000002</v>
      </c>
      <c r="EI33" s="163">
        <v>-124.47839999999999</v>
      </c>
      <c r="EJ33" s="164"/>
      <c r="EK33" s="163">
        <v>-35.8964</v>
      </c>
      <c r="EL33" s="163">
        <v>-32.911999999999999</v>
      </c>
      <c r="EM33" s="163">
        <v>29.9207</v>
      </c>
      <c r="EN33" s="163">
        <v>-54.949800000000003</v>
      </c>
      <c r="EO33" s="163">
        <v>-49.885399999999997</v>
      </c>
      <c r="EP33" s="163">
        <v>167.48400000000001</v>
      </c>
      <c r="EQ33" s="163">
        <v>-50.831699999999998</v>
      </c>
      <c r="ER33" s="163">
        <v>-51.642600000000002</v>
      </c>
      <c r="ES33" s="163">
        <v>-16.627700000000001</v>
      </c>
      <c r="ET33" s="163">
        <v>0</v>
      </c>
      <c r="EU33" s="163">
        <v>-14.92</v>
      </c>
      <c r="EV33" s="163">
        <v>113.7</v>
      </c>
      <c r="EW33" s="163">
        <v>16.525200000000002</v>
      </c>
      <c r="EX33" s="163">
        <v>-174.42930000000001</v>
      </c>
      <c r="EY33" s="163">
        <v>-36.0379</v>
      </c>
      <c r="EZ33" s="163">
        <v>-34.9636</v>
      </c>
      <c r="FA33" s="163">
        <v>2.8105000000000002</v>
      </c>
      <c r="FB33" s="163">
        <v>-54.772799999999997</v>
      </c>
      <c r="FC33" s="163">
        <v>17.628599999999999</v>
      </c>
      <c r="FD33" s="163">
        <v>25.8187</v>
      </c>
      <c r="FE33" s="164"/>
      <c r="FF33" s="163">
        <v>25.538699999999999</v>
      </c>
      <c r="FG33" s="163">
        <v>40.946800000000003</v>
      </c>
      <c r="FH33" s="163">
        <v>41.357300000000002</v>
      </c>
      <c r="FI33" s="163">
        <v>39.616300000000003</v>
      </c>
      <c r="FJ33" s="163">
        <v>69.829300000000003</v>
      </c>
      <c r="FK33" s="163">
        <v>68.489599999999996</v>
      </c>
      <c r="FL33" s="163">
        <v>22.6066</v>
      </c>
      <c r="FM33" s="163">
        <v>32.585900000000002</v>
      </c>
      <c r="FN33" s="163">
        <v>32.1751</v>
      </c>
      <c r="FO33" s="163">
        <v>10.8843</v>
      </c>
      <c r="FP33" s="163">
        <v>24.3004</v>
      </c>
      <c r="FQ33" s="163">
        <v>0.91739999999999999</v>
      </c>
      <c r="FR33" s="163">
        <v>1.04</v>
      </c>
      <c r="FS33" s="163">
        <v>14.370900000000001</v>
      </c>
      <c r="FT33" s="163">
        <v>0.96220000000000006</v>
      </c>
      <c r="FU33" s="163">
        <v>-9.33</v>
      </c>
      <c r="FV33" s="163">
        <v>14.5</v>
      </c>
      <c r="FW33" s="164"/>
      <c r="FX33" s="164"/>
      <c r="FY33" s="163">
        <v>-5.4180000000000001</v>
      </c>
      <c r="FZ33" s="163">
        <v>4.21</v>
      </c>
      <c r="GA33" s="164"/>
      <c r="GB33" s="163">
        <v>44.51</v>
      </c>
      <c r="GC33" s="163">
        <v>-25.055599999999998</v>
      </c>
      <c r="GD33" s="163">
        <v>-10.1198</v>
      </c>
      <c r="GE33" s="163">
        <v>16.71</v>
      </c>
      <c r="GF33" s="163">
        <v>84.710499999999996</v>
      </c>
      <c r="GG33" s="163">
        <v>16</v>
      </c>
      <c r="GH33" s="163">
        <v>-28.0502</v>
      </c>
      <c r="GI33" s="163">
        <v>-2.4540999999999999</v>
      </c>
      <c r="GJ33" s="163">
        <v>-2.7557</v>
      </c>
      <c r="GK33" s="163">
        <v>2.1516000000000002</v>
      </c>
      <c r="GL33" s="164"/>
      <c r="GM33" s="164"/>
      <c r="GN33" s="163">
        <v>-13.0745</v>
      </c>
      <c r="GO33" s="163">
        <v>-45.772500000000001</v>
      </c>
      <c r="GP33" s="163">
        <v>17.795400000000001</v>
      </c>
      <c r="GQ33" s="163">
        <v>48.6205</v>
      </c>
      <c r="GR33" s="163">
        <v>65.544700000000006</v>
      </c>
      <c r="GS33" s="163">
        <v>64.994900000000001</v>
      </c>
      <c r="GT33" s="163">
        <v>-171.34360000000001</v>
      </c>
      <c r="GU33" s="163">
        <v>-30.787500000000001</v>
      </c>
      <c r="GV33" s="163">
        <v>31.6084</v>
      </c>
      <c r="GW33" s="163">
        <v>-71.535399999999996</v>
      </c>
      <c r="GX33" s="163">
        <v>2.6301000000000001</v>
      </c>
      <c r="GY33" s="163">
        <v>12.1805</v>
      </c>
      <c r="GZ33" s="163">
        <v>11.8682</v>
      </c>
      <c r="HA33" s="163">
        <v>4</v>
      </c>
      <c r="HB33" s="163">
        <v>50.268000000000001</v>
      </c>
      <c r="HC33" s="163">
        <v>50.417900000000003</v>
      </c>
      <c r="HD33" s="163">
        <v>70</v>
      </c>
      <c r="HE33" s="163">
        <v>-72.025999999999996</v>
      </c>
      <c r="HF33" s="163">
        <v>-273.70420000000001</v>
      </c>
      <c r="HG33" s="163">
        <v>278.57339999999999</v>
      </c>
      <c r="HH33" s="163">
        <v>15.839399999999999</v>
      </c>
      <c r="HI33" s="163">
        <v>-48.494199999999999</v>
      </c>
      <c r="HJ33" s="163">
        <v>-48.883600000000001</v>
      </c>
      <c r="HK33" s="163">
        <v>-59.437600000000003</v>
      </c>
      <c r="HL33" s="163">
        <v>-52.733699999999999</v>
      </c>
      <c r="HM33" s="163">
        <v>72.932699999999997</v>
      </c>
      <c r="HN33" s="163">
        <v>71.2102</v>
      </c>
      <c r="HO33" s="164"/>
      <c r="HP33" s="164"/>
      <c r="HQ33" s="163">
        <v>6.2759999999999998</v>
      </c>
      <c r="HR33" s="163">
        <v>6.2100999999999997</v>
      </c>
      <c r="HS33" s="163">
        <v>-17.071200000000001</v>
      </c>
      <c r="HT33" s="163">
        <v>-17.441199999999998</v>
      </c>
      <c r="HU33" s="164"/>
      <c r="HV33" s="164"/>
      <c r="HW33" s="163">
        <v>15.1</v>
      </c>
      <c r="HX33" s="163">
        <v>15.6</v>
      </c>
      <c r="HY33" s="163">
        <v>21.863600000000002</v>
      </c>
      <c r="HZ33" s="163">
        <v>-76.56</v>
      </c>
      <c r="IA33" s="163">
        <v>-322.7921</v>
      </c>
      <c r="IB33" s="163">
        <v>81.509799999999998</v>
      </c>
      <c r="IC33" s="163">
        <v>80.484499999999997</v>
      </c>
      <c r="ID33" s="163">
        <v>9.4</v>
      </c>
      <c r="IE33" s="163">
        <v>-38.9</v>
      </c>
      <c r="IF33" s="163">
        <v>-5.4</v>
      </c>
      <c r="IG33" s="163">
        <v>-5.3</v>
      </c>
      <c r="IH33" s="163">
        <v>1.1458999999999999</v>
      </c>
      <c r="II33" s="163">
        <v>0.91439999999999999</v>
      </c>
      <c r="IJ33" s="163">
        <v>0</v>
      </c>
      <c r="IK33" s="163">
        <v>147.005</v>
      </c>
      <c r="IL33" s="163">
        <v>58.7346</v>
      </c>
      <c r="IM33" s="163">
        <v>25.5107</v>
      </c>
      <c r="IN33" s="163">
        <v>82.930499999999995</v>
      </c>
      <c r="IO33" s="163">
        <v>-24.074400000000001</v>
      </c>
      <c r="IP33" s="163">
        <v>13.962899999999999</v>
      </c>
      <c r="IQ33" s="163">
        <v>-121.68859999999999</v>
      </c>
      <c r="IR33" s="163">
        <v>34.851399999999998</v>
      </c>
      <c r="IS33" s="165">
        <v>-8.9628999999999994</v>
      </c>
      <c r="IT33" s="164"/>
      <c r="IU33" s="164"/>
      <c r="IV33" s="164"/>
      <c r="IW33" s="163">
        <v>-48.338299999999997</v>
      </c>
      <c r="IX33" s="163">
        <v>-39.452399999999997</v>
      </c>
      <c r="IY33" s="163">
        <v>-84.744299999999996</v>
      </c>
      <c r="IZ33" s="163">
        <v>86.619100000000003</v>
      </c>
      <c r="JA33" s="163">
        <v>-10.5731</v>
      </c>
      <c r="JB33" s="164"/>
      <c r="JC33" s="163">
        <v>12.24</v>
      </c>
      <c r="JD33" s="163">
        <v>6.3090000000000002</v>
      </c>
      <c r="JE33" s="163">
        <v>6.2910000000000004</v>
      </c>
      <c r="JF33" s="163">
        <v>-11.92</v>
      </c>
      <c r="JG33" s="163">
        <v>-10.72</v>
      </c>
      <c r="JH33" s="164"/>
      <c r="JI33" s="163">
        <v>10.344099999999999</v>
      </c>
      <c r="JJ33" s="163">
        <v>-11.4549</v>
      </c>
      <c r="JK33" s="163">
        <v>-48.253599999999999</v>
      </c>
      <c r="JL33" s="163">
        <v>21</v>
      </c>
      <c r="JM33" s="163">
        <v>53.488</v>
      </c>
      <c r="JN33" s="163">
        <v>52.045000000000002</v>
      </c>
      <c r="JO33" s="163">
        <v>11.2407</v>
      </c>
      <c r="JP33" s="163">
        <v>13.354100000000001</v>
      </c>
      <c r="JQ33" s="163">
        <v>46.1248</v>
      </c>
      <c r="JR33" s="163">
        <v>45.767800000000001</v>
      </c>
      <c r="JS33" s="163">
        <v>47.608899999999998</v>
      </c>
      <c r="JT33" s="164"/>
      <c r="JU33" s="163">
        <v>39.200000000000003</v>
      </c>
      <c r="JV33" s="163">
        <v>15.5238</v>
      </c>
      <c r="JW33" s="163">
        <v>7.76</v>
      </c>
      <c r="JX33" s="164"/>
      <c r="JY33" s="163">
        <v>-56.0398</v>
      </c>
      <c r="JZ33" s="163">
        <v>81.198300000000003</v>
      </c>
      <c r="KA33" s="163">
        <v>60.590699999999998</v>
      </c>
      <c r="KB33" s="163">
        <v>-56.826000000000001</v>
      </c>
      <c r="KC33" s="163">
        <v>-79.463499999999996</v>
      </c>
      <c r="KD33" s="163">
        <v>50.776000000000003</v>
      </c>
      <c r="KE33" s="163">
        <v>28.6496</v>
      </c>
      <c r="KF33" s="163">
        <v>-41.8</v>
      </c>
      <c r="KG33" s="163">
        <v>42.7</v>
      </c>
      <c r="KH33" s="163">
        <v>-257.3655</v>
      </c>
      <c r="KI33" s="163">
        <v>377.78699999999998</v>
      </c>
    </row>
    <row r="34" spans="1:295" ht="18" customHeight="1" x14ac:dyDescent="0.3">
      <c r="A34" s="162" t="s">
        <v>52</v>
      </c>
      <c r="B34" s="162" t="s">
        <v>737</v>
      </c>
      <c r="C34" s="166">
        <v>0</v>
      </c>
      <c r="D34" s="166">
        <v>21.767800000000001</v>
      </c>
      <c r="E34" s="166">
        <v>-25.837599999999998</v>
      </c>
      <c r="F34" s="166">
        <v>10.829599999999999</v>
      </c>
      <c r="G34" s="166">
        <v>20.884</v>
      </c>
      <c r="H34" s="167"/>
      <c r="I34" s="166">
        <v>58.135899999999999</v>
      </c>
      <c r="J34" s="166">
        <v>-121.1737</v>
      </c>
      <c r="K34" s="166">
        <v>64.767200000000003</v>
      </c>
      <c r="L34" s="166">
        <v>33.139000000000003</v>
      </c>
      <c r="M34" s="166">
        <v>32.078200000000002</v>
      </c>
      <c r="N34" s="166">
        <v>-31.08</v>
      </c>
      <c r="O34" s="166">
        <v>-65.004999999999995</v>
      </c>
      <c r="P34" s="166">
        <v>57.2</v>
      </c>
      <c r="Q34" s="166">
        <v>18.216000000000001</v>
      </c>
      <c r="R34" s="166">
        <v>-57.2</v>
      </c>
      <c r="S34" s="166">
        <v>13.410500000000001</v>
      </c>
      <c r="T34" s="166">
        <v>68.306600000000003</v>
      </c>
      <c r="U34" s="166">
        <v>16.767600000000002</v>
      </c>
      <c r="V34" s="166">
        <v>16.774699999999999</v>
      </c>
      <c r="W34" s="166">
        <v>28.024799999999999</v>
      </c>
      <c r="X34" s="166">
        <v>10.1221</v>
      </c>
      <c r="Y34" s="166">
        <v>6.0526999999999997</v>
      </c>
      <c r="Z34" s="166">
        <v>6.1143999999999998</v>
      </c>
      <c r="AA34" s="167"/>
      <c r="AB34" s="167"/>
      <c r="AC34" s="166">
        <v>-67.41</v>
      </c>
      <c r="AD34" s="166">
        <v>-67.28</v>
      </c>
      <c r="AE34" s="167"/>
      <c r="AF34" s="166">
        <v>31.08</v>
      </c>
      <c r="AG34" s="166">
        <v>63.8</v>
      </c>
      <c r="AH34" s="166">
        <v>13.083</v>
      </c>
      <c r="AI34" s="166">
        <v>0.20300000000000001</v>
      </c>
      <c r="AJ34" s="168">
        <v>-60.07</v>
      </c>
      <c r="AK34" s="166">
        <v>-60.49</v>
      </c>
      <c r="AL34" s="166">
        <v>-58.74</v>
      </c>
      <c r="AM34" s="166">
        <v>60.07</v>
      </c>
      <c r="AN34" s="166">
        <v>61.64</v>
      </c>
      <c r="AO34" s="166">
        <v>15.73</v>
      </c>
      <c r="AP34" s="166">
        <v>7.2226999999999997</v>
      </c>
      <c r="AQ34" s="166">
        <v>71.144499999999994</v>
      </c>
      <c r="AR34" s="166">
        <v>73.865700000000004</v>
      </c>
      <c r="AS34" s="167"/>
      <c r="AT34" s="166">
        <v>-51.842199999999998</v>
      </c>
      <c r="AU34" s="166">
        <v>-50.782299999999999</v>
      </c>
      <c r="AV34" s="166">
        <v>32.953699999999998</v>
      </c>
      <c r="AW34" s="166">
        <v>33.783299999999997</v>
      </c>
      <c r="AX34" s="166">
        <v>77.964299999999994</v>
      </c>
      <c r="AY34" s="166">
        <v>79.705699999999993</v>
      </c>
      <c r="AZ34" s="166">
        <v>23.2514</v>
      </c>
      <c r="BA34" s="166">
        <v>19.573399999999999</v>
      </c>
      <c r="BB34" s="166">
        <v>-575.79089999999997</v>
      </c>
      <c r="BC34" s="166">
        <v>7.1342999999999996</v>
      </c>
      <c r="BD34" s="166">
        <v>-14.3</v>
      </c>
      <c r="BE34" s="166">
        <v>-14.3</v>
      </c>
      <c r="BF34" s="166">
        <v>55.586500000000001</v>
      </c>
      <c r="BG34" s="166">
        <v>55.116999999999997</v>
      </c>
      <c r="BH34" s="166">
        <v>-3.9352</v>
      </c>
      <c r="BI34" s="167"/>
      <c r="BJ34" s="166">
        <v>-72.395799999999994</v>
      </c>
      <c r="BK34" s="166">
        <v>4.5462999999999996</v>
      </c>
      <c r="BL34" s="166">
        <v>7.2717999999999998</v>
      </c>
      <c r="BM34" s="166">
        <v>4.9023000000000003</v>
      </c>
      <c r="BN34" s="166">
        <v>613.1472</v>
      </c>
      <c r="BO34" s="166">
        <v>165.6849</v>
      </c>
      <c r="BP34" s="166">
        <v>165.89859999999999</v>
      </c>
      <c r="BQ34" s="166">
        <v>-504.75889999999998</v>
      </c>
      <c r="BR34" s="166">
        <v>638.27829999999994</v>
      </c>
      <c r="BS34" s="167"/>
      <c r="BT34" s="166">
        <v>-20.586600000000001</v>
      </c>
      <c r="BU34" s="166">
        <v>21.495699999999999</v>
      </c>
      <c r="BV34" s="166">
        <v>95.873599999999996</v>
      </c>
      <c r="BW34" s="166">
        <v>26.79</v>
      </c>
      <c r="BX34" s="166">
        <v>32.78</v>
      </c>
      <c r="BY34" s="166">
        <v>69.739999999999995</v>
      </c>
      <c r="BZ34" s="166">
        <v>72.650000000000006</v>
      </c>
      <c r="CA34" s="166">
        <v>-68.849800000000002</v>
      </c>
      <c r="CB34" s="166">
        <v>-69.519599999999997</v>
      </c>
      <c r="CC34" s="166">
        <v>83.267899999999997</v>
      </c>
      <c r="CD34" s="166">
        <v>84.061300000000003</v>
      </c>
      <c r="CE34" s="166">
        <v>28.860700000000001</v>
      </c>
      <c r="CF34" s="166">
        <v>-95.802499999999995</v>
      </c>
      <c r="CG34" s="166">
        <v>-94.552300000000002</v>
      </c>
      <c r="CH34" s="166">
        <v>6.5338000000000003</v>
      </c>
      <c r="CI34" s="167"/>
      <c r="CJ34" s="167"/>
      <c r="CK34" s="167"/>
      <c r="CL34" s="166">
        <v>206.2</v>
      </c>
      <c r="CM34" s="167"/>
      <c r="CN34" s="166">
        <v>-18.09</v>
      </c>
      <c r="CO34" s="166">
        <v>68.874899999999997</v>
      </c>
      <c r="CP34" s="166">
        <v>69.286299999999997</v>
      </c>
      <c r="CQ34" s="166">
        <v>68.238500000000002</v>
      </c>
      <c r="CR34" s="166">
        <v>-5.2253999999999996</v>
      </c>
      <c r="CS34" s="166">
        <v>-4.9451000000000001</v>
      </c>
      <c r="CT34" s="166">
        <v>67.320700000000002</v>
      </c>
      <c r="CU34" s="166">
        <v>-114.2723</v>
      </c>
      <c r="CV34" s="166">
        <v>74.790199999999999</v>
      </c>
      <c r="CW34" s="166">
        <v>14.416</v>
      </c>
      <c r="CX34" s="166">
        <v>64.489999999999995</v>
      </c>
      <c r="CY34" s="166">
        <v>35.409999999999997</v>
      </c>
      <c r="CZ34" s="166">
        <v>73.835400000000007</v>
      </c>
      <c r="DA34" s="166">
        <v>69.731099999999998</v>
      </c>
      <c r="DB34" s="167"/>
      <c r="DC34" s="166">
        <v>-3.3772000000000002</v>
      </c>
      <c r="DD34" s="167"/>
      <c r="DE34" s="167"/>
      <c r="DF34" s="166">
        <v>-132.47499999999999</v>
      </c>
      <c r="DG34" s="166">
        <v>-11.172499999999999</v>
      </c>
      <c r="DH34" s="166">
        <v>-51.841999999999999</v>
      </c>
      <c r="DI34" s="166">
        <v>-119.2</v>
      </c>
      <c r="DJ34" s="166">
        <v>-119.6</v>
      </c>
      <c r="DK34" s="166">
        <v>25.578900000000001</v>
      </c>
      <c r="DL34" s="166">
        <v>62.118499999999997</v>
      </c>
      <c r="DM34" s="166">
        <v>69.522300000000001</v>
      </c>
      <c r="DN34" s="166">
        <v>87.322999999999993</v>
      </c>
      <c r="DO34" s="166">
        <v>61.31</v>
      </c>
      <c r="DP34" s="166">
        <v>-9.5500000000000007</v>
      </c>
      <c r="DQ34" s="166">
        <v>39.447499999999998</v>
      </c>
      <c r="DR34" s="166">
        <v>132.41749999999999</v>
      </c>
      <c r="DS34" s="166">
        <v>-31.25</v>
      </c>
      <c r="DT34" s="166">
        <v>-31.54</v>
      </c>
      <c r="DU34" s="166">
        <v>123.56</v>
      </c>
      <c r="DV34" s="166">
        <v>76.45</v>
      </c>
      <c r="DW34" s="166">
        <v>133.7636</v>
      </c>
      <c r="DX34" s="166">
        <v>131.43639999999999</v>
      </c>
      <c r="DY34" s="166">
        <v>-21.064499999999999</v>
      </c>
      <c r="DZ34" s="166">
        <v>-21.7</v>
      </c>
      <c r="EA34" s="167"/>
      <c r="EB34" s="166">
        <v>273.46010000000001</v>
      </c>
      <c r="EC34" s="166">
        <v>276.1773</v>
      </c>
      <c r="ED34" s="166">
        <v>281.46129999999999</v>
      </c>
      <c r="EE34" s="166">
        <v>63.0762</v>
      </c>
      <c r="EF34" s="166">
        <v>49.436599999999999</v>
      </c>
      <c r="EG34" s="166">
        <v>-23.748999999999999</v>
      </c>
      <c r="EH34" s="166">
        <v>520.01949999999999</v>
      </c>
      <c r="EI34" s="166">
        <v>-108.2448</v>
      </c>
      <c r="EJ34" s="167"/>
      <c r="EK34" s="166">
        <v>-34.990400000000001</v>
      </c>
      <c r="EL34" s="166">
        <v>-33.297800000000002</v>
      </c>
      <c r="EM34" s="166">
        <v>26.933299999999999</v>
      </c>
      <c r="EN34" s="166">
        <v>-47.600499999999997</v>
      </c>
      <c r="EO34" s="166">
        <v>-44.331800000000001</v>
      </c>
      <c r="EP34" s="166">
        <v>99.888000000000005</v>
      </c>
      <c r="EQ34" s="166">
        <v>-38.628700000000002</v>
      </c>
      <c r="ER34" s="166">
        <v>-39.012700000000002</v>
      </c>
      <c r="ES34" s="166">
        <v>-11.220700000000001</v>
      </c>
      <c r="ET34" s="166">
        <v>14.87</v>
      </c>
      <c r="EU34" s="166">
        <v>-13.05</v>
      </c>
      <c r="EV34" s="166">
        <v>60.3</v>
      </c>
      <c r="EW34" s="166">
        <v>16.238800000000001</v>
      </c>
      <c r="EX34" s="166">
        <v>-158.9761</v>
      </c>
      <c r="EY34" s="166">
        <v>-35.766399999999997</v>
      </c>
      <c r="EZ34" s="166">
        <v>-35.24</v>
      </c>
      <c r="FA34" s="166">
        <v>3.5346000000000002</v>
      </c>
      <c r="FB34" s="166">
        <v>-46.098100000000002</v>
      </c>
      <c r="FC34" s="166">
        <v>8.6126000000000005</v>
      </c>
      <c r="FD34" s="166">
        <v>25.662600000000001</v>
      </c>
      <c r="FE34" s="167"/>
      <c r="FF34" s="166">
        <v>25.2182</v>
      </c>
      <c r="FG34" s="166">
        <v>40.793799999999997</v>
      </c>
      <c r="FH34" s="166">
        <v>41.760899999999999</v>
      </c>
      <c r="FI34" s="166">
        <v>39.755699999999997</v>
      </c>
      <c r="FJ34" s="166">
        <v>69.661799999999999</v>
      </c>
      <c r="FK34" s="166">
        <v>69.326899999999995</v>
      </c>
      <c r="FL34" s="166">
        <v>23.109000000000002</v>
      </c>
      <c r="FM34" s="166">
        <v>23.978899999999999</v>
      </c>
      <c r="FN34" s="166">
        <v>24.257400000000001</v>
      </c>
      <c r="FO34" s="166">
        <v>10.029299999999999</v>
      </c>
      <c r="FP34" s="166">
        <v>20.722100000000001</v>
      </c>
      <c r="FQ34" s="166">
        <v>0.91739999999999999</v>
      </c>
      <c r="FR34" s="166">
        <v>2.08</v>
      </c>
      <c r="FS34" s="166">
        <v>14.6761</v>
      </c>
      <c r="FT34" s="166">
        <v>0.95120000000000005</v>
      </c>
      <c r="FU34" s="166">
        <v>-8.82</v>
      </c>
      <c r="FV34" s="166">
        <v>14.54</v>
      </c>
      <c r="FW34" s="167"/>
      <c r="FX34" s="167"/>
      <c r="FY34" s="166">
        <v>-5.4160000000000004</v>
      </c>
      <c r="FZ34" s="166">
        <v>4.2009999999999996</v>
      </c>
      <c r="GA34" s="167"/>
      <c r="GB34" s="166">
        <v>45.36</v>
      </c>
      <c r="GC34" s="166">
        <v>-21.741599999999998</v>
      </c>
      <c r="GD34" s="166">
        <v>-11.822900000000001</v>
      </c>
      <c r="GE34" s="166">
        <v>16.39</v>
      </c>
      <c r="GF34" s="166">
        <v>85.196600000000004</v>
      </c>
      <c r="GG34" s="166">
        <v>13.2</v>
      </c>
      <c r="GH34" s="166">
        <v>-27.671700000000001</v>
      </c>
      <c r="GI34" s="166">
        <v>-2.2934000000000001</v>
      </c>
      <c r="GJ34" s="166">
        <v>-2.3948999999999998</v>
      </c>
      <c r="GK34" s="166">
        <v>2.0806</v>
      </c>
      <c r="GL34" s="167"/>
      <c r="GM34" s="167"/>
      <c r="GN34" s="166">
        <v>-12.933999999999999</v>
      </c>
      <c r="GO34" s="166">
        <v>-44.904200000000003</v>
      </c>
      <c r="GP34" s="166">
        <v>17.296800000000001</v>
      </c>
      <c r="GQ34" s="166">
        <v>47.6892</v>
      </c>
      <c r="GR34" s="166">
        <v>60.918900000000001</v>
      </c>
      <c r="GS34" s="166">
        <v>61.824300000000001</v>
      </c>
      <c r="GT34" s="166">
        <v>-167.3109</v>
      </c>
      <c r="GU34" s="166">
        <v>-31.019300000000001</v>
      </c>
      <c r="GV34" s="166">
        <v>30.4999</v>
      </c>
      <c r="GW34" s="166">
        <v>-71.876900000000006</v>
      </c>
      <c r="GX34" s="166">
        <v>2.6680000000000001</v>
      </c>
      <c r="GY34" s="166">
        <v>11.4872</v>
      </c>
      <c r="GZ34" s="166">
        <v>11.256500000000001</v>
      </c>
      <c r="HA34" s="166">
        <v>3.835</v>
      </c>
      <c r="HB34" s="166">
        <v>48.935899999999997</v>
      </c>
      <c r="HC34" s="166">
        <v>51.310299999999998</v>
      </c>
      <c r="HD34" s="166">
        <v>35.6</v>
      </c>
      <c r="HE34" s="166">
        <v>-34.878900000000002</v>
      </c>
      <c r="HF34" s="166">
        <v>-232.2193</v>
      </c>
      <c r="HG34" s="166">
        <v>236.1986</v>
      </c>
      <c r="HH34" s="166">
        <v>4.3795999999999999</v>
      </c>
      <c r="HI34" s="166">
        <v>-47.692500000000003</v>
      </c>
      <c r="HJ34" s="166">
        <v>-47.217700000000001</v>
      </c>
      <c r="HK34" s="166">
        <v>-60.584299999999999</v>
      </c>
      <c r="HL34" s="166">
        <v>-52.710799999999999</v>
      </c>
      <c r="HM34" s="166">
        <v>73.357699999999994</v>
      </c>
      <c r="HN34" s="166">
        <v>73.316400000000002</v>
      </c>
      <c r="HO34" s="167"/>
      <c r="HP34" s="167"/>
      <c r="HQ34" s="166">
        <v>7.3197999999999999</v>
      </c>
      <c r="HR34" s="166">
        <v>7.1989000000000001</v>
      </c>
      <c r="HS34" s="166">
        <v>-15.995799999999999</v>
      </c>
      <c r="HT34" s="166">
        <v>-15.9139</v>
      </c>
      <c r="HU34" s="167"/>
      <c r="HV34" s="167"/>
      <c r="HW34" s="166">
        <v>14</v>
      </c>
      <c r="HX34" s="166">
        <v>14.4</v>
      </c>
      <c r="HY34" s="166">
        <v>22.0687</v>
      </c>
      <c r="HZ34" s="166">
        <v>-75.36</v>
      </c>
      <c r="IA34" s="166">
        <v>-324.29539999999997</v>
      </c>
      <c r="IB34" s="166">
        <v>81.444000000000003</v>
      </c>
      <c r="IC34" s="166">
        <v>81.074100000000001</v>
      </c>
      <c r="ID34" s="166">
        <v>9.4</v>
      </c>
      <c r="IE34" s="166">
        <v>-34.5</v>
      </c>
      <c r="IF34" s="166">
        <v>-6.2</v>
      </c>
      <c r="IG34" s="166">
        <v>-6.2</v>
      </c>
      <c r="IH34" s="166">
        <v>1.1915</v>
      </c>
      <c r="II34" s="166">
        <v>0.9194</v>
      </c>
      <c r="IJ34" s="167"/>
      <c r="IK34" s="166">
        <v>130.85650000000001</v>
      </c>
      <c r="IL34" s="166">
        <v>62.432000000000002</v>
      </c>
      <c r="IM34" s="166">
        <v>34.083199999999998</v>
      </c>
      <c r="IN34" s="166">
        <v>86.745000000000005</v>
      </c>
      <c r="IO34" s="166">
        <v>-32.033000000000001</v>
      </c>
      <c r="IP34" s="166">
        <v>22.911000000000001</v>
      </c>
      <c r="IQ34" s="166">
        <v>-115.69199999999999</v>
      </c>
      <c r="IR34" s="166">
        <v>31.723299999999998</v>
      </c>
      <c r="IS34" s="168">
        <v>-17.911000000000001</v>
      </c>
      <c r="IT34" s="167"/>
      <c r="IU34" s="167"/>
      <c r="IV34" s="167"/>
      <c r="IW34" s="166">
        <v>-53.892699999999998</v>
      </c>
      <c r="IX34" s="166">
        <v>-33.6922</v>
      </c>
      <c r="IY34" s="166">
        <v>-86.667100000000005</v>
      </c>
      <c r="IZ34" s="166">
        <v>84.342799999999997</v>
      </c>
      <c r="JA34" s="166">
        <v>-10.1776</v>
      </c>
      <c r="JB34" s="167"/>
      <c r="JC34" s="166">
        <v>13.2</v>
      </c>
      <c r="JD34" s="166">
        <v>6.4009999999999998</v>
      </c>
      <c r="JE34" s="166">
        <v>6.3550000000000004</v>
      </c>
      <c r="JF34" s="166">
        <v>-13.2</v>
      </c>
      <c r="JG34" s="166">
        <v>-9.36</v>
      </c>
      <c r="JH34" s="167"/>
      <c r="JI34" s="166">
        <v>10.93</v>
      </c>
      <c r="JJ34" s="166">
        <v>-11.335900000000001</v>
      </c>
      <c r="JK34" s="166">
        <v>-49.834400000000002</v>
      </c>
      <c r="JL34" s="166">
        <v>21.7</v>
      </c>
      <c r="JM34" s="166">
        <v>51.177</v>
      </c>
      <c r="JN34" s="166">
        <v>52.237000000000002</v>
      </c>
      <c r="JO34" s="166">
        <v>11.281599999999999</v>
      </c>
      <c r="JP34" s="166">
        <v>13.3261</v>
      </c>
      <c r="JQ34" s="166">
        <v>49.78</v>
      </c>
      <c r="JR34" s="166">
        <v>50.2425</v>
      </c>
      <c r="JS34" s="166">
        <v>51.231900000000003</v>
      </c>
      <c r="JT34" s="167"/>
      <c r="JU34" s="166">
        <v>37.700000000000003</v>
      </c>
      <c r="JV34" s="166">
        <v>17.0413</v>
      </c>
      <c r="JW34" s="166">
        <v>7.74</v>
      </c>
      <c r="JX34" s="167"/>
      <c r="JY34" s="166">
        <v>-55.822800000000001</v>
      </c>
      <c r="JZ34" s="166">
        <v>81.112799999999993</v>
      </c>
      <c r="KA34" s="166">
        <v>61.768599999999999</v>
      </c>
      <c r="KB34" s="166">
        <v>-54.717199999999998</v>
      </c>
      <c r="KC34" s="166">
        <v>-80.220200000000006</v>
      </c>
      <c r="KD34" s="166">
        <v>51.924599999999998</v>
      </c>
      <c r="KE34" s="166">
        <v>28.545300000000001</v>
      </c>
      <c r="KF34" s="166">
        <v>-46.1</v>
      </c>
      <c r="KG34" s="166">
        <v>45.7</v>
      </c>
      <c r="KH34" s="166">
        <v>-228.047</v>
      </c>
      <c r="KI34" s="166">
        <v>353.36380000000003</v>
      </c>
    </row>
    <row r="35" spans="1:295" ht="18" customHeight="1" x14ac:dyDescent="0.3">
      <c r="A35" s="162" t="s">
        <v>52</v>
      </c>
      <c r="B35" s="162" t="s">
        <v>738</v>
      </c>
      <c r="C35" s="166">
        <v>0</v>
      </c>
      <c r="D35" s="166">
        <v>21.767399999999999</v>
      </c>
      <c r="E35" s="166">
        <v>-25.801400000000001</v>
      </c>
      <c r="F35" s="166">
        <v>10.5898</v>
      </c>
      <c r="G35" s="166">
        <v>19.601600000000001</v>
      </c>
      <c r="H35" s="167"/>
      <c r="I35" s="166">
        <v>56.701099999999997</v>
      </c>
      <c r="J35" s="166">
        <v>-119.15900000000001</v>
      </c>
      <c r="K35" s="166">
        <v>63.8309</v>
      </c>
      <c r="L35" s="166">
        <v>32.087000000000003</v>
      </c>
      <c r="M35" s="166">
        <v>31.139600000000002</v>
      </c>
      <c r="N35" s="166">
        <v>-17.760000000000002</v>
      </c>
      <c r="O35" s="166">
        <v>-66.268000000000001</v>
      </c>
      <c r="P35" s="166">
        <v>57.2</v>
      </c>
      <c r="Q35" s="166">
        <v>20.7</v>
      </c>
      <c r="R35" s="166">
        <v>-57.2</v>
      </c>
      <c r="S35" s="166">
        <v>12.8804</v>
      </c>
      <c r="T35" s="166">
        <v>68.751999999999995</v>
      </c>
      <c r="U35" s="166">
        <v>16.235099999999999</v>
      </c>
      <c r="V35" s="166">
        <v>16.367100000000001</v>
      </c>
      <c r="W35" s="166">
        <v>27.353200000000001</v>
      </c>
      <c r="X35" s="166">
        <v>11.001899999999999</v>
      </c>
      <c r="Y35" s="166">
        <v>6.0796000000000001</v>
      </c>
      <c r="Z35" s="166">
        <v>5.8361999999999998</v>
      </c>
      <c r="AA35" s="167"/>
      <c r="AB35" s="167"/>
      <c r="AC35" s="166">
        <v>-63.52</v>
      </c>
      <c r="AD35" s="166">
        <v>-63.51</v>
      </c>
      <c r="AE35" s="167"/>
      <c r="AF35" s="166">
        <v>17.760000000000002</v>
      </c>
      <c r="AG35" s="166">
        <v>63.8</v>
      </c>
      <c r="AH35" s="166">
        <v>13.442</v>
      </c>
      <c r="AI35" s="166">
        <v>0.20200000000000001</v>
      </c>
      <c r="AJ35" s="168">
        <v>-58.55</v>
      </c>
      <c r="AK35" s="166">
        <v>-57.4</v>
      </c>
      <c r="AL35" s="166">
        <v>-59.55</v>
      </c>
      <c r="AM35" s="166">
        <v>58.55</v>
      </c>
      <c r="AN35" s="166">
        <v>58.42</v>
      </c>
      <c r="AO35" s="166">
        <v>15.2</v>
      </c>
      <c r="AP35" s="166">
        <v>7.7069999999999999</v>
      </c>
      <c r="AQ35" s="166">
        <v>69.680899999999994</v>
      </c>
      <c r="AR35" s="166">
        <v>73.400099999999995</v>
      </c>
      <c r="AS35" s="167"/>
      <c r="AT35" s="166">
        <v>-49.698900000000002</v>
      </c>
      <c r="AU35" s="166">
        <v>-48.373399999999997</v>
      </c>
      <c r="AV35" s="166">
        <v>28.111499999999999</v>
      </c>
      <c r="AW35" s="166">
        <v>24.011700000000001</v>
      </c>
      <c r="AX35" s="166">
        <v>75.552999999999997</v>
      </c>
      <c r="AY35" s="166">
        <v>75.820899999999995</v>
      </c>
      <c r="AZ35" s="166">
        <v>27.438099999999999</v>
      </c>
      <c r="BA35" s="166">
        <v>28.3293</v>
      </c>
      <c r="BB35" s="166">
        <v>-546.08479999999997</v>
      </c>
      <c r="BC35" s="166">
        <v>6.0609999999999999</v>
      </c>
      <c r="BD35" s="166">
        <v>-14</v>
      </c>
      <c r="BE35" s="166">
        <v>-14</v>
      </c>
      <c r="BF35" s="166">
        <v>55.341999999999999</v>
      </c>
      <c r="BG35" s="166">
        <v>53.533499999999997</v>
      </c>
      <c r="BH35" s="166">
        <v>-4.1997</v>
      </c>
      <c r="BI35" s="167"/>
      <c r="BJ35" s="166">
        <v>-68.670400000000001</v>
      </c>
      <c r="BK35" s="166">
        <v>4.6889000000000003</v>
      </c>
      <c r="BL35" s="166">
        <v>6.4779999999999998</v>
      </c>
      <c r="BM35" s="166">
        <v>4.5933999999999999</v>
      </c>
      <c r="BN35" s="166">
        <v>586.74869999999999</v>
      </c>
      <c r="BO35" s="166">
        <v>160.6799</v>
      </c>
      <c r="BP35" s="166">
        <v>160.5273</v>
      </c>
      <c r="BQ35" s="166">
        <v>-489.07920000000001</v>
      </c>
      <c r="BR35" s="166">
        <v>617.17460000000005</v>
      </c>
      <c r="BS35" s="167"/>
      <c r="BT35" s="166">
        <v>-22.4985</v>
      </c>
      <c r="BU35" s="166">
        <v>23.597899999999999</v>
      </c>
      <c r="BV35" s="166">
        <v>93.987399999999994</v>
      </c>
      <c r="BW35" s="166">
        <v>25.89</v>
      </c>
      <c r="BX35" s="166">
        <v>31.3</v>
      </c>
      <c r="BY35" s="166">
        <v>67.53</v>
      </c>
      <c r="BZ35" s="166">
        <v>71.010000000000005</v>
      </c>
      <c r="CA35" s="166">
        <v>-71.394999999999996</v>
      </c>
      <c r="CB35" s="166">
        <v>-71.260999999999996</v>
      </c>
      <c r="CC35" s="166">
        <v>83.059399999999997</v>
      </c>
      <c r="CD35" s="166">
        <v>84.162800000000004</v>
      </c>
      <c r="CE35" s="166">
        <v>26.844999999999999</v>
      </c>
      <c r="CF35" s="166">
        <v>-84.441699999999997</v>
      </c>
      <c r="CG35" s="166">
        <v>-86.028700000000001</v>
      </c>
      <c r="CH35" s="166">
        <v>4.9894999999999996</v>
      </c>
      <c r="CI35" s="167"/>
      <c r="CJ35" s="167"/>
      <c r="CK35" s="167"/>
      <c r="CL35" s="166">
        <v>203.9</v>
      </c>
      <c r="CM35" s="167"/>
      <c r="CN35" s="166">
        <v>-17.91</v>
      </c>
      <c r="CO35" s="166">
        <v>72.686099999999996</v>
      </c>
      <c r="CP35" s="166">
        <v>72.3964</v>
      </c>
      <c r="CQ35" s="166">
        <v>70.072599999999994</v>
      </c>
      <c r="CR35" s="166">
        <v>-2.774</v>
      </c>
      <c r="CS35" s="166">
        <v>-2.5596999999999999</v>
      </c>
      <c r="CT35" s="166">
        <v>61.408499999999997</v>
      </c>
      <c r="CU35" s="166">
        <v>-111.136</v>
      </c>
      <c r="CV35" s="166">
        <v>69.421499999999995</v>
      </c>
      <c r="CW35" s="166">
        <v>14.079000000000001</v>
      </c>
      <c r="CX35" s="166">
        <v>65.41</v>
      </c>
      <c r="CY35" s="166">
        <v>35.32</v>
      </c>
      <c r="CZ35" s="166">
        <v>71.022900000000007</v>
      </c>
      <c r="DA35" s="166">
        <v>66.655000000000001</v>
      </c>
      <c r="DB35" s="167"/>
      <c r="DC35" s="166">
        <v>-14.4436</v>
      </c>
      <c r="DD35" s="167"/>
      <c r="DE35" s="167"/>
      <c r="DF35" s="166">
        <v>-116.038</v>
      </c>
      <c r="DG35" s="166">
        <v>-10.305300000000001</v>
      </c>
      <c r="DH35" s="166">
        <v>-50.0702</v>
      </c>
      <c r="DI35" s="166">
        <v>-119.7</v>
      </c>
      <c r="DJ35" s="166">
        <v>-118.7</v>
      </c>
      <c r="DK35" s="166">
        <v>25.123000000000001</v>
      </c>
      <c r="DL35" s="166">
        <v>61.239600000000003</v>
      </c>
      <c r="DM35" s="166">
        <v>67.643699999999995</v>
      </c>
      <c r="DN35" s="166">
        <v>86.1511</v>
      </c>
      <c r="DO35" s="166">
        <v>60.04</v>
      </c>
      <c r="DP35" s="166">
        <v>-8.9600000000000009</v>
      </c>
      <c r="DQ35" s="166">
        <v>40.021000000000001</v>
      </c>
      <c r="DR35" s="166">
        <v>114.294</v>
      </c>
      <c r="DS35" s="166">
        <v>-29.64</v>
      </c>
      <c r="DT35" s="166">
        <v>-29.47</v>
      </c>
      <c r="DU35" s="166">
        <v>118.46</v>
      </c>
      <c r="DV35" s="166">
        <v>74.790000000000006</v>
      </c>
      <c r="DW35" s="166">
        <v>114.9455</v>
      </c>
      <c r="DX35" s="166">
        <v>114.6909</v>
      </c>
      <c r="DY35" s="166">
        <v>-29.179200000000002</v>
      </c>
      <c r="DZ35" s="166">
        <v>-29.909099999999999</v>
      </c>
      <c r="EA35" s="167"/>
      <c r="EB35" s="166">
        <v>250.84039999999999</v>
      </c>
      <c r="EC35" s="166">
        <v>254.37899999999999</v>
      </c>
      <c r="ED35" s="166">
        <v>259.54770000000002</v>
      </c>
      <c r="EE35" s="166">
        <v>63.923499999999997</v>
      </c>
      <c r="EF35" s="166">
        <v>52.338700000000003</v>
      </c>
      <c r="EG35" s="166">
        <v>-23.204999999999998</v>
      </c>
      <c r="EH35" s="166">
        <v>501.56950000000001</v>
      </c>
      <c r="EI35" s="166">
        <v>-113.7084</v>
      </c>
      <c r="EJ35" s="167"/>
      <c r="EK35" s="166">
        <v>-35.414700000000003</v>
      </c>
      <c r="EL35" s="166">
        <v>-30.301300000000001</v>
      </c>
      <c r="EM35" s="166">
        <v>18.814</v>
      </c>
      <c r="EN35" s="166">
        <v>-56.018599999999999</v>
      </c>
      <c r="EO35" s="166">
        <v>-53.1235</v>
      </c>
      <c r="EP35" s="166">
        <v>155.196</v>
      </c>
      <c r="EQ35" s="166">
        <v>-46.88</v>
      </c>
      <c r="ER35" s="166">
        <v>-47.730499999999999</v>
      </c>
      <c r="ES35" s="166">
        <v>-15.810600000000001</v>
      </c>
      <c r="ET35" s="166">
        <v>0</v>
      </c>
      <c r="EU35" s="166">
        <v>-14.43</v>
      </c>
      <c r="EV35" s="166">
        <v>120</v>
      </c>
      <c r="EW35" s="166">
        <v>15.8306</v>
      </c>
      <c r="EX35" s="166">
        <v>-175.88650000000001</v>
      </c>
      <c r="EY35" s="166">
        <v>-36.369399999999999</v>
      </c>
      <c r="EZ35" s="166">
        <v>-35.522500000000001</v>
      </c>
      <c r="FA35" s="166">
        <v>4.6984000000000004</v>
      </c>
      <c r="FB35" s="166">
        <v>-54.1982</v>
      </c>
      <c r="FC35" s="166">
        <v>11.220700000000001</v>
      </c>
      <c r="FD35" s="166">
        <v>25.422699999999999</v>
      </c>
      <c r="FE35" s="167"/>
      <c r="FF35" s="166">
        <v>24.6419</v>
      </c>
      <c r="FG35" s="166">
        <v>40.948</v>
      </c>
      <c r="FH35" s="166">
        <v>42.283299999999997</v>
      </c>
      <c r="FI35" s="166">
        <v>39.957000000000001</v>
      </c>
      <c r="FJ35" s="166">
        <v>70.164199999999994</v>
      </c>
      <c r="FK35" s="166">
        <v>71.336399999999998</v>
      </c>
      <c r="FL35" s="166">
        <v>12.726699999999999</v>
      </c>
      <c r="FM35" s="166">
        <v>31.197299999999998</v>
      </c>
      <c r="FN35" s="166">
        <v>30.777000000000001</v>
      </c>
      <c r="FO35" s="166">
        <v>1.5898000000000001</v>
      </c>
      <c r="FP35" s="166">
        <v>14.5435</v>
      </c>
      <c r="FQ35" s="166">
        <v>0.49990000000000001</v>
      </c>
      <c r="FR35" s="166">
        <v>-0.05</v>
      </c>
      <c r="FS35" s="166">
        <v>14.463699999999999</v>
      </c>
      <c r="FT35" s="166">
        <v>0.89139999999999997</v>
      </c>
      <c r="FU35" s="166">
        <v>-9.11</v>
      </c>
      <c r="FV35" s="166">
        <v>15.57</v>
      </c>
      <c r="FW35" s="167"/>
      <c r="FX35" s="167"/>
      <c r="FY35" s="166">
        <v>-5.2880000000000003</v>
      </c>
      <c r="FZ35" s="166">
        <v>4.2370000000000001</v>
      </c>
      <c r="GA35" s="166">
        <v>9.7543000000000006</v>
      </c>
      <c r="GB35" s="166">
        <v>43.56</v>
      </c>
      <c r="GC35" s="166">
        <v>-13.5799</v>
      </c>
      <c r="GD35" s="166">
        <v>-1.0559000000000001</v>
      </c>
      <c r="GE35" s="166">
        <v>16.21</v>
      </c>
      <c r="GF35" s="166">
        <v>81.220200000000006</v>
      </c>
      <c r="GG35" s="166">
        <v>14.6</v>
      </c>
      <c r="GH35" s="166">
        <v>-23.7331</v>
      </c>
      <c r="GI35" s="166">
        <v>1.1866000000000001</v>
      </c>
      <c r="GJ35" s="166">
        <v>1.2851999999999999</v>
      </c>
      <c r="GK35" s="166">
        <v>2.1541999999999999</v>
      </c>
      <c r="GL35" s="167"/>
      <c r="GM35" s="167"/>
      <c r="GN35" s="166">
        <v>-12.225099999999999</v>
      </c>
      <c r="GO35" s="166">
        <v>-40.6389</v>
      </c>
      <c r="GP35" s="166">
        <v>16.417300000000001</v>
      </c>
      <c r="GQ35" s="166">
        <v>42.315899999999999</v>
      </c>
      <c r="GR35" s="166">
        <v>59.489400000000003</v>
      </c>
      <c r="GS35" s="166">
        <v>61.3491</v>
      </c>
      <c r="GT35" s="166">
        <v>-160.21129999999999</v>
      </c>
      <c r="GU35" s="166">
        <v>-30.6008</v>
      </c>
      <c r="GV35" s="166">
        <v>29.61</v>
      </c>
      <c r="GW35" s="166">
        <v>-64.717500000000001</v>
      </c>
      <c r="GX35" s="166">
        <v>3.1352000000000002</v>
      </c>
      <c r="GY35" s="166">
        <v>11.1356</v>
      </c>
      <c r="GZ35" s="166">
        <v>10.748900000000001</v>
      </c>
      <c r="HA35" s="166">
        <v>4.3418999999999999</v>
      </c>
      <c r="HB35" s="166">
        <v>45.327599999999997</v>
      </c>
      <c r="HC35" s="166">
        <v>46.669400000000003</v>
      </c>
      <c r="HD35" s="166">
        <v>37.299999999999997</v>
      </c>
      <c r="HE35" s="166">
        <v>-37.330100000000002</v>
      </c>
      <c r="HF35" s="166">
        <v>-235.8399</v>
      </c>
      <c r="HG35" s="166">
        <v>236.7106</v>
      </c>
      <c r="HH35" s="166">
        <v>0</v>
      </c>
      <c r="HI35" s="166">
        <v>-45.230600000000003</v>
      </c>
      <c r="HJ35" s="166">
        <v>-44.112099999999998</v>
      </c>
      <c r="HK35" s="166">
        <v>-63.451999999999998</v>
      </c>
      <c r="HL35" s="166">
        <v>-55.020600000000002</v>
      </c>
      <c r="HM35" s="166">
        <v>68.692499999999995</v>
      </c>
      <c r="HN35" s="166">
        <v>69.218400000000003</v>
      </c>
      <c r="HO35" s="166">
        <v>-10.1808</v>
      </c>
      <c r="HP35" s="167"/>
      <c r="HQ35" s="166">
        <v>6.5068000000000001</v>
      </c>
      <c r="HR35" s="166">
        <v>6.3529</v>
      </c>
      <c r="HS35" s="166">
        <v>-10.693199999999999</v>
      </c>
      <c r="HT35" s="166">
        <v>-11.7684</v>
      </c>
      <c r="HU35" s="167"/>
      <c r="HV35" s="167"/>
      <c r="HW35" s="166">
        <v>12.2</v>
      </c>
      <c r="HX35" s="166">
        <v>12.3</v>
      </c>
      <c r="HY35" s="166">
        <v>21.9255</v>
      </c>
      <c r="HZ35" s="166">
        <v>-80.88</v>
      </c>
      <c r="IA35" s="166">
        <v>-319.36649999999997</v>
      </c>
      <c r="IB35" s="166">
        <v>76.933000000000007</v>
      </c>
      <c r="IC35" s="166">
        <v>77.09</v>
      </c>
      <c r="ID35" s="166">
        <v>8.8000000000000007</v>
      </c>
      <c r="IE35" s="166">
        <v>-37.4</v>
      </c>
      <c r="IF35" s="166">
        <v>-5.4</v>
      </c>
      <c r="IG35" s="166">
        <v>-4.5999999999999996</v>
      </c>
      <c r="IH35" s="166">
        <v>0.97629999999999995</v>
      </c>
      <c r="II35" s="166">
        <v>0.83740000000000003</v>
      </c>
      <c r="IJ35" s="167"/>
      <c r="IK35" s="166">
        <v>135.70060000000001</v>
      </c>
      <c r="IL35" s="166">
        <v>56.366300000000003</v>
      </c>
      <c r="IM35" s="166">
        <v>27.792899999999999</v>
      </c>
      <c r="IN35" s="166">
        <v>82.615700000000004</v>
      </c>
      <c r="IO35" s="166">
        <v>-24.571300000000001</v>
      </c>
      <c r="IP35" s="166">
        <v>17.494299999999999</v>
      </c>
      <c r="IQ35" s="166">
        <v>-115.4237</v>
      </c>
      <c r="IR35" s="166">
        <v>37.363399999999999</v>
      </c>
      <c r="IS35" s="168">
        <v>-12.494300000000001</v>
      </c>
      <c r="IT35" s="167"/>
      <c r="IU35" s="167"/>
      <c r="IV35" s="167"/>
      <c r="IW35" s="166">
        <v>-43.3474</v>
      </c>
      <c r="IX35" s="166">
        <v>-38.944899999999997</v>
      </c>
      <c r="IY35" s="166">
        <v>-81.075500000000005</v>
      </c>
      <c r="IZ35" s="166">
        <v>80.6066</v>
      </c>
      <c r="JA35" s="166">
        <v>-10.3095</v>
      </c>
      <c r="JB35" s="167"/>
      <c r="JC35" s="166">
        <v>12.72</v>
      </c>
      <c r="JD35" s="166">
        <v>6.383</v>
      </c>
      <c r="JE35" s="166">
        <v>6.3310000000000004</v>
      </c>
      <c r="JF35" s="166">
        <v>-12.8</v>
      </c>
      <c r="JG35" s="166">
        <v>-10.56</v>
      </c>
      <c r="JH35" s="167"/>
      <c r="JI35" s="166">
        <v>10.7835</v>
      </c>
      <c r="JJ35" s="166">
        <v>-11.6014</v>
      </c>
      <c r="JK35" s="166">
        <v>-50.8324</v>
      </c>
      <c r="JL35" s="166">
        <v>23.1</v>
      </c>
      <c r="JM35" s="166">
        <v>49.497999999999998</v>
      </c>
      <c r="JN35" s="166">
        <v>50.316000000000003</v>
      </c>
      <c r="JO35" s="166">
        <v>11.2765</v>
      </c>
      <c r="JP35" s="166">
        <v>13.3393</v>
      </c>
      <c r="JQ35" s="166">
        <v>44.931600000000003</v>
      </c>
      <c r="JR35" s="166">
        <v>44.577300000000001</v>
      </c>
      <c r="JS35" s="166">
        <v>44.447200000000002</v>
      </c>
      <c r="JT35" s="167"/>
      <c r="JU35" s="166">
        <v>38.9</v>
      </c>
      <c r="JV35" s="166">
        <v>18.593900000000001</v>
      </c>
      <c r="JW35" s="166">
        <v>7.93</v>
      </c>
      <c r="JX35" s="167"/>
      <c r="JY35" s="166">
        <v>-56.286299999999997</v>
      </c>
      <c r="JZ35" s="166">
        <v>85.078000000000003</v>
      </c>
      <c r="KA35" s="166">
        <v>64.643799999999999</v>
      </c>
      <c r="KB35" s="166">
        <v>-56.434199999999997</v>
      </c>
      <c r="KC35" s="166">
        <v>-83.257300000000001</v>
      </c>
      <c r="KD35" s="166">
        <v>54.673000000000002</v>
      </c>
      <c r="KE35" s="166">
        <v>28.7742</v>
      </c>
      <c r="KF35" s="166">
        <v>-47.3</v>
      </c>
      <c r="KG35" s="166">
        <v>47.1</v>
      </c>
      <c r="KH35" s="166">
        <v>-233.5564</v>
      </c>
      <c r="KI35" s="166">
        <v>356.46969999999999</v>
      </c>
    </row>
    <row r="36" spans="1:295" ht="18" customHeight="1" x14ac:dyDescent="0.3">
      <c r="A36" s="162" t="s">
        <v>52</v>
      </c>
      <c r="B36" s="162" t="s">
        <v>739</v>
      </c>
      <c r="C36" s="166">
        <v>0</v>
      </c>
      <c r="D36" s="166">
        <v>21.305</v>
      </c>
      <c r="E36" s="166">
        <v>-25.543299999999999</v>
      </c>
      <c r="F36" s="166">
        <v>10.3637</v>
      </c>
      <c r="G36" s="166">
        <v>20.793199999999999</v>
      </c>
      <c r="H36" s="167"/>
      <c r="I36" s="166">
        <v>56.479700000000001</v>
      </c>
      <c r="J36" s="166">
        <v>-117.6028</v>
      </c>
      <c r="K36" s="166">
        <v>61.722700000000003</v>
      </c>
      <c r="L36" s="166">
        <v>31.670999999999999</v>
      </c>
      <c r="M36" s="166">
        <v>30.698699999999999</v>
      </c>
      <c r="N36" s="166">
        <v>-15.54</v>
      </c>
      <c r="O36" s="166">
        <v>-63.866</v>
      </c>
      <c r="P36" s="166">
        <v>55</v>
      </c>
      <c r="Q36" s="166">
        <v>19.872</v>
      </c>
      <c r="R36" s="166">
        <v>-55</v>
      </c>
      <c r="S36" s="166">
        <v>12.762600000000001</v>
      </c>
      <c r="T36" s="166">
        <v>68.947199999999995</v>
      </c>
      <c r="U36" s="166">
        <v>16.475100000000001</v>
      </c>
      <c r="V36" s="166">
        <v>16.882400000000001</v>
      </c>
      <c r="W36" s="166">
        <v>27.4773</v>
      </c>
      <c r="X36" s="166">
        <v>11.4985</v>
      </c>
      <c r="Y36" s="166">
        <v>6.3346</v>
      </c>
      <c r="Z36" s="166">
        <v>5.8963999999999999</v>
      </c>
      <c r="AA36" s="167"/>
      <c r="AB36" s="167"/>
      <c r="AC36" s="166">
        <v>-61.18</v>
      </c>
      <c r="AD36" s="166">
        <v>-60.47</v>
      </c>
      <c r="AE36" s="167"/>
      <c r="AF36" s="166">
        <v>13.32</v>
      </c>
      <c r="AG36" s="166">
        <v>61.6</v>
      </c>
      <c r="AH36" s="166">
        <v>12.763</v>
      </c>
      <c r="AI36" s="166">
        <v>0.20200000000000001</v>
      </c>
      <c r="AJ36" s="168">
        <v>-54.39</v>
      </c>
      <c r="AK36" s="166">
        <v>-54.17</v>
      </c>
      <c r="AL36" s="166">
        <v>-60.14</v>
      </c>
      <c r="AM36" s="166">
        <v>54.39</v>
      </c>
      <c r="AN36" s="166">
        <v>54.78</v>
      </c>
      <c r="AO36" s="166">
        <v>14.6836</v>
      </c>
      <c r="AP36" s="166">
        <v>7.8445</v>
      </c>
      <c r="AQ36" s="166">
        <v>67.692499999999995</v>
      </c>
      <c r="AR36" s="166">
        <v>71.724599999999995</v>
      </c>
      <c r="AS36" s="167"/>
      <c r="AT36" s="166">
        <v>-48.091299999999997</v>
      </c>
      <c r="AU36" s="166">
        <v>-47.834400000000002</v>
      </c>
      <c r="AV36" s="166">
        <v>20.874600000000001</v>
      </c>
      <c r="AW36" s="166">
        <v>22.330200000000001</v>
      </c>
      <c r="AX36" s="166">
        <v>72.873800000000003</v>
      </c>
      <c r="AY36" s="166">
        <v>75.2851</v>
      </c>
      <c r="AZ36" s="166">
        <v>15.674099999999999</v>
      </c>
      <c r="BA36" s="166">
        <v>23.177399999999999</v>
      </c>
      <c r="BB36" s="166">
        <v>-546.18359999999996</v>
      </c>
      <c r="BC36" s="166">
        <v>6.8644999999999996</v>
      </c>
      <c r="BD36" s="166">
        <v>-13.9</v>
      </c>
      <c r="BE36" s="166">
        <v>-13.8</v>
      </c>
      <c r="BF36" s="166">
        <v>54.482799999999997</v>
      </c>
      <c r="BG36" s="166">
        <v>53.304200000000002</v>
      </c>
      <c r="BH36" s="166">
        <v>-3.9157999999999999</v>
      </c>
      <c r="BI36" s="167"/>
      <c r="BJ36" s="166">
        <v>-71.265799999999999</v>
      </c>
      <c r="BK36" s="166">
        <v>3.5106999999999999</v>
      </c>
      <c r="BL36" s="166">
        <v>6.9767999999999999</v>
      </c>
      <c r="BM36" s="166">
        <v>4.7923</v>
      </c>
      <c r="BN36" s="166">
        <v>587.66420000000005</v>
      </c>
      <c r="BO36" s="166">
        <v>154.82040000000001</v>
      </c>
      <c r="BP36" s="166">
        <v>154.3015</v>
      </c>
      <c r="BQ36" s="166">
        <v>-465.89</v>
      </c>
      <c r="BR36" s="166">
        <v>611.19550000000004</v>
      </c>
      <c r="BS36" s="167"/>
      <c r="BT36" s="166">
        <v>-32.128100000000003</v>
      </c>
      <c r="BU36" s="166">
        <v>33.288800000000002</v>
      </c>
      <c r="BV36" s="166">
        <v>92.580299999999994</v>
      </c>
      <c r="BW36" s="166">
        <v>25.91</v>
      </c>
      <c r="BX36" s="166">
        <v>31.36</v>
      </c>
      <c r="BY36" s="167"/>
      <c r="BZ36" s="166">
        <v>71.010000000000005</v>
      </c>
      <c r="CA36" s="166">
        <v>-65.232900000000001</v>
      </c>
      <c r="CB36" s="166">
        <v>-63.8934</v>
      </c>
      <c r="CC36" s="166">
        <v>77.883799999999994</v>
      </c>
      <c r="CD36" s="166">
        <v>78.460800000000006</v>
      </c>
      <c r="CE36" s="166">
        <v>28.511299999999999</v>
      </c>
      <c r="CF36" s="166">
        <v>-91.792400000000001</v>
      </c>
      <c r="CG36" s="166">
        <v>-91.002399999999994</v>
      </c>
      <c r="CH36" s="166">
        <v>4.8072999999999997</v>
      </c>
      <c r="CI36" s="167"/>
      <c r="CJ36" s="167"/>
      <c r="CK36" s="167"/>
      <c r="CL36" s="166">
        <v>206</v>
      </c>
      <c r="CM36" s="167"/>
      <c r="CN36" s="166">
        <v>-18.02</v>
      </c>
      <c r="CO36" s="166">
        <v>69.5702</v>
      </c>
      <c r="CP36" s="166">
        <v>68.947299999999998</v>
      </c>
      <c r="CQ36" s="166">
        <v>67.636799999999994</v>
      </c>
      <c r="CR36" s="166">
        <v>-8.5452999999999992</v>
      </c>
      <c r="CS36" s="166">
        <v>-6.7047999999999996</v>
      </c>
      <c r="CT36" s="166">
        <v>64.135800000000003</v>
      </c>
      <c r="CU36" s="166">
        <v>-106.8596</v>
      </c>
      <c r="CV36" s="166">
        <v>69.993300000000005</v>
      </c>
      <c r="CW36" s="166">
        <v>14.5489</v>
      </c>
      <c r="CX36" s="166">
        <v>60.79</v>
      </c>
      <c r="CY36" s="166">
        <v>33.56</v>
      </c>
      <c r="CZ36" s="166">
        <v>71.726100000000002</v>
      </c>
      <c r="DA36" s="166">
        <v>68.119799999999998</v>
      </c>
      <c r="DB36" s="167"/>
      <c r="DC36" s="166">
        <v>-3.4887999999999999</v>
      </c>
      <c r="DD36" s="167"/>
      <c r="DE36" s="167"/>
      <c r="DF36" s="166">
        <v>-127.3412</v>
      </c>
      <c r="DG36" s="166">
        <v>-11.0641</v>
      </c>
      <c r="DH36" s="166">
        <v>-49.835900000000002</v>
      </c>
      <c r="DI36" s="166">
        <v>-118.2</v>
      </c>
      <c r="DJ36" s="166">
        <v>-117.3</v>
      </c>
      <c r="DK36" s="166">
        <v>25.123000000000001</v>
      </c>
      <c r="DL36" s="166">
        <v>59.4818</v>
      </c>
      <c r="DM36" s="166">
        <v>65.765100000000004</v>
      </c>
      <c r="DN36" s="166">
        <v>83.807400000000001</v>
      </c>
      <c r="DO36" s="166">
        <v>58.71</v>
      </c>
      <c r="DP36" s="166">
        <v>-8.91</v>
      </c>
      <c r="DQ36" s="166">
        <v>39.215000000000003</v>
      </c>
      <c r="DR36" s="166">
        <v>124.8796</v>
      </c>
      <c r="DS36" s="166">
        <v>-30.83</v>
      </c>
      <c r="DT36" s="166">
        <v>-31.16</v>
      </c>
      <c r="DU36" s="166">
        <v>122.06</v>
      </c>
      <c r="DV36" s="166">
        <v>73.27</v>
      </c>
      <c r="DW36" s="166">
        <v>126.70910000000001</v>
      </c>
      <c r="DX36" s="166">
        <v>124.1636</v>
      </c>
      <c r="DY36" s="166">
        <v>-19.402100000000001</v>
      </c>
      <c r="DZ36" s="166">
        <v>-19.2455</v>
      </c>
      <c r="EA36" s="166">
        <v>239.7672</v>
      </c>
      <c r="EB36" s="166">
        <v>191.5857</v>
      </c>
      <c r="EC36" s="166">
        <v>185.4066</v>
      </c>
      <c r="ED36" s="166">
        <v>186.77539999999999</v>
      </c>
      <c r="EE36" s="166">
        <v>36.152500000000003</v>
      </c>
      <c r="EF36" s="166">
        <v>22.5169</v>
      </c>
      <c r="EG36" s="166">
        <v>-24.187000000000001</v>
      </c>
      <c r="EH36" s="166">
        <v>479.43819999999999</v>
      </c>
      <c r="EI36" s="166">
        <v>-107.2623</v>
      </c>
      <c r="EJ36" s="167"/>
      <c r="EK36" s="166">
        <v>-33.935099999999998</v>
      </c>
      <c r="EL36" s="166">
        <v>-30.773499999999999</v>
      </c>
      <c r="EM36" s="166">
        <v>43.397500000000001</v>
      </c>
      <c r="EN36" s="166">
        <v>-44.9861</v>
      </c>
      <c r="EO36" s="166">
        <v>-41.665599999999998</v>
      </c>
      <c r="EP36" s="166">
        <v>35.375999999999998</v>
      </c>
      <c r="EQ36" s="166">
        <v>-35.987299999999998</v>
      </c>
      <c r="ER36" s="166">
        <v>-36.451099999999997</v>
      </c>
      <c r="ES36" s="166">
        <v>13.463900000000001</v>
      </c>
      <c r="ET36" s="166">
        <v>0</v>
      </c>
      <c r="EU36" s="166">
        <v>-5.39</v>
      </c>
      <c r="EV36" s="166">
        <v>1</v>
      </c>
      <c r="EW36" s="166">
        <v>14.620699999999999</v>
      </c>
      <c r="EX36" s="166">
        <v>-147.8749</v>
      </c>
      <c r="EY36" s="166">
        <v>-37.653700000000001</v>
      </c>
      <c r="EZ36" s="166">
        <v>-36.431399999999996</v>
      </c>
      <c r="FA36" s="166">
        <v>4.8567999999999998</v>
      </c>
      <c r="FB36" s="166">
        <v>-20.303599999999999</v>
      </c>
      <c r="FC36" s="166">
        <v>-15.976000000000001</v>
      </c>
      <c r="FD36" s="166">
        <v>26.041399999999999</v>
      </c>
      <c r="FE36" s="167"/>
      <c r="FF36" s="166">
        <v>25.818300000000001</v>
      </c>
      <c r="FG36" s="166">
        <v>41.8187</v>
      </c>
      <c r="FH36" s="166">
        <v>42.3414</v>
      </c>
      <c r="FI36" s="166">
        <v>40.3309</v>
      </c>
      <c r="FJ36" s="166">
        <v>64.972999999999999</v>
      </c>
      <c r="FK36" s="166">
        <v>64.805599999999998</v>
      </c>
      <c r="FL36" s="166">
        <v>31.314299999999999</v>
      </c>
      <c r="FM36" s="166">
        <v>21.278099999999998</v>
      </c>
      <c r="FN36" s="166">
        <v>21.321100000000001</v>
      </c>
      <c r="FO36" s="166">
        <v>17.928999999999998</v>
      </c>
      <c r="FP36" s="166">
        <v>28.5487</v>
      </c>
      <c r="FQ36" s="166">
        <v>5.1069000000000004</v>
      </c>
      <c r="FR36" s="166">
        <v>1.69</v>
      </c>
      <c r="FS36" s="166">
        <v>14.6737</v>
      </c>
      <c r="FT36" s="166">
        <v>0.92679999999999996</v>
      </c>
      <c r="FU36" s="166">
        <v>-9.11</v>
      </c>
      <c r="FV36" s="166">
        <v>16.79</v>
      </c>
      <c r="FW36" s="167"/>
      <c r="FX36" s="167"/>
      <c r="FY36" s="166">
        <v>-5.2619999999999996</v>
      </c>
      <c r="FZ36" s="166">
        <v>4.3079999999999998</v>
      </c>
      <c r="GA36" s="166">
        <v>11.699199999999999</v>
      </c>
      <c r="GB36" s="166">
        <v>44.47</v>
      </c>
      <c r="GC36" s="166">
        <v>-28.521999999999998</v>
      </c>
      <c r="GD36" s="166">
        <v>-16.181999999999999</v>
      </c>
      <c r="GE36" s="166">
        <v>15.73</v>
      </c>
      <c r="GF36" s="166">
        <v>81.194999999999993</v>
      </c>
      <c r="GG36" s="166">
        <v>13.9</v>
      </c>
      <c r="GH36" s="166">
        <v>-22.744299999999999</v>
      </c>
      <c r="GI36" s="166">
        <v>0.66790000000000005</v>
      </c>
      <c r="GJ36" s="166">
        <v>0</v>
      </c>
      <c r="GK36" s="166">
        <v>2.1518000000000002</v>
      </c>
      <c r="GL36" s="167"/>
      <c r="GM36" s="167"/>
      <c r="GN36" s="166">
        <v>-12.8828</v>
      </c>
      <c r="GO36" s="166">
        <v>-39.523899999999998</v>
      </c>
      <c r="GP36" s="166">
        <v>16.632899999999999</v>
      </c>
      <c r="GQ36" s="166">
        <v>41.367199999999997</v>
      </c>
      <c r="GR36" s="166">
        <v>61.741999999999997</v>
      </c>
      <c r="GS36" s="166">
        <v>59.9572</v>
      </c>
      <c r="GT36" s="166">
        <v>-153.27180000000001</v>
      </c>
      <c r="GU36" s="166">
        <v>-30.458400000000001</v>
      </c>
      <c r="GV36" s="166">
        <v>29.371600000000001</v>
      </c>
      <c r="GW36" s="166">
        <v>-64.973299999999995</v>
      </c>
      <c r="GX36" s="166">
        <v>3.1720999999999999</v>
      </c>
      <c r="GY36" s="166">
        <v>10.618</v>
      </c>
      <c r="GZ36" s="166">
        <v>10.2216</v>
      </c>
      <c r="HA36" s="166">
        <v>4.5437000000000003</v>
      </c>
      <c r="HB36" s="166">
        <v>50.825099999999999</v>
      </c>
      <c r="HC36" s="166">
        <v>52.3245</v>
      </c>
      <c r="HD36" s="166">
        <v>36.9</v>
      </c>
      <c r="HE36" s="166">
        <v>-38.174500000000002</v>
      </c>
      <c r="HF36" s="166">
        <v>-239.94560000000001</v>
      </c>
      <c r="HG36" s="166">
        <v>241.9024</v>
      </c>
      <c r="HH36" s="166">
        <v>6.8636999999999997</v>
      </c>
      <c r="HI36" s="166">
        <v>-50.3264</v>
      </c>
      <c r="HJ36" s="166">
        <v>-50.966500000000003</v>
      </c>
      <c r="HK36" s="166">
        <v>-58.735399999999998</v>
      </c>
      <c r="HL36" s="166">
        <v>-51.388100000000001</v>
      </c>
      <c r="HM36" s="166">
        <v>76.368499999999997</v>
      </c>
      <c r="HN36" s="166">
        <v>76.0505</v>
      </c>
      <c r="HO36" s="167"/>
      <c r="HP36" s="167"/>
      <c r="HQ36" s="166">
        <v>8.8688000000000002</v>
      </c>
      <c r="HR36" s="166">
        <v>8.8688000000000002</v>
      </c>
      <c r="HS36" s="166">
        <v>-13.3454</v>
      </c>
      <c r="HT36" s="166">
        <v>-12.7029</v>
      </c>
      <c r="HU36" s="167"/>
      <c r="HV36" s="167"/>
      <c r="HW36" s="166">
        <v>13.6</v>
      </c>
      <c r="HX36" s="166">
        <v>14.2</v>
      </c>
      <c r="HY36" s="166">
        <v>22.171199999999999</v>
      </c>
      <c r="HZ36" s="166">
        <v>-76.48</v>
      </c>
      <c r="IA36" s="166">
        <v>-331.85890000000001</v>
      </c>
      <c r="IB36" s="166">
        <v>84.123400000000004</v>
      </c>
      <c r="IC36" s="166">
        <v>83.063500000000005</v>
      </c>
      <c r="ID36" s="166">
        <v>8.8000000000000007</v>
      </c>
      <c r="IE36" s="166">
        <v>-38.200000000000003</v>
      </c>
      <c r="IF36" s="166">
        <v>-6.2</v>
      </c>
      <c r="IG36" s="166">
        <v>-6.2</v>
      </c>
      <c r="IH36" s="167"/>
      <c r="II36" s="167"/>
      <c r="IJ36" s="167"/>
      <c r="IK36" s="166">
        <v>130.3775</v>
      </c>
      <c r="IL36" s="166">
        <v>67.435100000000006</v>
      </c>
      <c r="IM36" s="166">
        <v>38.548999999999999</v>
      </c>
      <c r="IN36" s="166">
        <v>85.369500000000002</v>
      </c>
      <c r="IO36" s="166">
        <v>-32.7136</v>
      </c>
      <c r="IP36" s="166">
        <v>29.518599999999999</v>
      </c>
      <c r="IQ36" s="166">
        <v>-122.322</v>
      </c>
      <c r="IR36" s="166">
        <v>30.3126</v>
      </c>
      <c r="IS36" s="168">
        <v>-24.518599999999999</v>
      </c>
      <c r="IT36" s="167"/>
      <c r="IU36" s="167"/>
      <c r="IV36" s="167"/>
      <c r="IW36" s="166">
        <v>-60.884700000000002</v>
      </c>
      <c r="IX36" s="166">
        <v>-33.622700000000002</v>
      </c>
      <c r="IY36" s="166">
        <v>-88.305599999999998</v>
      </c>
      <c r="IZ36" s="166">
        <v>90.720699999999994</v>
      </c>
      <c r="JA36" s="166">
        <v>-11.020799999999999</v>
      </c>
      <c r="JB36" s="167"/>
      <c r="JC36" s="166">
        <v>13.44</v>
      </c>
      <c r="JD36" s="166">
        <v>6.32</v>
      </c>
      <c r="JE36" s="166">
        <v>6.306</v>
      </c>
      <c r="JF36" s="166">
        <v>-13.04</v>
      </c>
      <c r="JG36" s="166">
        <v>-10.56</v>
      </c>
      <c r="JH36" s="167"/>
      <c r="JI36" s="166">
        <v>10.960599999999999</v>
      </c>
      <c r="JJ36" s="166">
        <v>-10.545500000000001</v>
      </c>
      <c r="JK36" s="166">
        <v>-50.392899999999997</v>
      </c>
      <c r="JL36" s="166">
        <v>21</v>
      </c>
      <c r="JM36" s="166">
        <v>51.402999999999999</v>
      </c>
      <c r="JN36" s="166">
        <v>51.298000000000002</v>
      </c>
      <c r="JO36" s="166">
        <v>11.241400000000001</v>
      </c>
      <c r="JP36" s="166">
        <v>13.3659</v>
      </c>
      <c r="JQ36" s="166">
        <v>47.235199999999999</v>
      </c>
      <c r="JR36" s="166">
        <v>48.514000000000003</v>
      </c>
      <c r="JS36" s="166">
        <v>50.768300000000004</v>
      </c>
      <c r="JT36" s="167"/>
      <c r="JU36" s="166">
        <v>40</v>
      </c>
      <c r="JV36" s="166">
        <v>18.346599999999999</v>
      </c>
      <c r="JW36" s="166">
        <v>7.9</v>
      </c>
      <c r="JX36" s="167"/>
      <c r="JY36" s="166">
        <v>-57.399500000000003</v>
      </c>
      <c r="JZ36" s="166">
        <v>80.286000000000001</v>
      </c>
      <c r="KA36" s="166">
        <v>60.177</v>
      </c>
      <c r="KB36" s="166">
        <v>-57.317799999999998</v>
      </c>
      <c r="KC36" s="166">
        <v>-79.696899999999999</v>
      </c>
      <c r="KD36" s="166">
        <v>50.302</v>
      </c>
      <c r="KE36" s="166">
        <v>29.1313</v>
      </c>
      <c r="KF36" s="166">
        <v>-47.7</v>
      </c>
      <c r="KG36" s="166">
        <v>47.3</v>
      </c>
      <c r="KH36" s="166">
        <v>-227.85769999999999</v>
      </c>
      <c r="KI36" s="166">
        <v>351.41669999999999</v>
      </c>
    </row>
    <row r="37" spans="1:295" ht="18" customHeight="1" x14ac:dyDescent="0.3">
      <c r="A37" s="162" t="s">
        <v>52</v>
      </c>
      <c r="B37" s="162" t="s">
        <v>740</v>
      </c>
      <c r="C37" s="166">
        <v>0</v>
      </c>
      <c r="D37" s="166">
        <v>21.069700000000001</v>
      </c>
      <c r="E37" s="166">
        <v>-25.181999999999999</v>
      </c>
      <c r="F37" s="166">
        <v>10.314399999999999</v>
      </c>
      <c r="G37" s="166">
        <v>20.737200000000001</v>
      </c>
      <c r="H37" s="167"/>
      <c r="I37" s="166">
        <v>56.367899999999999</v>
      </c>
      <c r="J37" s="166">
        <v>-119.45820000000001</v>
      </c>
      <c r="K37" s="166">
        <v>62.652200000000001</v>
      </c>
      <c r="L37" s="166">
        <v>31.632999999999999</v>
      </c>
      <c r="M37" s="166">
        <v>30.631900000000002</v>
      </c>
      <c r="N37" s="166">
        <v>-11.1</v>
      </c>
      <c r="O37" s="166">
        <v>-64.55</v>
      </c>
      <c r="P37" s="166">
        <v>57.2</v>
      </c>
      <c r="Q37" s="166">
        <v>20.7</v>
      </c>
      <c r="R37" s="167"/>
      <c r="S37" s="166">
        <v>12.088800000000001</v>
      </c>
      <c r="T37" s="166">
        <v>70.132199999999997</v>
      </c>
      <c r="U37" s="166">
        <v>15.970700000000001</v>
      </c>
      <c r="V37" s="166">
        <v>15.9162</v>
      </c>
      <c r="W37" s="166">
        <v>26.209299999999999</v>
      </c>
      <c r="X37" s="166">
        <v>11.29</v>
      </c>
      <c r="Y37" s="166">
        <v>6.2438000000000002</v>
      </c>
      <c r="Z37" s="166">
        <v>5.6585000000000001</v>
      </c>
      <c r="AA37" s="167"/>
      <c r="AB37" s="167"/>
      <c r="AC37" s="166">
        <v>-60.34</v>
      </c>
      <c r="AD37" s="166">
        <v>-60.14</v>
      </c>
      <c r="AE37" s="167"/>
      <c r="AF37" s="166">
        <v>11.1</v>
      </c>
      <c r="AG37" s="166">
        <v>63.8</v>
      </c>
      <c r="AH37" s="166">
        <v>12.436</v>
      </c>
      <c r="AI37" s="166">
        <v>0.19800000000000001</v>
      </c>
      <c r="AJ37" s="168">
        <v>-49</v>
      </c>
      <c r="AK37" s="166">
        <v>-49.1</v>
      </c>
      <c r="AL37" s="166">
        <v>-69.25</v>
      </c>
      <c r="AM37" s="166">
        <v>49</v>
      </c>
      <c r="AN37" s="166">
        <v>49.21</v>
      </c>
      <c r="AO37" s="166">
        <v>15.165699999999999</v>
      </c>
      <c r="AP37" s="166">
        <v>7.3179999999999996</v>
      </c>
      <c r="AQ37" s="166">
        <v>69.093800000000002</v>
      </c>
      <c r="AR37" s="166">
        <v>71.242500000000007</v>
      </c>
      <c r="AS37" s="167"/>
      <c r="AT37" s="166">
        <v>-44.072600000000001</v>
      </c>
      <c r="AU37" s="166">
        <v>-44.102800000000002</v>
      </c>
      <c r="AV37" s="166">
        <v>9.5998999999999999</v>
      </c>
      <c r="AW37" s="166">
        <v>9.6250999999999998</v>
      </c>
      <c r="AX37" s="166">
        <v>75.820899999999995</v>
      </c>
      <c r="AY37" s="166">
        <v>76.758600000000001</v>
      </c>
      <c r="AZ37" s="166">
        <v>4.2805</v>
      </c>
      <c r="BA37" s="166">
        <v>2.4014000000000002</v>
      </c>
      <c r="BB37" s="166">
        <v>-512.54430000000002</v>
      </c>
      <c r="BC37" s="166">
        <v>3.0809000000000002</v>
      </c>
      <c r="BD37" s="166">
        <v>-11.6</v>
      </c>
      <c r="BE37" s="166">
        <v>-12.2</v>
      </c>
      <c r="BF37" s="166">
        <v>49.733699999999999</v>
      </c>
      <c r="BG37" s="166">
        <v>48.737499999999997</v>
      </c>
      <c r="BH37" s="166">
        <v>-3.9314</v>
      </c>
      <c r="BI37" s="167"/>
      <c r="BJ37" s="166">
        <v>-64.382199999999997</v>
      </c>
      <c r="BK37" s="166">
        <v>4.0189000000000004</v>
      </c>
      <c r="BL37" s="166">
        <v>5.9017999999999997</v>
      </c>
      <c r="BM37" s="166">
        <v>4.0505000000000004</v>
      </c>
      <c r="BN37" s="166">
        <v>552.23220000000003</v>
      </c>
      <c r="BO37" s="166">
        <v>151.37180000000001</v>
      </c>
      <c r="BP37" s="166">
        <v>151.24969999999999</v>
      </c>
      <c r="BQ37" s="166">
        <v>-451.24</v>
      </c>
      <c r="BR37" s="166">
        <v>586.2328</v>
      </c>
      <c r="BS37" s="167"/>
      <c r="BT37" s="166">
        <v>-53.195399999999999</v>
      </c>
      <c r="BU37" s="166">
        <v>54.527500000000003</v>
      </c>
      <c r="BV37" s="166">
        <v>93.258899999999997</v>
      </c>
      <c r="BW37" s="166">
        <v>26.12</v>
      </c>
      <c r="BX37" s="166">
        <v>31.94</v>
      </c>
      <c r="BY37" s="166">
        <v>67.510000000000005</v>
      </c>
      <c r="BZ37" s="166">
        <v>70.900000000000006</v>
      </c>
      <c r="CA37" s="166">
        <v>-59.472799999999999</v>
      </c>
      <c r="CB37" s="166">
        <v>-60.544400000000003</v>
      </c>
      <c r="CC37" s="166">
        <v>74.311999999999998</v>
      </c>
      <c r="CD37" s="166">
        <v>74.6648</v>
      </c>
      <c r="CE37" s="166">
        <v>27.672499999999999</v>
      </c>
      <c r="CF37" s="166">
        <v>-92.632099999999994</v>
      </c>
      <c r="CG37" s="166">
        <v>-91.922399999999996</v>
      </c>
      <c r="CH37" s="166">
        <v>4.0046999999999997</v>
      </c>
      <c r="CI37" s="167"/>
      <c r="CJ37" s="167"/>
      <c r="CK37" s="167"/>
      <c r="CL37" s="166">
        <v>202.4</v>
      </c>
      <c r="CM37" s="167"/>
      <c r="CN37" s="166">
        <v>-17.649999999999999</v>
      </c>
      <c r="CO37" s="166">
        <v>69.501199999999997</v>
      </c>
      <c r="CP37" s="166">
        <v>68.640199999999993</v>
      </c>
      <c r="CQ37" s="166">
        <v>67.892399999999995</v>
      </c>
      <c r="CR37" s="166">
        <v>-7.6398999999999999</v>
      </c>
      <c r="CS37" s="166">
        <v>-7.0873999999999997</v>
      </c>
      <c r="CT37" s="166">
        <v>59.438899999999997</v>
      </c>
      <c r="CU37" s="166">
        <v>-101.5095</v>
      </c>
      <c r="CV37" s="166">
        <v>65.056600000000003</v>
      </c>
      <c r="CW37" s="166">
        <v>14.305199999999999</v>
      </c>
      <c r="CX37" s="166">
        <v>62.1</v>
      </c>
      <c r="CY37" s="166">
        <v>33.840000000000003</v>
      </c>
      <c r="CZ37" s="166">
        <v>73.132300000000001</v>
      </c>
      <c r="DA37" s="166">
        <v>68.559299999999993</v>
      </c>
      <c r="DB37" s="167"/>
      <c r="DC37" s="166">
        <v>-16.3276</v>
      </c>
      <c r="DD37" s="167"/>
      <c r="DE37" s="167"/>
      <c r="DF37" s="166">
        <v>-115.2017</v>
      </c>
      <c r="DG37" s="166">
        <v>-11.367699999999999</v>
      </c>
      <c r="DH37" s="166">
        <v>-50.162999999999997</v>
      </c>
      <c r="DI37" s="166">
        <v>-115.1</v>
      </c>
      <c r="DJ37" s="166">
        <v>-114.7</v>
      </c>
      <c r="DK37" s="166">
        <v>25.315200000000001</v>
      </c>
      <c r="DL37" s="166">
        <v>57.723999999999997</v>
      </c>
      <c r="DM37" s="166">
        <v>65.295500000000004</v>
      </c>
      <c r="DN37" s="166">
        <v>81.4636</v>
      </c>
      <c r="DO37" s="166">
        <v>57.48</v>
      </c>
      <c r="DP37" s="166">
        <v>-8.8800000000000008</v>
      </c>
      <c r="DQ37" s="166">
        <v>40.005499999999998</v>
      </c>
      <c r="DR37" s="166">
        <v>115.4866</v>
      </c>
      <c r="DS37" s="166">
        <v>-30.69</v>
      </c>
      <c r="DT37" s="166">
        <v>-31.03</v>
      </c>
      <c r="DU37" s="166">
        <v>131.38</v>
      </c>
      <c r="DV37" s="166">
        <v>74.11</v>
      </c>
      <c r="DW37" s="166">
        <v>114.87269999999999</v>
      </c>
      <c r="DX37" s="166">
        <v>114.1818</v>
      </c>
      <c r="DY37" s="166">
        <v>-20.5228</v>
      </c>
      <c r="DZ37" s="166">
        <v>-19.9818</v>
      </c>
      <c r="EA37" s="166">
        <v>233.53200000000001</v>
      </c>
      <c r="EB37" s="166">
        <v>186.31540000000001</v>
      </c>
      <c r="EC37" s="166">
        <v>179.86070000000001</v>
      </c>
      <c r="ED37" s="166">
        <v>180.8501</v>
      </c>
      <c r="EE37" s="166">
        <v>62.4268</v>
      </c>
      <c r="EF37" s="166">
        <v>48.547199999999997</v>
      </c>
      <c r="EG37" s="166">
        <v>-22.792000000000002</v>
      </c>
      <c r="EH37" s="166">
        <v>465.51280000000003</v>
      </c>
      <c r="EI37" s="166">
        <v>-90.017099999999999</v>
      </c>
      <c r="EJ37" s="167"/>
      <c r="EK37" s="166">
        <v>-33.717799999999997</v>
      </c>
      <c r="EL37" s="166">
        <v>-31.030899999999999</v>
      </c>
      <c r="EM37" s="166">
        <v>15.338800000000001</v>
      </c>
      <c r="EN37" s="166">
        <v>-54.8996</v>
      </c>
      <c r="EO37" s="166">
        <v>-50.636200000000002</v>
      </c>
      <c r="EP37" s="166">
        <v>167.48400000000001</v>
      </c>
      <c r="EQ37" s="166">
        <v>-48.273000000000003</v>
      </c>
      <c r="ER37" s="166">
        <v>-49.113500000000002</v>
      </c>
      <c r="ES37" s="166">
        <v>-12.944699999999999</v>
      </c>
      <c r="ET37" s="166">
        <v>0</v>
      </c>
      <c r="EU37" s="166">
        <v>-13.17</v>
      </c>
      <c r="EV37" s="166">
        <v>110.9</v>
      </c>
      <c r="EW37" s="166">
        <v>15.312799999999999</v>
      </c>
      <c r="EX37" s="166">
        <v>-169.476</v>
      </c>
      <c r="EY37" s="166">
        <v>-38.5426</v>
      </c>
      <c r="EZ37" s="166">
        <v>-38.002299999999998</v>
      </c>
      <c r="FA37" s="166">
        <v>5.8441999999999998</v>
      </c>
      <c r="FB37" s="166">
        <v>-46.017499999999998</v>
      </c>
      <c r="FC37" s="166">
        <v>12.2888</v>
      </c>
      <c r="FD37" s="166">
        <v>26.340800000000002</v>
      </c>
      <c r="FE37" s="167"/>
      <c r="FF37" s="166">
        <v>25.731300000000001</v>
      </c>
      <c r="FG37" s="166">
        <v>42.382199999999997</v>
      </c>
      <c r="FH37" s="166">
        <v>42.505000000000003</v>
      </c>
      <c r="FI37" s="166">
        <v>40.879600000000003</v>
      </c>
      <c r="FJ37" s="166">
        <v>60.284300000000002</v>
      </c>
      <c r="FK37" s="166">
        <v>60.284300000000002</v>
      </c>
      <c r="FL37" s="166">
        <v>23.946300000000001</v>
      </c>
      <c r="FM37" s="166">
        <v>21.8523</v>
      </c>
      <c r="FN37" s="166">
        <v>21.398</v>
      </c>
      <c r="FO37" s="166">
        <v>11.698600000000001</v>
      </c>
      <c r="FP37" s="166">
        <v>24.228300000000001</v>
      </c>
      <c r="FQ37" s="166">
        <v>2.9462000000000002</v>
      </c>
      <c r="FR37" s="166">
        <v>1.93</v>
      </c>
      <c r="FS37" s="166">
        <v>14.5809</v>
      </c>
      <c r="FT37" s="166">
        <v>0.92679999999999996</v>
      </c>
      <c r="FU37" s="166">
        <v>-9.09</v>
      </c>
      <c r="FV37" s="166">
        <v>15.27</v>
      </c>
      <c r="FW37" s="167"/>
      <c r="FX37" s="167"/>
      <c r="FY37" s="166">
        <v>-5.2210000000000001</v>
      </c>
      <c r="FZ37" s="166">
        <v>4.2370000000000001</v>
      </c>
      <c r="GA37" s="167"/>
      <c r="GB37" s="166">
        <v>44.1</v>
      </c>
      <c r="GC37" s="166">
        <v>-23.714700000000001</v>
      </c>
      <c r="GD37" s="166">
        <v>-11.1374</v>
      </c>
      <c r="GE37" s="166">
        <v>15.92</v>
      </c>
      <c r="GF37" s="166">
        <v>80.710599999999999</v>
      </c>
      <c r="GG37" s="166">
        <v>15.3</v>
      </c>
      <c r="GH37" s="166">
        <v>-22.084099999999999</v>
      </c>
      <c r="GI37" s="166">
        <v>0.18329999999999999</v>
      </c>
      <c r="GJ37" s="167"/>
      <c r="GK37" s="166">
        <v>2.1404000000000001</v>
      </c>
      <c r="GL37" s="167"/>
      <c r="GM37" s="167"/>
      <c r="GN37" s="166">
        <v>-12.6158</v>
      </c>
      <c r="GO37" s="166">
        <v>-39.454099999999997</v>
      </c>
      <c r="GP37" s="166">
        <v>15.7828</v>
      </c>
      <c r="GQ37" s="166">
        <v>40.799500000000002</v>
      </c>
      <c r="GR37" s="166">
        <v>57.874499999999998</v>
      </c>
      <c r="GS37" s="166">
        <v>58.323500000000003</v>
      </c>
      <c r="GT37" s="166">
        <v>-147.8202</v>
      </c>
      <c r="GU37" s="166">
        <v>-30.5855</v>
      </c>
      <c r="GV37" s="166">
        <v>29.429400000000001</v>
      </c>
      <c r="GW37" s="166">
        <v>-66.133200000000002</v>
      </c>
      <c r="GX37" s="166">
        <v>3.7059000000000002</v>
      </c>
      <c r="GY37" s="166">
        <v>10.373799999999999</v>
      </c>
      <c r="GZ37" s="166">
        <v>9.9789999999999992</v>
      </c>
      <c r="HA37" s="166">
        <v>8.0864999999999991</v>
      </c>
      <c r="HB37" s="166">
        <v>52.5764</v>
      </c>
      <c r="HC37" s="166">
        <v>52.625599999999999</v>
      </c>
      <c r="HD37" s="166">
        <v>37.299999999999997</v>
      </c>
      <c r="HE37" s="166">
        <v>-37.581099999999999</v>
      </c>
      <c r="HF37" s="166">
        <v>-231.9486</v>
      </c>
      <c r="HG37" s="166">
        <v>233.9025</v>
      </c>
      <c r="HH37" s="166">
        <v>26.555800000000001</v>
      </c>
      <c r="HI37" s="166">
        <v>-50.612900000000003</v>
      </c>
      <c r="HJ37" s="166">
        <v>-50.628100000000003</v>
      </c>
      <c r="HK37" s="166">
        <v>-60.455800000000004</v>
      </c>
      <c r="HL37" s="166">
        <v>-53.103900000000003</v>
      </c>
      <c r="HM37" s="166">
        <v>73.876900000000006</v>
      </c>
      <c r="HN37" s="166">
        <v>74.959800000000001</v>
      </c>
      <c r="HO37" s="166">
        <v>0</v>
      </c>
      <c r="HP37" s="167"/>
      <c r="HQ37" s="166">
        <v>8.8688000000000002</v>
      </c>
      <c r="HR37" s="166">
        <v>8.0449000000000002</v>
      </c>
      <c r="HS37" s="166">
        <v>-17.242799999999999</v>
      </c>
      <c r="HT37" s="166">
        <v>-17.412099999999999</v>
      </c>
      <c r="HU37" s="167"/>
      <c r="HV37" s="167"/>
      <c r="HW37" s="166">
        <v>14.2</v>
      </c>
      <c r="HX37" s="166">
        <v>13.7</v>
      </c>
      <c r="HY37" s="166">
        <v>21.782399999999999</v>
      </c>
      <c r="HZ37" s="166">
        <v>-70.319999999999993</v>
      </c>
      <c r="IA37" s="166">
        <v>-332.56889999999999</v>
      </c>
      <c r="IB37" s="166">
        <v>80.919200000000004</v>
      </c>
      <c r="IC37" s="166">
        <v>81.093000000000004</v>
      </c>
      <c r="ID37" s="166">
        <v>8.8000000000000007</v>
      </c>
      <c r="IE37" s="166">
        <v>-37.1</v>
      </c>
      <c r="IF37" s="166">
        <v>-8.8000000000000007</v>
      </c>
      <c r="IG37" s="166">
        <v>-8.1999999999999993</v>
      </c>
      <c r="IH37" s="166">
        <v>1.0852999999999999</v>
      </c>
      <c r="II37" s="166">
        <v>0.67259999999999998</v>
      </c>
      <c r="IJ37" s="166">
        <v>0</v>
      </c>
      <c r="IK37" s="166">
        <v>112.0018</v>
      </c>
      <c r="IL37" s="166">
        <v>77.769800000000004</v>
      </c>
      <c r="IM37" s="166">
        <v>40.281700000000001</v>
      </c>
      <c r="IN37" s="166">
        <v>77.192999999999998</v>
      </c>
      <c r="IO37" s="166">
        <v>-37.554400000000001</v>
      </c>
      <c r="IP37" s="166">
        <v>30.852399999999999</v>
      </c>
      <c r="IQ37" s="166">
        <v>-120.22110000000001</v>
      </c>
      <c r="IR37" s="166">
        <v>29.990600000000001</v>
      </c>
      <c r="IS37" s="168">
        <v>-25.852399999999999</v>
      </c>
      <c r="IT37" s="167"/>
      <c r="IU37" s="167"/>
      <c r="IV37" s="167"/>
      <c r="IW37" s="166">
        <v>-66.389700000000005</v>
      </c>
      <c r="IX37" s="166">
        <v>-31.1221</v>
      </c>
      <c r="IY37" s="166">
        <v>-93.072999999999993</v>
      </c>
      <c r="IZ37" s="166">
        <v>94.788700000000006</v>
      </c>
      <c r="JA37" s="166">
        <v>-11.311999999999999</v>
      </c>
      <c r="JB37" s="167"/>
      <c r="JC37" s="166">
        <v>13.2</v>
      </c>
      <c r="JD37" s="166">
        <v>6.2939999999999996</v>
      </c>
      <c r="JE37" s="166">
        <v>6.2939999999999996</v>
      </c>
      <c r="JF37" s="166">
        <v>-12.64</v>
      </c>
      <c r="JG37" s="166">
        <v>-10.72</v>
      </c>
      <c r="JH37" s="167"/>
      <c r="JI37" s="166">
        <v>10.8995</v>
      </c>
      <c r="JJ37" s="166">
        <v>-11.073499999999999</v>
      </c>
      <c r="JK37" s="166">
        <v>-49.599400000000003</v>
      </c>
      <c r="JL37" s="166">
        <v>20.5</v>
      </c>
      <c r="JM37" s="166">
        <v>49.695999999999998</v>
      </c>
      <c r="JN37" s="166">
        <v>50.774000000000001</v>
      </c>
      <c r="JO37" s="166">
        <v>11.257</v>
      </c>
      <c r="JP37" s="166">
        <v>13.346500000000001</v>
      </c>
      <c r="JQ37" s="166">
        <v>47.547199999999997</v>
      </c>
      <c r="JR37" s="166">
        <v>47.075899999999997</v>
      </c>
      <c r="JS37" s="166">
        <v>48.034599999999998</v>
      </c>
      <c r="JT37" s="167"/>
      <c r="JU37" s="166">
        <v>36.799999999999997</v>
      </c>
      <c r="JV37" s="166">
        <v>17.472000000000001</v>
      </c>
      <c r="JW37" s="166">
        <v>7.81</v>
      </c>
      <c r="JX37" s="167"/>
      <c r="JY37" s="166">
        <v>-55.687800000000003</v>
      </c>
      <c r="JZ37" s="166">
        <v>82.924800000000005</v>
      </c>
      <c r="KA37" s="166">
        <v>61.482599999999998</v>
      </c>
      <c r="KB37" s="166">
        <v>-54.612699999999997</v>
      </c>
      <c r="KC37" s="166">
        <v>-81.452200000000005</v>
      </c>
      <c r="KD37" s="166">
        <v>52.055999999999997</v>
      </c>
      <c r="KE37" s="166">
        <v>29.507100000000001</v>
      </c>
      <c r="KF37" s="166">
        <v>-45.3</v>
      </c>
      <c r="KG37" s="166">
        <v>45.5</v>
      </c>
      <c r="KH37" s="166">
        <v>-204.2715</v>
      </c>
      <c r="KI37" s="166">
        <v>330.37729999999999</v>
      </c>
    </row>
    <row r="38" spans="1:295" ht="18" customHeight="1" x14ac:dyDescent="0.3">
      <c r="A38" s="162" t="s">
        <v>52</v>
      </c>
      <c r="B38" s="162" t="s">
        <v>741</v>
      </c>
      <c r="C38" s="166">
        <v>0</v>
      </c>
      <c r="D38" s="166">
        <v>20.720300000000002</v>
      </c>
      <c r="E38" s="166">
        <v>-24.711600000000001</v>
      </c>
      <c r="F38" s="166">
        <v>10.154199999999999</v>
      </c>
      <c r="G38" s="166">
        <v>19.101400000000002</v>
      </c>
      <c r="H38" s="167"/>
      <c r="I38" s="166">
        <v>55.043500000000002</v>
      </c>
      <c r="J38" s="166">
        <v>-116.9365</v>
      </c>
      <c r="K38" s="166">
        <v>61.181699999999999</v>
      </c>
      <c r="L38" s="166">
        <v>30.871099999999998</v>
      </c>
      <c r="M38" s="166">
        <v>30.159600000000001</v>
      </c>
      <c r="N38" s="166">
        <v>-11.1</v>
      </c>
      <c r="O38" s="166">
        <v>-65.92</v>
      </c>
      <c r="P38" s="166">
        <v>57.2</v>
      </c>
      <c r="Q38" s="166">
        <v>19.044</v>
      </c>
      <c r="R38" s="166">
        <v>-57.2</v>
      </c>
      <c r="S38" s="166">
        <v>12.415800000000001</v>
      </c>
      <c r="T38" s="166">
        <v>68.612399999999994</v>
      </c>
      <c r="U38" s="166">
        <v>16.306699999999999</v>
      </c>
      <c r="V38" s="166">
        <v>16.1099</v>
      </c>
      <c r="W38" s="166">
        <v>26.203600000000002</v>
      </c>
      <c r="X38" s="166">
        <v>11.067600000000001</v>
      </c>
      <c r="Y38" s="166">
        <v>6.0149999999999997</v>
      </c>
      <c r="Z38" s="166">
        <v>5.9161000000000001</v>
      </c>
      <c r="AA38" s="167"/>
      <c r="AB38" s="167"/>
      <c r="AC38" s="166">
        <v>-58.58</v>
      </c>
      <c r="AD38" s="166">
        <v>-58.55</v>
      </c>
      <c r="AE38" s="167"/>
      <c r="AF38" s="166">
        <v>11.1</v>
      </c>
      <c r="AG38" s="167"/>
      <c r="AH38" s="166">
        <v>13.313000000000001</v>
      </c>
      <c r="AI38" s="166">
        <v>0.20200000000000001</v>
      </c>
      <c r="AJ38" s="168">
        <v>-51.83</v>
      </c>
      <c r="AK38" s="166">
        <v>-51.66</v>
      </c>
      <c r="AL38" s="166">
        <v>-60.37</v>
      </c>
      <c r="AM38" s="166">
        <v>51.83</v>
      </c>
      <c r="AN38" s="166">
        <v>51.35</v>
      </c>
      <c r="AO38" s="166">
        <v>15.138299999999999</v>
      </c>
      <c r="AP38" s="166">
        <v>7.2567000000000004</v>
      </c>
      <c r="AQ38" s="166">
        <v>68.292500000000004</v>
      </c>
      <c r="AR38" s="166">
        <v>70.708399999999997</v>
      </c>
      <c r="AS38" s="167"/>
      <c r="AT38" s="166">
        <v>-48.091299999999997</v>
      </c>
      <c r="AU38" s="166">
        <v>-47.088700000000003</v>
      </c>
      <c r="AV38" s="166">
        <v>30.154599999999999</v>
      </c>
      <c r="AW38" s="166">
        <v>29.379200000000001</v>
      </c>
      <c r="AX38" s="166">
        <v>71.400300000000001</v>
      </c>
      <c r="AY38" s="166">
        <v>71.936099999999996</v>
      </c>
      <c r="AZ38" s="166">
        <v>27.06</v>
      </c>
      <c r="BA38" s="166">
        <v>17.997199999999999</v>
      </c>
      <c r="BB38" s="166">
        <v>-534.41899999999998</v>
      </c>
      <c r="BC38" s="166">
        <v>5.8693</v>
      </c>
      <c r="BD38" s="166">
        <v>-13.1</v>
      </c>
      <c r="BE38" s="166">
        <v>-13.6</v>
      </c>
      <c r="BF38" s="166">
        <v>53.389600000000002</v>
      </c>
      <c r="BG38" s="166">
        <v>52.189300000000003</v>
      </c>
      <c r="BH38" s="166">
        <v>-3.6011000000000002</v>
      </c>
      <c r="BI38" s="167"/>
      <c r="BJ38" s="166">
        <v>-69.001999999999995</v>
      </c>
      <c r="BK38" s="166">
        <v>3.4693999999999998</v>
      </c>
      <c r="BL38" s="166">
        <v>5.6802000000000001</v>
      </c>
      <c r="BM38" s="166">
        <v>4.0083000000000002</v>
      </c>
      <c r="BN38" s="166">
        <v>574.48019999999997</v>
      </c>
      <c r="BO38" s="166">
        <v>152.40940000000001</v>
      </c>
      <c r="BP38" s="166">
        <v>152.19579999999999</v>
      </c>
      <c r="BQ38" s="166">
        <v>-463.779</v>
      </c>
      <c r="BR38" s="166">
        <v>592.46180000000004</v>
      </c>
      <c r="BS38" s="167"/>
      <c r="BT38" s="166">
        <v>-22.9191</v>
      </c>
      <c r="BU38" s="166">
        <v>23.801400000000001</v>
      </c>
      <c r="BV38" s="166">
        <v>92.201099999999997</v>
      </c>
      <c r="BW38" s="166">
        <v>26.05</v>
      </c>
      <c r="BX38" s="166">
        <v>31.25</v>
      </c>
      <c r="BY38" s="166">
        <v>66.8</v>
      </c>
      <c r="BZ38" s="166">
        <v>70.709999999999994</v>
      </c>
      <c r="CA38" s="166">
        <v>-64.697100000000006</v>
      </c>
      <c r="CB38" s="166">
        <v>-65.634799999999998</v>
      </c>
      <c r="CC38" s="166">
        <v>76.845100000000002</v>
      </c>
      <c r="CD38" s="166">
        <v>76.791899999999998</v>
      </c>
      <c r="CE38" s="166">
        <v>30.200800000000001</v>
      </c>
      <c r="CF38" s="166">
        <v>-85.002200000000002</v>
      </c>
      <c r="CG38" s="166">
        <v>-85.326800000000006</v>
      </c>
      <c r="CH38" s="166">
        <v>5.1662999999999997</v>
      </c>
      <c r="CI38" s="167"/>
      <c r="CJ38" s="167"/>
      <c r="CK38" s="167"/>
      <c r="CL38" s="166">
        <v>197.8</v>
      </c>
      <c r="CM38" s="167"/>
      <c r="CN38" s="166">
        <v>-16.41</v>
      </c>
      <c r="CO38" s="166">
        <v>69.810900000000004</v>
      </c>
      <c r="CP38" s="166">
        <v>70.128200000000007</v>
      </c>
      <c r="CQ38" s="166">
        <v>68.444299999999998</v>
      </c>
      <c r="CR38" s="166">
        <v>-7.1798999999999999</v>
      </c>
      <c r="CS38" s="166">
        <v>-7.6163999999999996</v>
      </c>
      <c r="CT38" s="166">
        <v>62.351300000000002</v>
      </c>
      <c r="CU38" s="166">
        <v>-104.4492</v>
      </c>
      <c r="CV38" s="166">
        <v>67.974199999999996</v>
      </c>
      <c r="CW38" s="166">
        <v>14.0654</v>
      </c>
      <c r="CX38" s="166">
        <v>59.17</v>
      </c>
      <c r="CY38" s="166">
        <v>32.450000000000003</v>
      </c>
      <c r="CZ38" s="166">
        <v>71.726100000000002</v>
      </c>
      <c r="DA38" s="166">
        <v>67.826800000000006</v>
      </c>
      <c r="DB38" s="167"/>
      <c r="DC38" s="166">
        <v>-15.322800000000001</v>
      </c>
      <c r="DD38" s="167"/>
      <c r="DE38" s="167"/>
      <c r="DF38" s="166">
        <v>-129.16319999999999</v>
      </c>
      <c r="DG38" s="166">
        <v>-11.0091</v>
      </c>
      <c r="DH38" s="166">
        <v>-50.253700000000002</v>
      </c>
      <c r="DI38" s="166">
        <v>-114.5</v>
      </c>
      <c r="DJ38" s="166">
        <v>-116.1</v>
      </c>
      <c r="DK38" s="166">
        <v>24.8428</v>
      </c>
      <c r="DL38" s="166">
        <v>56.552100000000003</v>
      </c>
      <c r="DM38" s="166">
        <v>63.886499999999998</v>
      </c>
      <c r="DN38" s="166">
        <v>80.291700000000006</v>
      </c>
      <c r="DO38" s="166">
        <v>56.32</v>
      </c>
      <c r="DP38" s="166">
        <v>-8.6999999999999993</v>
      </c>
      <c r="DQ38" s="166">
        <v>58.357500000000002</v>
      </c>
      <c r="DR38" s="166">
        <v>127.3122</v>
      </c>
      <c r="DS38" s="166">
        <v>-31.21</v>
      </c>
      <c r="DT38" s="166">
        <v>-31.33</v>
      </c>
      <c r="DU38" s="166">
        <v>124.23</v>
      </c>
      <c r="DV38" s="166">
        <v>73.33</v>
      </c>
      <c r="DW38" s="166">
        <v>129.1636</v>
      </c>
      <c r="DX38" s="166">
        <v>125.74550000000001</v>
      </c>
      <c r="DY38" s="166">
        <v>-17.4664</v>
      </c>
      <c r="DZ38" s="166">
        <v>-17.290900000000001</v>
      </c>
      <c r="EA38" s="166">
        <v>229.41990000000001</v>
      </c>
      <c r="EB38" s="166">
        <v>188.2236</v>
      </c>
      <c r="EC38" s="166">
        <v>182.41409999999999</v>
      </c>
      <c r="ED38" s="166">
        <v>185.10329999999999</v>
      </c>
      <c r="EE38" s="166">
        <v>76.097899999999996</v>
      </c>
      <c r="EF38" s="166">
        <v>58.235500000000002</v>
      </c>
      <c r="EG38" s="166">
        <v>-25.338000000000001</v>
      </c>
      <c r="EH38" s="166">
        <v>472.73349999999999</v>
      </c>
      <c r="EI38" s="166">
        <v>-85.429100000000005</v>
      </c>
      <c r="EJ38" s="167"/>
      <c r="EK38" s="166">
        <v>-35.830399999999997</v>
      </c>
      <c r="EL38" s="166">
        <v>-32.260100000000001</v>
      </c>
      <c r="EM38" s="166">
        <v>0</v>
      </c>
      <c r="EN38" s="166">
        <v>-50.239199999999997</v>
      </c>
      <c r="EO38" s="166">
        <v>-47.196199999999997</v>
      </c>
      <c r="EP38" s="166">
        <v>176.7</v>
      </c>
      <c r="EQ38" s="166">
        <v>-52.715400000000002</v>
      </c>
      <c r="ER38" s="166">
        <v>-53.7316</v>
      </c>
      <c r="ES38" s="166">
        <v>-22.5913</v>
      </c>
      <c r="ET38" s="166">
        <v>15.52</v>
      </c>
      <c r="EU38" s="166">
        <v>-14.62</v>
      </c>
      <c r="EV38" s="166">
        <v>125.2</v>
      </c>
      <c r="EW38" s="166">
        <v>14.8028</v>
      </c>
      <c r="EX38" s="166">
        <v>-157.91929999999999</v>
      </c>
      <c r="EY38" s="166">
        <v>-38.521599999999999</v>
      </c>
      <c r="EZ38" s="166">
        <v>-37.726700000000001</v>
      </c>
      <c r="FA38" s="166">
        <v>6.8944999999999999</v>
      </c>
      <c r="FB38" s="166">
        <v>-54.830800000000004</v>
      </c>
      <c r="FC38" s="166">
        <v>22.728100000000001</v>
      </c>
      <c r="FD38" s="166">
        <v>24.9361</v>
      </c>
      <c r="FE38" s="167"/>
      <c r="FF38" s="166">
        <v>24.797000000000001</v>
      </c>
      <c r="FG38" s="166">
        <v>41.724499999999999</v>
      </c>
      <c r="FH38" s="166">
        <v>42.023099999999999</v>
      </c>
      <c r="FI38" s="166">
        <v>41.048400000000001</v>
      </c>
      <c r="FJ38" s="166">
        <v>62.796100000000003</v>
      </c>
      <c r="FK38" s="166">
        <v>63.298499999999997</v>
      </c>
      <c r="FL38" s="166">
        <v>38.849899999999998</v>
      </c>
      <c r="FM38" s="166">
        <v>18.6526</v>
      </c>
      <c r="FN38" s="166">
        <v>18.595800000000001</v>
      </c>
      <c r="FO38" s="166">
        <v>17.087399999999999</v>
      </c>
      <c r="FP38" s="166">
        <v>27.7911</v>
      </c>
      <c r="FQ38" s="166">
        <v>9.6625999999999994</v>
      </c>
      <c r="FR38" s="166">
        <v>8.92</v>
      </c>
      <c r="FS38" s="166">
        <v>14.7689</v>
      </c>
      <c r="FT38" s="166">
        <v>0.89270000000000005</v>
      </c>
      <c r="FU38" s="166">
        <v>-9.17</v>
      </c>
      <c r="FV38" s="166">
        <v>15.69</v>
      </c>
      <c r="FW38" s="166">
        <v>9.2197999999999993</v>
      </c>
      <c r="FX38" s="167"/>
      <c r="FY38" s="166">
        <v>-5.3479999999999999</v>
      </c>
      <c r="FZ38" s="166">
        <v>4.1079999999999997</v>
      </c>
      <c r="GA38" s="167"/>
      <c r="GB38" s="166">
        <v>50</v>
      </c>
      <c r="GC38" s="166">
        <v>-28.592500000000001</v>
      </c>
      <c r="GD38" s="166">
        <v>-17.254999999999999</v>
      </c>
      <c r="GE38" s="166">
        <v>16.09</v>
      </c>
      <c r="GF38" s="166">
        <v>83.766400000000004</v>
      </c>
      <c r="GG38" s="166">
        <v>15.3</v>
      </c>
      <c r="GH38" s="166">
        <v>-21.715199999999999</v>
      </c>
      <c r="GI38" s="166">
        <v>0.36230000000000001</v>
      </c>
      <c r="GJ38" s="167"/>
      <c r="GK38" s="166">
        <v>2.1507999999999998</v>
      </c>
      <c r="GL38" s="167"/>
      <c r="GM38" s="167"/>
      <c r="GN38" s="166">
        <v>-11.5154</v>
      </c>
      <c r="GO38" s="166">
        <v>-38.642299999999999</v>
      </c>
      <c r="GP38" s="166">
        <v>17.872900000000001</v>
      </c>
      <c r="GQ38" s="166">
        <v>40.805700000000002</v>
      </c>
      <c r="GR38" s="166">
        <v>61.069000000000003</v>
      </c>
      <c r="GS38" s="166">
        <v>61.485599999999998</v>
      </c>
      <c r="GT38" s="166">
        <v>-151.66419999999999</v>
      </c>
      <c r="GU38" s="166">
        <v>-30.655999999999999</v>
      </c>
      <c r="GV38" s="166">
        <v>28.9588</v>
      </c>
      <c r="GW38" s="166">
        <v>-65.524500000000003</v>
      </c>
      <c r="GX38" s="166">
        <v>7.2431000000000001</v>
      </c>
      <c r="GY38" s="166">
        <v>10.3543</v>
      </c>
      <c r="GZ38" s="166">
        <v>10.042299999999999</v>
      </c>
      <c r="HA38" s="166">
        <v>9</v>
      </c>
      <c r="HB38" s="166">
        <v>53.8934</v>
      </c>
      <c r="HC38" s="166">
        <v>54.766100000000002</v>
      </c>
      <c r="HD38" s="166">
        <v>67.099999999999994</v>
      </c>
      <c r="HE38" s="166">
        <v>-67.583500000000001</v>
      </c>
      <c r="HF38" s="166">
        <v>-268.02429999999998</v>
      </c>
      <c r="HG38" s="166">
        <v>270.48289999999997</v>
      </c>
      <c r="HH38" s="166">
        <v>46.973300000000002</v>
      </c>
      <c r="HI38" s="166">
        <v>-52.2639</v>
      </c>
      <c r="HJ38" s="166">
        <v>-52.638199999999998</v>
      </c>
      <c r="HK38" s="166">
        <v>-60.630200000000002</v>
      </c>
      <c r="HL38" s="166">
        <v>-52.668500000000002</v>
      </c>
      <c r="HM38" s="166">
        <v>70.752300000000005</v>
      </c>
      <c r="HN38" s="166">
        <v>72.758399999999995</v>
      </c>
      <c r="HO38" s="167"/>
      <c r="HP38" s="166">
        <v>-9.6255000000000006</v>
      </c>
      <c r="HQ38" s="166">
        <v>8.9786999999999999</v>
      </c>
      <c r="HR38" s="166">
        <v>8.0338999999999992</v>
      </c>
      <c r="HS38" s="166">
        <v>-19.230499999999999</v>
      </c>
      <c r="HT38" s="166">
        <v>-18.744700000000002</v>
      </c>
      <c r="HU38" s="167"/>
      <c r="HV38" s="167"/>
      <c r="HW38" s="166">
        <v>13.8</v>
      </c>
      <c r="HX38" s="166">
        <v>13.5</v>
      </c>
      <c r="HY38" s="166">
        <v>21.904199999999999</v>
      </c>
      <c r="HZ38" s="166">
        <v>-63.92</v>
      </c>
      <c r="IA38" s="166">
        <v>-330.8664</v>
      </c>
      <c r="IB38" s="166">
        <v>84.110600000000005</v>
      </c>
      <c r="IC38" s="166">
        <v>82.581599999999995</v>
      </c>
      <c r="ID38" s="166">
        <v>8.8000000000000007</v>
      </c>
      <c r="IE38" s="166">
        <v>-34.299999999999997</v>
      </c>
      <c r="IF38" s="166">
        <v>-7.9</v>
      </c>
      <c r="IG38" s="166">
        <v>-7.9</v>
      </c>
      <c r="IH38" s="166">
        <v>0.93089999999999995</v>
      </c>
      <c r="II38" s="166">
        <v>0.75629999999999997</v>
      </c>
      <c r="IJ38" s="166">
        <v>-39.828499999999998</v>
      </c>
      <c r="IK38" s="166">
        <v>105.9541</v>
      </c>
      <c r="IL38" s="166">
        <v>82.698400000000007</v>
      </c>
      <c r="IM38" s="166">
        <v>43.539499999999997</v>
      </c>
      <c r="IN38" s="166">
        <v>73.878699999999995</v>
      </c>
      <c r="IO38" s="166">
        <v>-44.366900000000001</v>
      </c>
      <c r="IP38" s="166">
        <v>33.582700000000003</v>
      </c>
      <c r="IQ38" s="166">
        <v>-130.69210000000001</v>
      </c>
      <c r="IR38" s="166">
        <v>26.3872</v>
      </c>
      <c r="IS38" s="168">
        <v>-28.582699999999999</v>
      </c>
      <c r="IT38" s="167"/>
      <c r="IU38" s="167"/>
      <c r="IV38" s="167"/>
      <c r="IW38" s="166">
        <v>-74.892600000000002</v>
      </c>
      <c r="IX38" s="166">
        <v>-24.0854</v>
      </c>
      <c r="IY38" s="166">
        <v>-93.221000000000004</v>
      </c>
      <c r="IZ38" s="166">
        <v>92.926400000000001</v>
      </c>
      <c r="JA38" s="166">
        <v>-11.5756</v>
      </c>
      <c r="JB38" s="167"/>
      <c r="JC38" s="166">
        <v>13.6</v>
      </c>
      <c r="JD38" s="166">
        <v>6.3049999999999997</v>
      </c>
      <c r="JE38" s="166">
        <v>6.2969999999999997</v>
      </c>
      <c r="JF38" s="166">
        <v>-13.28</v>
      </c>
      <c r="JG38" s="166">
        <v>-10.24</v>
      </c>
      <c r="JH38" s="167"/>
      <c r="JI38" s="166">
        <v>11.164999999999999</v>
      </c>
      <c r="JJ38" s="166">
        <v>-11.366400000000001</v>
      </c>
      <c r="JK38" s="166">
        <v>-47.930100000000003</v>
      </c>
      <c r="JL38" s="166">
        <v>18.5</v>
      </c>
      <c r="JM38" s="166">
        <v>49.095999999999997</v>
      </c>
      <c r="JN38" s="166">
        <v>51.307000000000002</v>
      </c>
      <c r="JO38" s="166">
        <v>11.098100000000001</v>
      </c>
      <c r="JP38" s="166">
        <v>13.5107</v>
      </c>
      <c r="JQ38" s="166">
        <v>46.298099999999998</v>
      </c>
      <c r="JR38" s="166">
        <v>46.179400000000001</v>
      </c>
      <c r="JS38" s="166">
        <v>46.5077</v>
      </c>
      <c r="JT38" s="167"/>
      <c r="JU38" s="166">
        <v>37.5</v>
      </c>
      <c r="JV38" s="166">
        <v>15.6332</v>
      </c>
      <c r="JW38" s="166">
        <v>8.0500000000000007</v>
      </c>
      <c r="JX38" s="167"/>
      <c r="JY38" s="166">
        <v>-53.091900000000003</v>
      </c>
      <c r="JZ38" s="166">
        <v>82.845299999999995</v>
      </c>
      <c r="KA38" s="166">
        <v>62.539000000000001</v>
      </c>
      <c r="KB38" s="166">
        <v>-54.423200000000001</v>
      </c>
      <c r="KC38" s="166">
        <v>-81.527199999999993</v>
      </c>
      <c r="KD38" s="166">
        <v>52.010100000000001</v>
      </c>
      <c r="KE38" s="166">
        <v>29.4071</v>
      </c>
      <c r="KF38" s="166">
        <v>-47.6</v>
      </c>
      <c r="KG38" s="166">
        <v>48</v>
      </c>
      <c r="KH38" s="166">
        <v>-220.9708</v>
      </c>
      <c r="KI38" s="166">
        <v>343.58440000000002</v>
      </c>
    </row>
    <row r="39" spans="1:295" ht="18" customHeight="1" x14ac:dyDescent="0.3">
      <c r="A39" s="162" t="s">
        <v>52</v>
      </c>
      <c r="B39" s="162" t="s">
        <v>742</v>
      </c>
      <c r="C39" s="166">
        <v>0</v>
      </c>
      <c r="D39" s="166">
        <v>20.879200000000001</v>
      </c>
      <c r="E39" s="166">
        <v>-24.845800000000001</v>
      </c>
      <c r="F39" s="166">
        <v>10.243399999999999</v>
      </c>
      <c r="G39" s="166">
        <v>21.316299999999998</v>
      </c>
      <c r="H39" s="166">
        <v>0</v>
      </c>
      <c r="I39" s="166">
        <v>54.565199999999997</v>
      </c>
      <c r="J39" s="166">
        <v>-114.7565</v>
      </c>
      <c r="K39" s="166">
        <v>65.253399999999999</v>
      </c>
      <c r="L39" s="166">
        <v>32.984999999999999</v>
      </c>
      <c r="M39" s="166">
        <v>32.299599999999998</v>
      </c>
      <c r="N39" s="166">
        <v>-13.32</v>
      </c>
      <c r="O39" s="166">
        <v>-66.540999999999997</v>
      </c>
      <c r="P39" s="167"/>
      <c r="Q39" s="166">
        <v>19.872</v>
      </c>
      <c r="R39" s="167"/>
      <c r="S39" s="166">
        <v>12.231</v>
      </c>
      <c r="T39" s="166">
        <v>64.872</v>
      </c>
      <c r="U39" s="166">
        <v>15.708500000000001</v>
      </c>
      <c r="V39" s="166">
        <v>15.618600000000001</v>
      </c>
      <c r="W39" s="166">
        <v>25.730799999999999</v>
      </c>
      <c r="X39" s="166">
        <v>11.4846</v>
      </c>
      <c r="Y39" s="166">
        <v>5.6383999999999999</v>
      </c>
      <c r="Z39" s="166">
        <v>5.6372999999999998</v>
      </c>
      <c r="AA39" s="167"/>
      <c r="AB39" s="167"/>
      <c r="AC39" s="166">
        <v>-61.07</v>
      </c>
      <c r="AD39" s="166">
        <v>-61.14</v>
      </c>
      <c r="AE39" s="167"/>
      <c r="AF39" s="166">
        <v>15.54</v>
      </c>
      <c r="AG39" s="166">
        <v>63.8</v>
      </c>
      <c r="AH39" s="166">
        <v>14.196999999999999</v>
      </c>
      <c r="AI39" s="166">
        <v>0.20799999999999999</v>
      </c>
      <c r="AJ39" s="168">
        <v>-50.95</v>
      </c>
      <c r="AK39" s="166">
        <v>-50.51</v>
      </c>
      <c r="AL39" s="166">
        <v>-68.02</v>
      </c>
      <c r="AM39" s="166">
        <v>50.95</v>
      </c>
      <c r="AN39" s="166">
        <v>51.03</v>
      </c>
      <c r="AO39" s="166">
        <v>15.516400000000001</v>
      </c>
      <c r="AP39" s="166">
        <v>6.8532999999999999</v>
      </c>
      <c r="AQ39" s="166">
        <v>69.873599999999996</v>
      </c>
      <c r="AR39" s="166">
        <v>72.790599999999998</v>
      </c>
      <c r="AS39" s="166">
        <v>0</v>
      </c>
      <c r="AT39" s="166">
        <v>-45.546100000000003</v>
      </c>
      <c r="AU39" s="166">
        <v>-44.967700000000001</v>
      </c>
      <c r="AV39" s="166">
        <v>13.0266</v>
      </c>
      <c r="AW39" s="166">
        <v>13.3545</v>
      </c>
      <c r="AX39" s="166">
        <v>75.954899999999995</v>
      </c>
      <c r="AY39" s="166">
        <v>77.026600000000002</v>
      </c>
      <c r="AZ39" s="166">
        <v>8.7928999999999995</v>
      </c>
      <c r="BA39" s="166">
        <v>7.4825999999999997</v>
      </c>
      <c r="BB39" s="166">
        <v>-523.64030000000002</v>
      </c>
      <c r="BC39" s="166">
        <v>5.6548999999999996</v>
      </c>
      <c r="BD39" s="166">
        <v>-12.5</v>
      </c>
      <c r="BE39" s="166">
        <v>-13.2</v>
      </c>
      <c r="BF39" s="166">
        <v>50.450099999999999</v>
      </c>
      <c r="BG39" s="166">
        <v>50.442399999999999</v>
      </c>
      <c r="BH39" s="166">
        <v>-3.5396999999999998</v>
      </c>
      <c r="BI39" s="167"/>
      <c r="BJ39" s="166">
        <v>-68.627700000000004</v>
      </c>
      <c r="BK39" s="166">
        <v>3.6932</v>
      </c>
      <c r="BL39" s="166">
        <v>5.5892999999999997</v>
      </c>
      <c r="BM39" s="166">
        <v>3.8494999999999999</v>
      </c>
      <c r="BN39" s="166">
        <v>566.14869999999996</v>
      </c>
      <c r="BO39" s="166">
        <v>145.3596</v>
      </c>
      <c r="BP39" s="166">
        <v>145.23750000000001</v>
      </c>
      <c r="BQ39" s="166">
        <v>-439.64409999999998</v>
      </c>
      <c r="BR39" s="166">
        <v>594.3279</v>
      </c>
      <c r="BS39" s="167"/>
      <c r="BT39" s="166">
        <v>-74.497</v>
      </c>
      <c r="BU39" s="166">
        <v>77.608599999999996</v>
      </c>
      <c r="BV39" s="166">
        <v>92.290899999999993</v>
      </c>
      <c r="BW39" s="166">
        <v>26.43</v>
      </c>
      <c r="BX39" s="166">
        <v>31.25</v>
      </c>
      <c r="BY39" s="166">
        <v>66.12</v>
      </c>
      <c r="BZ39" s="166">
        <v>70.67</v>
      </c>
      <c r="CA39" s="166">
        <v>-58.668999999999997</v>
      </c>
      <c r="CB39" s="166">
        <v>-59.204900000000002</v>
      </c>
      <c r="CC39" s="166">
        <v>70.437200000000004</v>
      </c>
      <c r="CD39" s="166">
        <v>71.110500000000002</v>
      </c>
      <c r="CE39" s="166">
        <v>26.905799999999999</v>
      </c>
      <c r="CF39" s="166">
        <v>-88.759299999999996</v>
      </c>
      <c r="CG39" s="166">
        <v>-88.943899999999999</v>
      </c>
      <c r="CH39" s="166">
        <v>4.6170999999999998</v>
      </c>
      <c r="CI39" s="167"/>
      <c r="CJ39" s="167"/>
      <c r="CK39" s="167"/>
      <c r="CL39" s="166">
        <v>196.2</v>
      </c>
      <c r="CM39" s="167"/>
      <c r="CN39" s="166">
        <v>-16.2</v>
      </c>
      <c r="CO39" s="166">
        <v>67.981999999999999</v>
      </c>
      <c r="CP39" s="166">
        <v>66.757199999999997</v>
      </c>
      <c r="CQ39" s="166">
        <v>65.734800000000007</v>
      </c>
      <c r="CR39" s="166">
        <v>-12.220800000000001</v>
      </c>
      <c r="CS39" s="166">
        <v>-11.85</v>
      </c>
      <c r="CT39" s="166">
        <v>62.238500000000002</v>
      </c>
      <c r="CU39" s="166">
        <v>-99.731099999999998</v>
      </c>
      <c r="CV39" s="166">
        <v>68.915800000000004</v>
      </c>
      <c r="CW39" s="166">
        <v>13.650399999999999</v>
      </c>
      <c r="CX39" s="166">
        <v>59.52</v>
      </c>
      <c r="CY39" s="166">
        <v>32.93</v>
      </c>
      <c r="CZ39" s="166">
        <v>70.319800000000001</v>
      </c>
      <c r="DA39" s="166">
        <v>66.361999999999995</v>
      </c>
      <c r="DB39" s="167"/>
      <c r="DC39" s="166">
        <v>-3.3772000000000002</v>
      </c>
      <c r="DD39" s="166">
        <v>0</v>
      </c>
      <c r="DE39" s="166">
        <v>0</v>
      </c>
      <c r="DF39" s="166">
        <v>-98.909599999999998</v>
      </c>
      <c r="DG39" s="166">
        <v>-10.1189</v>
      </c>
      <c r="DH39" s="166">
        <v>-50.017699999999998</v>
      </c>
      <c r="DI39" s="166">
        <v>-111.3</v>
      </c>
      <c r="DJ39" s="166">
        <v>-111.1</v>
      </c>
      <c r="DK39" s="166">
        <v>24.529699999999998</v>
      </c>
      <c r="DL39" s="166">
        <v>55.966200000000001</v>
      </c>
      <c r="DM39" s="166">
        <v>61.5383</v>
      </c>
      <c r="DN39" s="166">
        <v>79.119900000000001</v>
      </c>
      <c r="DO39" s="166">
        <v>55.68</v>
      </c>
      <c r="DP39" s="166">
        <v>-7.84</v>
      </c>
      <c r="DQ39" s="166">
        <v>55.396999999999998</v>
      </c>
      <c r="DR39" s="166">
        <v>97.490499999999997</v>
      </c>
      <c r="DS39" s="166">
        <v>-32.86</v>
      </c>
      <c r="DT39" s="166">
        <v>-33.119999999999997</v>
      </c>
      <c r="DU39" s="166">
        <v>124.73</v>
      </c>
      <c r="DV39" s="166">
        <v>73.239999999999995</v>
      </c>
      <c r="DW39" s="166">
        <v>97.2</v>
      </c>
      <c r="DX39" s="166">
        <v>95.290899999999993</v>
      </c>
      <c r="DY39" s="166">
        <v>-22.824300000000001</v>
      </c>
      <c r="DZ39" s="166">
        <v>-23.127300000000002</v>
      </c>
      <c r="EA39" s="166">
        <v>208.41659999999999</v>
      </c>
      <c r="EB39" s="166">
        <v>166.51609999999999</v>
      </c>
      <c r="EC39" s="166">
        <v>162.12790000000001</v>
      </c>
      <c r="ED39" s="166">
        <v>164.85939999999999</v>
      </c>
      <c r="EE39" s="166">
        <v>59.418799999999997</v>
      </c>
      <c r="EF39" s="166">
        <v>45.143999999999998</v>
      </c>
      <c r="EG39" s="166">
        <v>-25.093</v>
      </c>
      <c r="EH39" s="166">
        <v>448.36700000000002</v>
      </c>
      <c r="EI39" s="166">
        <v>-92.741699999999994</v>
      </c>
      <c r="EJ39" s="167"/>
      <c r="EK39" s="166">
        <v>-34.703099999999999</v>
      </c>
      <c r="EL39" s="166">
        <v>-31.9941</v>
      </c>
      <c r="EM39" s="166">
        <v>25.511299999999999</v>
      </c>
      <c r="EN39" s="166">
        <v>-51.872</v>
      </c>
      <c r="EO39" s="166">
        <v>-46.6845</v>
      </c>
      <c r="EP39" s="166">
        <v>122.928</v>
      </c>
      <c r="EQ39" s="166">
        <v>-51.422800000000002</v>
      </c>
      <c r="ER39" s="166">
        <v>-51.213099999999997</v>
      </c>
      <c r="ES39" s="166">
        <v>-9.1062999999999992</v>
      </c>
      <c r="ET39" s="166">
        <v>0</v>
      </c>
      <c r="EU39" s="166">
        <v>-6.77</v>
      </c>
      <c r="EV39" s="166">
        <v>110</v>
      </c>
      <c r="EW39" s="166">
        <v>14.6012</v>
      </c>
      <c r="EX39" s="166">
        <v>-160.8339</v>
      </c>
      <c r="EY39" s="166">
        <v>-39.263199999999998</v>
      </c>
      <c r="EZ39" s="166">
        <v>-38.306600000000003</v>
      </c>
      <c r="FA39" s="166">
        <v>6.8362999999999996</v>
      </c>
      <c r="FB39" s="166">
        <v>-41.855400000000003</v>
      </c>
      <c r="FC39" s="166">
        <v>0</v>
      </c>
      <c r="FD39" s="166">
        <v>25.729800000000001</v>
      </c>
      <c r="FE39" s="166">
        <v>0</v>
      </c>
      <c r="FF39" s="166">
        <v>25.313400000000001</v>
      </c>
      <c r="FG39" s="166">
        <v>43.031300000000002</v>
      </c>
      <c r="FH39" s="166">
        <v>43.594200000000001</v>
      </c>
      <c r="FI39" s="166">
        <v>41.916499999999999</v>
      </c>
      <c r="FJ39" s="166">
        <v>59.279499999999999</v>
      </c>
      <c r="FK39" s="166">
        <v>58.274799999999999</v>
      </c>
      <c r="FL39" s="166">
        <v>36.1706</v>
      </c>
      <c r="FM39" s="166">
        <v>25.22</v>
      </c>
      <c r="FN39" s="166">
        <v>25.1662</v>
      </c>
      <c r="FO39" s="166">
        <v>14.6485</v>
      </c>
      <c r="FP39" s="166">
        <v>27.218900000000001</v>
      </c>
      <c r="FQ39" s="166">
        <v>4.9969999999999999</v>
      </c>
      <c r="FR39" s="166">
        <v>1.71</v>
      </c>
      <c r="FS39" s="166">
        <v>14.5541</v>
      </c>
      <c r="FT39" s="166">
        <v>0.92679999999999996</v>
      </c>
      <c r="FU39" s="166">
        <v>-8.9600000000000009</v>
      </c>
      <c r="FV39" s="166">
        <v>16.27</v>
      </c>
      <c r="FW39" s="166">
        <v>0</v>
      </c>
      <c r="FX39" s="167"/>
      <c r="FY39" s="166">
        <v>-5.5010000000000003</v>
      </c>
      <c r="FZ39" s="166">
        <v>4.2430000000000003</v>
      </c>
      <c r="GA39" s="166">
        <v>9.7501999999999995</v>
      </c>
      <c r="GB39" s="166">
        <v>45.98</v>
      </c>
      <c r="GC39" s="166">
        <v>-28.116800000000001</v>
      </c>
      <c r="GD39" s="166">
        <v>-13.2638</v>
      </c>
      <c r="GE39" s="166">
        <v>16.39</v>
      </c>
      <c r="GF39" s="166">
        <v>84.431799999999996</v>
      </c>
      <c r="GG39" s="166">
        <v>16.8</v>
      </c>
      <c r="GH39" s="166">
        <v>-21.2455</v>
      </c>
      <c r="GI39" s="166">
        <v>0.46300000000000002</v>
      </c>
      <c r="GJ39" s="166">
        <v>0</v>
      </c>
      <c r="GK39" s="166">
        <v>2.1997</v>
      </c>
      <c r="GL39" s="167"/>
      <c r="GM39" s="167"/>
      <c r="GN39" s="166">
        <v>-12.645099999999999</v>
      </c>
      <c r="GO39" s="166">
        <v>-38.063899999999997</v>
      </c>
      <c r="GP39" s="166">
        <v>18.478400000000001</v>
      </c>
      <c r="GQ39" s="166">
        <v>39.835799999999999</v>
      </c>
      <c r="GR39" s="166">
        <v>59.232700000000001</v>
      </c>
      <c r="GS39" s="166">
        <v>60.41</v>
      </c>
      <c r="GT39" s="166">
        <v>-148.05680000000001</v>
      </c>
      <c r="GU39" s="166">
        <v>-30.392199999999999</v>
      </c>
      <c r="GV39" s="166">
        <v>27.660900000000002</v>
      </c>
      <c r="GW39" s="166">
        <v>-65.157499999999999</v>
      </c>
      <c r="GX39" s="166">
        <v>12.452999999999999</v>
      </c>
      <c r="GY39" s="166">
        <v>10.491</v>
      </c>
      <c r="GZ39" s="166">
        <v>10.031700000000001</v>
      </c>
      <c r="HA39" s="166">
        <v>10</v>
      </c>
      <c r="HB39" s="166">
        <v>55.758099999999999</v>
      </c>
      <c r="HC39" s="166">
        <v>55.432000000000002</v>
      </c>
      <c r="HD39" s="166">
        <v>70</v>
      </c>
      <c r="HE39" s="166">
        <v>-70.561999999999998</v>
      </c>
      <c r="HF39" s="166">
        <v>-268.36810000000003</v>
      </c>
      <c r="HG39" s="166">
        <v>269.34309999999999</v>
      </c>
      <c r="HH39" s="166">
        <v>43.507800000000003</v>
      </c>
      <c r="HI39" s="166">
        <v>-53.844900000000003</v>
      </c>
      <c r="HJ39" s="166">
        <v>-53.845599999999997</v>
      </c>
      <c r="HK39" s="166">
        <v>-57.2761</v>
      </c>
      <c r="HL39" s="166">
        <v>-49.315100000000001</v>
      </c>
      <c r="HM39" s="166">
        <v>70.003200000000007</v>
      </c>
      <c r="HN39" s="166">
        <v>71.565899999999999</v>
      </c>
      <c r="HO39" s="166">
        <v>-10.0131</v>
      </c>
      <c r="HP39" s="166">
        <v>-9.6255000000000006</v>
      </c>
      <c r="HQ39" s="166">
        <v>9.9565000000000001</v>
      </c>
      <c r="HR39" s="166">
        <v>9.7257999999999996</v>
      </c>
      <c r="HS39" s="166">
        <v>-21.457000000000001</v>
      </c>
      <c r="HT39" s="166">
        <v>-21.617999999999999</v>
      </c>
      <c r="HU39" s="167"/>
      <c r="HV39" s="167"/>
      <c r="HW39" s="166">
        <v>13.9</v>
      </c>
      <c r="HX39" s="166">
        <v>13.8</v>
      </c>
      <c r="HY39" s="166">
        <v>21.884899999999998</v>
      </c>
      <c r="HZ39" s="166">
        <v>-63.2</v>
      </c>
      <c r="IA39" s="166">
        <v>-328.5437</v>
      </c>
      <c r="IB39" s="166">
        <v>84.611999999999995</v>
      </c>
      <c r="IC39" s="166">
        <v>85.924199999999999</v>
      </c>
      <c r="ID39" s="166">
        <v>8.8000000000000007</v>
      </c>
      <c r="IE39" s="166">
        <v>-35.9</v>
      </c>
      <c r="IF39" s="166">
        <v>-8.8000000000000007</v>
      </c>
      <c r="IG39" s="166">
        <v>-8.8000000000000007</v>
      </c>
      <c r="IH39" s="166">
        <v>1.0809</v>
      </c>
      <c r="II39" s="166">
        <v>0.91469999999999996</v>
      </c>
      <c r="IJ39" s="166">
        <v>-36.5428</v>
      </c>
      <c r="IK39" s="166">
        <v>116.334</v>
      </c>
      <c r="IL39" s="166">
        <v>89.232900000000001</v>
      </c>
      <c r="IM39" s="166">
        <v>53.255000000000003</v>
      </c>
      <c r="IN39" s="166">
        <v>84.4358</v>
      </c>
      <c r="IO39" s="166">
        <v>-49.786000000000001</v>
      </c>
      <c r="IP39" s="166">
        <v>37.661099999999998</v>
      </c>
      <c r="IQ39" s="166">
        <v>-131.7122</v>
      </c>
      <c r="IR39" s="166">
        <v>21.5654</v>
      </c>
      <c r="IS39" s="168">
        <v>-32.661099999999998</v>
      </c>
      <c r="IT39" s="167"/>
      <c r="IU39" s="167"/>
      <c r="IV39" s="167"/>
      <c r="IW39" s="166">
        <v>-81.377200000000002</v>
      </c>
      <c r="IX39" s="166">
        <v>-21.074200000000001</v>
      </c>
      <c r="IY39" s="166">
        <v>-100.95740000000001</v>
      </c>
      <c r="IZ39" s="166">
        <v>100.54049999999999</v>
      </c>
      <c r="JA39" s="166">
        <v>-11.3367</v>
      </c>
      <c r="JB39" s="167"/>
      <c r="JC39" s="166">
        <v>13.84</v>
      </c>
      <c r="JD39" s="166">
        <v>6.7</v>
      </c>
      <c r="JE39" s="166">
        <v>6.6820000000000004</v>
      </c>
      <c r="JF39" s="166">
        <v>-13.36</v>
      </c>
      <c r="JG39" s="166">
        <v>-10.96</v>
      </c>
      <c r="JH39" s="167"/>
      <c r="JI39" s="166">
        <v>11.720499999999999</v>
      </c>
      <c r="JJ39" s="166">
        <v>-11.015499999999999</v>
      </c>
      <c r="JK39" s="166">
        <v>-42.247599999999998</v>
      </c>
      <c r="JL39" s="166">
        <v>11.6</v>
      </c>
      <c r="JM39" s="166">
        <v>49.378</v>
      </c>
      <c r="JN39" s="166">
        <v>48.253999999999998</v>
      </c>
      <c r="JO39" s="166">
        <v>11.2454</v>
      </c>
      <c r="JP39" s="166">
        <v>13.3363</v>
      </c>
      <c r="JQ39" s="166">
        <v>45.395099999999999</v>
      </c>
      <c r="JR39" s="166">
        <v>44.8202</v>
      </c>
      <c r="JS39" s="166">
        <v>46.346299999999999</v>
      </c>
      <c r="JT39" s="167"/>
      <c r="JU39" s="166">
        <v>37</v>
      </c>
      <c r="JV39" s="166">
        <v>14.5091</v>
      </c>
      <c r="JW39" s="166">
        <v>8.16</v>
      </c>
      <c r="JX39" s="167"/>
      <c r="JY39" s="166">
        <v>-52.6997</v>
      </c>
      <c r="JZ39" s="166">
        <v>81.361699999999999</v>
      </c>
      <c r="KA39" s="166">
        <v>59.252099999999999</v>
      </c>
      <c r="KB39" s="166">
        <v>-51.987400000000001</v>
      </c>
      <c r="KC39" s="166">
        <v>-80.009299999999996</v>
      </c>
      <c r="KD39" s="166">
        <v>48.7333</v>
      </c>
      <c r="KE39" s="166">
        <v>30.928599999999999</v>
      </c>
      <c r="KF39" s="166">
        <v>-45.7</v>
      </c>
      <c r="KG39" s="166">
        <v>45.8</v>
      </c>
      <c r="KH39" s="166">
        <v>-226.3974</v>
      </c>
      <c r="KI39" s="166">
        <v>346.76389999999998</v>
      </c>
    </row>
    <row r="40" spans="1:295" ht="18" customHeight="1" x14ac:dyDescent="0.3">
      <c r="A40" s="162" t="s">
        <v>52</v>
      </c>
      <c r="B40" s="162" t="s">
        <v>743</v>
      </c>
      <c r="C40" s="169">
        <v>0</v>
      </c>
      <c r="D40" s="170"/>
      <c r="E40" s="170"/>
      <c r="F40" s="169">
        <v>10.210699999999999</v>
      </c>
      <c r="G40" s="169">
        <v>20.6113</v>
      </c>
      <c r="H40" s="170"/>
      <c r="I40" s="169">
        <v>53.352899999999998</v>
      </c>
      <c r="J40" s="169">
        <v>-111.46299999999999</v>
      </c>
      <c r="K40" s="169">
        <v>66.494600000000005</v>
      </c>
      <c r="L40" s="169">
        <v>33.625</v>
      </c>
      <c r="M40" s="169">
        <v>32.750599999999999</v>
      </c>
      <c r="N40" s="169">
        <v>-6.66</v>
      </c>
      <c r="O40" s="169">
        <v>-64.861999999999995</v>
      </c>
      <c r="P40" s="169">
        <v>57.2</v>
      </c>
      <c r="Q40" s="169">
        <v>19.872</v>
      </c>
      <c r="R40" s="169">
        <v>-55</v>
      </c>
      <c r="S40" s="169">
        <v>11.4352</v>
      </c>
      <c r="T40" s="169">
        <v>65.058400000000006</v>
      </c>
      <c r="U40" s="169">
        <v>14.420999999999999</v>
      </c>
      <c r="V40" s="169">
        <v>15.056699999999999</v>
      </c>
      <c r="W40" s="169">
        <v>24.986699999999999</v>
      </c>
      <c r="X40" s="169">
        <v>11.3576</v>
      </c>
      <c r="Y40" s="169">
        <v>6.0968999999999998</v>
      </c>
      <c r="Z40" s="169">
        <v>5.9917999999999996</v>
      </c>
      <c r="AA40" s="170"/>
      <c r="AB40" s="170"/>
      <c r="AC40" s="169">
        <v>-58.01</v>
      </c>
      <c r="AD40" s="169">
        <v>-58.05</v>
      </c>
      <c r="AE40" s="170"/>
      <c r="AF40" s="169">
        <v>6.66</v>
      </c>
      <c r="AG40" s="169">
        <v>63.8</v>
      </c>
      <c r="AH40" s="169">
        <v>14.478999999999999</v>
      </c>
      <c r="AI40" s="169">
        <v>0.21299999999999999</v>
      </c>
      <c r="AJ40" s="171">
        <v>-50.11</v>
      </c>
      <c r="AK40" s="169">
        <v>-49.03</v>
      </c>
      <c r="AL40" s="169">
        <v>-65.59</v>
      </c>
      <c r="AM40" s="169">
        <v>50.11</v>
      </c>
      <c r="AN40" s="169">
        <v>50.63</v>
      </c>
      <c r="AO40" s="169">
        <v>15.2501</v>
      </c>
      <c r="AP40" s="169">
        <v>7.3414999999999999</v>
      </c>
      <c r="AQ40" s="169">
        <v>66.997299999999996</v>
      </c>
      <c r="AR40" s="169">
        <v>69.129300000000001</v>
      </c>
      <c r="AS40" s="169">
        <v>44.458399999999997</v>
      </c>
      <c r="AT40" s="169">
        <v>-45.546100000000003</v>
      </c>
      <c r="AU40" s="169">
        <v>-47.065399999999997</v>
      </c>
      <c r="AV40" s="169">
        <v>33.569499999999998</v>
      </c>
      <c r="AW40" s="169">
        <v>30.985700000000001</v>
      </c>
      <c r="AX40" s="169">
        <v>77.026600000000002</v>
      </c>
      <c r="AY40" s="169">
        <v>74.749200000000002</v>
      </c>
      <c r="AZ40" s="169">
        <v>26.516400000000001</v>
      </c>
      <c r="BA40" s="169">
        <v>19.2651</v>
      </c>
      <c r="BB40" s="169">
        <v>-536.16330000000005</v>
      </c>
      <c r="BC40" s="169">
        <v>6.5533999999999999</v>
      </c>
      <c r="BD40" s="169">
        <v>-12.8</v>
      </c>
      <c r="BE40" s="169">
        <v>-13.4</v>
      </c>
      <c r="BF40" s="169">
        <v>52.894100000000002</v>
      </c>
      <c r="BG40" s="169">
        <v>51.735399999999998</v>
      </c>
      <c r="BH40" s="169">
        <v>-3.4131999999999998</v>
      </c>
      <c r="BI40" s="170"/>
      <c r="BJ40" s="169">
        <v>-74.545699999999997</v>
      </c>
      <c r="BK40" s="169">
        <v>3.0285000000000002</v>
      </c>
      <c r="BL40" s="169">
        <v>5.7529000000000003</v>
      </c>
      <c r="BM40" s="169">
        <v>3.7690999999999999</v>
      </c>
      <c r="BN40" s="169">
        <v>583.69680000000005</v>
      </c>
      <c r="BO40" s="169">
        <v>141.5753</v>
      </c>
      <c r="BP40" s="169">
        <v>141.5753</v>
      </c>
      <c r="BQ40" s="169">
        <v>-441.18889999999999</v>
      </c>
      <c r="BR40" s="169">
        <v>593.56039999999996</v>
      </c>
      <c r="BS40" s="170"/>
      <c r="BT40" s="169">
        <v>-76.138999999999996</v>
      </c>
      <c r="BU40" s="169">
        <v>76.267799999999994</v>
      </c>
      <c r="BV40" s="169">
        <v>90.813900000000004</v>
      </c>
      <c r="BW40" s="169">
        <v>26.35</v>
      </c>
      <c r="BX40" s="169">
        <v>31.11</v>
      </c>
      <c r="BY40" s="169">
        <v>64.760000000000005</v>
      </c>
      <c r="BZ40" s="169">
        <v>69.760000000000005</v>
      </c>
      <c r="CA40" s="169">
        <v>-51.971200000000003</v>
      </c>
      <c r="CB40" s="169">
        <v>-52.774900000000002</v>
      </c>
      <c r="CC40" s="169">
        <v>64.392799999999994</v>
      </c>
      <c r="CD40" s="169">
        <v>65.501099999999994</v>
      </c>
      <c r="CE40" s="169">
        <v>30.316600000000001</v>
      </c>
      <c r="CF40" s="169">
        <v>-92.626499999999993</v>
      </c>
      <c r="CG40" s="169">
        <v>-91.652600000000007</v>
      </c>
      <c r="CH40" s="169">
        <v>4.5210999999999997</v>
      </c>
      <c r="CI40" s="170"/>
      <c r="CJ40" s="170"/>
      <c r="CK40" s="170"/>
      <c r="CL40" s="169">
        <v>198.2</v>
      </c>
      <c r="CM40" s="170"/>
      <c r="CN40" s="169">
        <v>-16.190000000000001</v>
      </c>
      <c r="CO40" s="169">
        <v>67.349699999999999</v>
      </c>
      <c r="CP40" s="169">
        <v>64.836399999999998</v>
      </c>
      <c r="CQ40" s="169">
        <v>64.469200000000001</v>
      </c>
      <c r="CR40" s="169">
        <v>-18.215199999999999</v>
      </c>
      <c r="CS40" s="169">
        <v>-18.357299999999999</v>
      </c>
      <c r="CT40" s="169">
        <v>67.307900000000004</v>
      </c>
      <c r="CU40" s="169">
        <v>-99.288399999999996</v>
      </c>
      <c r="CV40" s="169">
        <v>73.394999999999996</v>
      </c>
      <c r="CW40" s="169">
        <v>13.9808</v>
      </c>
      <c r="CX40" s="169">
        <v>56.94</v>
      </c>
      <c r="CY40" s="169">
        <v>31.53</v>
      </c>
      <c r="CZ40" s="169">
        <v>70.319800000000001</v>
      </c>
      <c r="DA40" s="169">
        <v>67.094399999999993</v>
      </c>
      <c r="DB40" s="170"/>
      <c r="DC40" s="169">
        <v>-3.4609000000000001</v>
      </c>
      <c r="DD40" s="170"/>
      <c r="DE40" s="170"/>
      <c r="DF40" s="169">
        <v>-105.0475</v>
      </c>
      <c r="DG40" s="169">
        <v>-10.5968</v>
      </c>
      <c r="DH40" s="169">
        <v>-49.487900000000003</v>
      </c>
      <c r="DI40" s="169">
        <v>-109.7</v>
      </c>
      <c r="DJ40" s="169">
        <v>-108.4</v>
      </c>
      <c r="DK40" s="169">
        <v>24.172699999999999</v>
      </c>
      <c r="DL40" s="169">
        <v>54.7943</v>
      </c>
      <c r="DM40" s="169">
        <v>62.477600000000002</v>
      </c>
      <c r="DN40" s="169">
        <v>77.947999999999993</v>
      </c>
      <c r="DO40" s="169">
        <v>54.47</v>
      </c>
      <c r="DP40" s="169">
        <v>-8.69</v>
      </c>
      <c r="DQ40" s="169">
        <v>56.590499999999999</v>
      </c>
      <c r="DR40" s="169">
        <v>104.956</v>
      </c>
      <c r="DS40" s="169">
        <v>-27.86</v>
      </c>
      <c r="DT40" s="169">
        <v>-27.99</v>
      </c>
      <c r="DU40" s="169">
        <v>114.98</v>
      </c>
      <c r="DV40" s="169">
        <v>70.81</v>
      </c>
      <c r="DW40" s="169">
        <v>105.0909</v>
      </c>
      <c r="DX40" s="169">
        <v>111.70910000000001</v>
      </c>
      <c r="DY40" s="169">
        <v>-14.3742</v>
      </c>
      <c r="DZ40" s="169">
        <v>-11.918200000000001</v>
      </c>
      <c r="EA40" s="169">
        <v>211.10409999999999</v>
      </c>
      <c r="EB40" s="169">
        <v>171.0504</v>
      </c>
      <c r="EC40" s="169">
        <v>165.197</v>
      </c>
      <c r="ED40" s="169">
        <v>169.7912</v>
      </c>
      <c r="EE40" s="169">
        <v>69.248500000000007</v>
      </c>
      <c r="EF40" s="169">
        <v>53.738100000000003</v>
      </c>
      <c r="EG40" s="169">
        <v>-25.23</v>
      </c>
      <c r="EH40" s="169">
        <v>456.33210000000003</v>
      </c>
      <c r="EI40" s="169">
        <v>-65.623900000000006</v>
      </c>
      <c r="EJ40" s="170"/>
      <c r="EK40" s="169">
        <v>-33.630299999999998</v>
      </c>
      <c r="EL40" s="169">
        <v>-30.718499999999999</v>
      </c>
      <c r="EM40" s="169">
        <v>8.6281999999999996</v>
      </c>
      <c r="EN40" s="169">
        <v>-39.989899999999999</v>
      </c>
      <c r="EO40" s="169">
        <v>-36.841099999999997</v>
      </c>
      <c r="EP40" s="169">
        <v>50.735999999999997</v>
      </c>
      <c r="EQ40" s="169">
        <v>-48.474299999999999</v>
      </c>
      <c r="ER40" s="169">
        <v>-49.501300000000001</v>
      </c>
      <c r="ES40" s="169">
        <v>-16.0593</v>
      </c>
      <c r="ET40" s="169">
        <v>0</v>
      </c>
      <c r="EU40" s="169">
        <v>-14.95</v>
      </c>
      <c r="EV40" s="169">
        <v>103.2</v>
      </c>
      <c r="EW40" s="169">
        <v>16.529</v>
      </c>
      <c r="EX40" s="169">
        <v>-143.14930000000001</v>
      </c>
      <c r="EY40" s="169">
        <v>-35.6813</v>
      </c>
      <c r="EZ40" s="169">
        <v>-34.807000000000002</v>
      </c>
      <c r="FA40" s="169">
        <v>4.3823999999999996</v>
      </c>
      <c r="FB40" s="169">
        <v>-53.4208</v>
      </c>
      <c r="FC40" s="169">
        <v>5.1558000000000002</v>
      </c>
      <c r="FD40" s="169">
        <v>23.916899999999998</v>
      </c>
      <c r="FE40" s="170"/>
      <c r="FF40" s="169">
        <v>23.0123</v>
      </c>
      <c r="FG40" s="169">
        <v>42.047899999999998</v>
      </c>
      <c r="FH40" s="169">
        <v>42.676000000000002</v>
      </c>
      <c r="FI40" s="169">
        <v>41.305700000000002</v>
      </c>
      <c r="FJ40" s="169">
        <v>50.571800000000003</v>
      </c>
      <c r="FK40" s="169">
        <v>50.906700000000001</v>
      </c>
      <c r="FL40" s="169">
        <v>56.265300000000003</v>
      </c>
      <c r="FM40" s="169">
        <v>17.028400000000001</v>
      </c>
      <c r="FN40" s="169">
        <v>15.9992</v>
      </c>
      <c r="FO40" s="169">
        <v>27.843499999999999</v>
      </c>
      <c r="FP40" s="169">
        <v>37.714100000000002</v>
      </c>
      <c r="FQ40" s="169">
        <v>8.7398000000000007</v>
      </c>
      <c r="FR40" s="169">
        <v>5.48</v>
      </c>
      <c r="FS40" s="169">
        <v>14.275700000000001</v>
      </c>
      <c r="FT40" s="169">
        <v>0.84499999999999997</v>
      </c>
      <c r="FU40" s="169">
        <v>-9.01</v>
      </c>
      <c r="FV40" s="169">
        <v>16.14</v>
      </c>
      <c r="FW40" s="169">
        <v>0</v>
      </c>
      <c r="FX40" s="170"/>
      <c r="FY40" s="169">
        <v>-5.6539999999999999</v>
      </c>
      <c r="FZ40" s="169">
        <v>4.2939999999999996</v>
      </c>
      <c r="GA40" s="170"/>
      <c r="GB40" s="169">
        <v>46.82</v>
      </c>
      <c r="GC40" s="169">
        <v>-41.003100000000003</v>
      </c>
      <c r="GD40" s="169">
        <v>-29.9236</v>
      </c>
      <c r="GE40" s="170"/>
      <c r="GF40" s="169">
        <v>83.060199999999995</v>
      </c>
      <c r="GG40" s="169">
        <v>14.8</v>
      </c>
      <c r="GH40" s="169">
        <v>-20.649799999999999</v>
      </c>
      <c r="GI40" s="169">
        <v>0.56850000000000001</v>
      </c>
      <c r="GJ40" s="169">
        <v>0</v>
      </c>
      <c r="GK40" s="169">
        <v>2.2414999999999998</v>
      </c>
      <c r="GL40" s="170"/>
      <c r="GM40" s="170"/>
      <c r="GN40" s="169">
        <v>-12.5489</v>
      </c>
      <c r="GO40" s="169">
        <v>-37.616</v>
      </c>
      <c r="GP40" s="169">
        <v>17.7271</v>
      </c>
      <c r="GQ40" s="169">
        <v>39.4514</v>
      </c>
      <c r="GR40" s="169">
        <v>62.7547</v>
      </c>
      <c r="GS40" s="169">
        <v>61.358499999999999</v>
      </c>
      <c r="GT40" s="169">
        <v>-145.1087</v>
      </c>
      <c r="GU40" s="169">
        <v>-30.160900000000002</v>
      </c>
      <c r="GV40" s="169">
        <v>27.209800000000001</v>
      </c>
      <c r="GW40" s="169">
        <v>-63.64</v>
      </c>
      <c r="GX40" s="169">
        <v>10.0573</v>
      </c>
      <c r="GY40" s="169">
        <v>10.5106</v>
      </c>
      <c r="GZ40" s="169">
        <v>10.116099999999999</v>
      </c>
      <c r="HA40" s="169">
        <v>11.5779</v>
      </c>
      <c r="HB40" s="169">
        <v>58.0398</v>
      </c>
      <c r="HC40" s="169">
        <v>58.917999999999999</v>
      </c>
      <c r="HD40" s="169">
        <v>71.7</v>
      </c>
      <c r="HE40" s="169">
        <v>-71.536600000000007</v>
      </c>
      <c r="HF40" s="169">
        <v>-271.1583</v>
      </c>
      <c r="HG40" s="169">
        <v>273.55200000000002</v>
      </c>
      <c r="HH40" s="169">
        <v>64.134100000000004</v>
      </c>
      <c r="HI40" s="169">
        <v>-55.5762</v>
      </c>
      <c r="HJ40" s="169">
        <v>-57.661900000000003</v>
      </c>
      <c r="HK40" s="169">
        <v>-59.606000000000002</v>
      </c>
      <c r="HL40" s="169">
        <v>-50.645699999999998</v>
      </c>
      <c r="HM40" s="169">
        <v>70.470100000000002</v>
      </c>
      <c r="HN40" s="169">
        <v>73.036900000000003</v>
      </c>
      <c r="HO40" s="170"/>
      <c r="HP40" s="169">
        <v>0</v>
      </c>
      <c r="HQ40" s="169">
        <v>14.0764</v>
      </c>
      <c r="HR40" s="169">
        <v>13.131600000000001</v>
      </c>
      <c r="HS40" s="169">
        <v>-25.479500000000002</v>
      </c>
      <c r="HT40" s="169">
        <v>-24.614699999999999</v>
      </c>
      <c r="HU40" s="170"/>
      <c r="HV40" s="170"/>
      <c r="HW40" s="169">
        <v>14.5</v>
      </c>
      <c r="HX40" s="169">
        <v>13.4</v>
      </c>
      <c r="HY40" s="169">
        <v>22.130600000000001</v>
      </c>
      <c r="HZ40" s="169">
        <v>-54.32</v>
      </c>
      <c r="IA40" s="169">
        <v>-325.72199999999998</v>
      </c>
      <c r="IB40" s="169">
        <v>86.163300000000007</v>
      </c>
      <c r="IC40" s="169">
        <v>87.062399999999997</v>
      </c>
      <c r="ID40" s="169">
        <v>9.4</v>
      </c>
      <c r="IE40" s="169">
        <v>-35.299999999999997</v>
      </c>
      <c r="IF40" s="169">
        <v>-11.3</v>
      </c>
      <c r="IG40" s="169">
        <v>-11.3</v>
      </c>
      <c r="IH40" s="169">
        <v>1.0523</v>
      </c>
      <c r="II40" s="169">
        <v>0.66720000000000002</v>
      </c>
      <c r="IJ40" s="169">
        <v>-55.650399999999998</v>
      </c>
      <c r="IK40" s="169">
        <v>95.485799999999998</v>
      </c>
      <c r="IL40" s="169">
        <v>104.6387</v>
      </c>
      <c r="IM40" s="169">
        <v>72.244799999999998</v>
      </c>
      <c r="IN40" s="169">
        <v>83.208399999999997</v>
      </c>
      <c r="IO40" s="169">
        <v>-69.271000000000001</v>
      </c>
      <c r="IP40" s="169">
        <v>58.445</v>
      </c>
      <c r="IQ40" s="169">
        <v>-131.97739999999999</v>
      </c>
      <c r="IR40" s="169">
        <v>0</v>
      </c>
      <c r="IS40" s="171">
        <v>-53.445</v>
      </c>
      <c r="IT40" s="170"/>
      <c r="IU40" s="170"/>
      <c r="IV40" s="170"/>
      <c r="IW40" s="169">
        <v>-99.491200000000006</v>
      </c>
      <c r="IX40" s="169">
        <v>-11.484299999999999</v>
      </c>
      <c r="IY40" s="169">
        <v>-113.50920000000001</v>
      </c>
      <c r="IZ40" s="169">
        <v>110.75749999999999</v>
      </c>
      <c r="JA40" s="169">
        <v>-10.705</v>
      </c>
      <c r="JB40" s="170"/>
      <c r="JC40" s="169">
        <v>14.24</v>
      </c>
      <c r="JD40" s="169">
        <v>6.9740000000000002</v>
      </c>
      <c r="JE40" s="169">
        <v>6.9749999999999996</v>
      </c>
      <c r="JF40" s="169">
        <v>-13.52</v>
      </c>
      <c r="JG40" s="169">
        <v>-11.36</v>
      </c>
      <c r="JH40" s="170"/>
      <c r="JI40" s="169">
        <v>12.9229</v>
      </c>
      <c r="JJ40" s="169">
        <v>-11.22</v>
      </c>
      <c r="JK40" s="169">
        <v>-41.866199999999999</v>
      </c>
      <c r="JL40" s="169">
        <v>13.1</v>
      </c>
      <c r="JM40" s="169">
        <v>47.832999999999998</v>
      </c>
      <c r="JN40" s="169">
        <v>48.975000000000001</v>
      </c>
      <c r="JO40" s="169">
        <v>11.2249</v>
      </c>
      <c r="JP40" s="169">
        <v>13.190300000000001</v>
      </c>
      <c r="JQ40" s="169">
        <v>48.121400000000001</v>
      </c>
      <c r="JR40" s="169">
        <v>47.767899999999997</v>
      </c>
      <c r="JS40" s="169">
        <v>46.974699999999999</v>
      </c>
      <c r="JT40" s="170"/>
      <c r="JU40" s="169">
        <v>35.799999999999997</v>
      </c>
      <c r="JV40" s="169">
        <v>15.036899999999999</v>
      </c>
      <c r="JW40" s="169">
        <v>7.91</v>
      </c>
      <c r="JX40" s="170"/>
      <c r="JY40" s="169">
        <v>-55.002299999999998</v>
      </c>
      <c r="JZ40" s="169">
        <v>84.107200000000006</v>
      </c>
      <c r="KA40" s="169">
        <v>63.345700000000001</v>
      </c>
      <c r="KB40" s="169">
        <v>-55.098799999999997</v>
      </c>
      <c r="KC40" s="169">
        <v>-81.832800000000006</v>
      </c>
      <c r="KD40" s="169">
        <v>51.494300000000003</v>
      </c>
      <c r="KE40" s="169">
        <v>30.612500000000001</v>
      </c>
      <c r="KF40" s="169">
        <v>-46.1</v>
      </c>
      <c r="KG40" s="169">
        <v>46.7</v>
      </c>
      <c r="KH40" s="169">
        <v>-208.32660000000001</v>
      </c>
      <c r="KI40" s="169">
        <v>324.53309999999999</v>
      </c>
    </row>
    <row r="41" spans="1:295" ht="18" customHeight="1" x14ac:dyDescent="0.3">
      <c r="A41" s="162" t="s">
        <v>52</v>
      </c>
      <c r="B41" s="162" t="s">
        <v>744</v>
      </c>
      <c r="C41" s="163">
        <v>0</v>
      </c>
      <c r="D41" s="163">
        <v>20.965699999999998</v>
      </c>
      <c r="E41" s="163">
        <v>-24.8249</v>
      </c>
      <c r="F41" s="163">
        <v>10.1524</v>
      </c>
      <c r="G41" s="163">
        <v>18.786000000000001</v>
      </c>
      <c r="H41" s="164"/>
      <c r="I41" s="163">
        <v>52.974899999999998</v>
      </c>
      <c r="J41" s="163">
        <v>-111.35720000000001</v>
      </c>
      <c r="K41" s="163">
        <v>61.471899999999998</v>
      </c>
      <c r="L41" s="163">
        <v>30.993099999999998</v>
      </c>
      <c r="M41" s="163">
        <v>30.467199999999998</v>
      </c>
      <c r="N41" s="163">
        <v>-6.66</v>
      </c>
      <c r="O41" s="163">
        <v>-60.625</v>
      </c>
      <c r="P41" s="163">
        <v>52.8</v>
      </c>
      <c r="Q41" s="163">
        <v>15.731999999999999</v>
      </c>
      <c r="R41" s="163">
        <v>-50.6</v>
      </c>
      <c r="S41" s="163">
        <v>11.9847</v>
      </c>
      <c r="T41" s="163">
        <v>65.831000000000003</v>
      </c>
      <c r="U41" s="163">
        <v>14.819000000000001</v>
      </c>
      <c r="V41" s="163">
        <v>14.7661</v>
      </c>
      <c r="W41" s="163">
        <v>24.4847</v>
      </c>
      <c r="X41" s="163">
        <v>11.499599999999999</v>
      </c>
      <c r="Y41" s="163">
        <v>5.8434999999999997</v>
      </c>
      <c r="Z41" s="163">
        <v>5.7481999999999998</v>
      </c>
      <c r="AA41" s="164"/>
      <c r="AB41" s="164"/>
      <c r="AC41" s="163">
        <v>-57.45</v>
      </c>
      <c r="AD41" s="163">
        <v>-57.83</v>
      </c>
      <c r="AE41" s="164"/>
      <c r="AF41" s="163">
        <v>6.66</v>
      </c>
      <c r="AG41" s="163">
        <v>59.4</v>
      </c>
      <c r="AH41" s="163">
        <v>15.082000000000001</v>
      </c>
      <c r="AI41" s="163">
        <v>0.22</v>
      </c>
      <c r="AJ41" s="165">
        <v>-46.33</v>
      </c>
      <c r="AK41" s="163">
        <v>-46.08</v>
      </c>
      <c r="AL41" s="163">
        <v>-69.27</v>
      </c>
      <c r="AM41" s="163">
        <v>46.33</v>
      </c>
      <c r="AN41" s="163">
        <v>46.54</v>
      </c>
      <c r="AO41" s="163">
        <v>15.946099999999999</v>
      </c>
      <c r="AP41" s="163">
        <v>6.8448000000000002</v>
      </c>
      <c r="AQ41" s="163">
        <v>67.469200000000001</v>
      </c>
      <c r="AR41" s="163">
        <v>69.816599999999994</v>
      </c>
      <c r="AS41" s="163">
        <v>42.412999999999997</v>
      </c>
      <c r="AT41" s="163">
        <v>-43.402799999999999</v>
      </c>
      <c r="AU41" s="163">
        <v>-43.816099999999999</v>
      </c>
      <c r="AV41" s="163">
        <v>12.7219</v>
      </c>
      <c r="AW41" s="163">
        <v>12.6668</v>
      </c>
      <c r="AX41" s="163">
        <v>76.490700000000004</v>
      </c>
      <c r="AY41" s="163">
        <v>77.964299999999994</v>
      </c>
      <c r="AZ41" s="163">
        <v>7.4124999999999996</v>
      </c>
      <c r="BA41" s="163">
        <v>6.5162000000000004</v>
      </c>
      <c r="BB41" s="163">
        <v>-512.03340000000003</v>
      </c>
      <c r="BC41" s="163">
        <v>5.5147000000000004</v>
      </c>
      <c r="BD41" s="163">
        <v>-13.1</v>
      </c>
      <c r="BE41" s="163">
        <v>-13.6</v>
      </c>
      <c r="BF41" s="163">
        <v>49.076000000000001</v>
      </c>
      <c r="BG41" s="163">
        <v>48.620800000000003</v>
      </c>
      <c r="BH41" s="163">
        <v>-3.6696</v>
      </c>
      <c r="BI41" s="164"/>
      <c r="BJ41" s="163">
        <v>-70.236500000000007</v>
      </c>
      <c r="BK41" s="163">
        <v>2.9319999999999999</v>
      </c>
      <c r="BL41" s="163">
        <v>5.4630999999999998</v>
      </c>
      <c r="BM41" s="163">
        <v>3.7936999999999999</v>
      </c>
      <c r="BN41" s="163">
        <v>558.42750000000001</v>
      </c>
      <c r="BO41" s="163">
        <v>134.12880000000001</v>
      </c>
      <c r="BP41" s="163">
        <v>133.97620000000001</v>
      </c>
      <c r="BQ41" s="163">
        <v>-430.15539999999999</v>
      </c>
      <c r="BR41" s="163">
        <v>565.6703</v>
      </c>
      <c r="BS41" s="164"/>
      <c r="BT41" s="163">
        <v>-81.640600000000006</v>
      </c>
      <c r="BU41" s="163">
        <v>83.924300000000002</v>
      </c>
      <c r="BV41" s="163">
        <v>88.738200000000006</v>
      </c>
      <c r="BW41" s="163">
        <v>25.8</v>
      </c>
      <c r="BX41" s="163">
        <v>30.59</v>
      </c>
      <c r="BY41" s="164"/>
      <c r="BZ41" s="163">
        <v>69.260000000000005</v>
      </c>
      <c r="CA41" s="163">
        <v>-48.8902</v>
      </c>
      <c r="CB41" s="163">
        <v>-48.354300000000002</v>
      </c>
      <c r="CC41" s="163">
        <v>63.226900000000001</v>
      </c>
      <c r="CD41" s="163">
        <v>63.5227</v>
      </c>
      <c r="CE41" s="163">
        <v>30.737300000000001</v>
      </c>
      <c r="CF41" s="163">
        <v>-95.414900000000003</v>
      </c>
      <c r="CG41" s="163">
        <v>-95.8459</v>
      </c>
      <c r="CH41" s="163">
        <v>4.2529000000000003</v>
      </c>
      <c r="CI41" s="164"/>
      <c r="CJ41" s="164"/>
      <c r="CK41" s="164"/>
      <c r="CL41" s="163">
        <v>201.2</v>
      </c>
      <c r="CM41" s="164"/>
      <c r="CN41" s="163">
        <v>-16.329999999999998</v>
      </c>
      <c r="CO41" s="163">
        <v>64.322299999999998</v>
      </c>
      <c r="CP41" s="163">
        <v>63.831000000000003</v>
      </c>
      <c r="CQ41" s="163">
        <v>62.9681</v>
      </c>
      <c r="CR41" s="163">
        <v>-20.594899999999999</v>
      </c>
      <c r="CS41" s="163">
        <v>-19.769600000000001</v>
      </c>
      <c r="CT41" s="163">
        <v>64.261099999999999</v>
      </c>
      <c r="CU41" s="163">
        <v>-91.467699999999994</v>
      </c>
      <c r="CV41" s="163">
        <v>69.801599999999993</v>
      </c>
      <c r="CW41" s="163">
        <v>14.3818</v>
      </c>
      <c r="CX41" s="163">
        <v>56.63</v>
      </c>
      <c r="CY41" s="163">
        <v>31.33</v>
      </c>
      <c r="CZ41" s="163">
        <v>71.257300000000001</v>
      </c>
      <c r="DA41" s="163">
        <v>66.655000000000001</v>
      </c>
      <c r="DB41" s="164"/>
      <c r="DC41" s="163">
        <v>-15.825200000000001</v>
      </c>
      <c r="DD41" s="164"/>
      <c r="DE41" s="164"/>
      <c r="DF41" s="163">
        <v>-118.3796</v>
      </c>
      <c r="DG41" s="163">
        <v>-11.200100000000001</v>
      </c>
      <c r="DH41" s="163">
        <v>-48.502499999999998</v>
      </c>
      <c r="DI41" s="163">
        <v>-108</v>
      </c>
      <c r="DJ41" s="163">
        <v>-107.6</v>
      </c>
      <c r="DK41" s="163">
        <v>24.7</v>
      </c>
      <c r="DL41" s="163">
        <v>54.208399999999997</v>
      </c>
      <c r="DM41" s="163">
        <v>60.598999999999997</v>
      </c>
      <c r="DN41" s="163">
        <v>76.7761</v>
      </c>
      <c r="DO41" s="163">
        <v>53.87</v>
      </c>
      <c r="DP41" s="163">
        <v>-8.34</v>
      </c>
      <c r="DQ41" s="163">
        <v>56.807499999999997</v>
      </c>
      <c r="DR41" s="163">
        <v>118.0217</v>
      </c>
      <c r="DS41" s="163">
        <v>-28.39</v>
      </c>
      <c r="DT41" s="163">
        <v>-28.83</v>
      </c>
      <c r="DU41" s="163">
        <v>113.35</v>
      </c>
      <c r="DV41" s="163">
        <v>70.64</v>
      </c>
      <c r="DW41" s="163">
        <v>118.0364</v>
      </c>
      <c r="DX41" s="163">
        <v>115.5818</v>
      </c>
      <c r="DY41" s="163">
        <v>-7.4823000000000004</v>
      </c>
      <c r="DZ41" s="163">
        <v>-7.9363999999999999</v>
      </c>
      <c r="EA41" s="163">
        <v>221.44239999999999</v>
      </c>
      <c r="EB41" s="163">
        <v>180.3194</v>
      </c>
      <c r="EC41" s="163">
        <v>175.99</v>
      </c>
      <c r="ED41" s="163">
        <v>177.85429999999999</v>
      </c>
      <c r="EE41" s="163">
        <v>57.930199999999999</v>
      </c>
      <c r="EF41" s="163">
        <v>41.966500000000003</v>
      </c>
      <c r="EG41" s="163">
        <v>-26.207999999999998</v>
      </c>
      <c r="EH41" s="163">
        <v>440.47379999999998</v>
      </c>
      <c r="EI41" s="163">
        <v>1.3836999999999999</v>
      </c>
      <c r="EJ41" s="164"/>
      <c r="EK41" s="163">
        <v>-34.305</v>
      </c>
      <c r="EL41" s="163">
        <v>-31.533799999999999</v>
      </c>
      <c r="EM41" s="163">
        <v>22.096399999999999</v>
      </c>
      <c r="EN41" s="163">
        <v>-14.5588</v>
      </c>
      <c r="EO41" s="163">
        <v>-13.6091</v>
      </c>
      <c r="EP41" s="163">
        <v>44.591999999999999</v>
      </c>
      <c r="EQ41" s="163">
        <v>-38.766199999999998</v>
      </c>
      <c r="ER41" s="163">
        <v>-39.501399999999997</v>
      </c>
      <c r="ES41" s="163">
        <v>-6.2073999999999998</v>
      </c>
      <c r="ET41" s="163">
        <v>0</v>
      </c>
      <c r="EU41" s="163">
        <v>-14.57</v>
      </c>
      <c r="EV41" s="163">
        <v>1</v>
      </c>
      <c r="EW41" s="163">
        <v>16.240600000000001</v>
      </c>
      <c r="EX41" s="163">
        <v>-95.202100000000002</v>
      </c>
      <c r="EY41" s="163">
        <v>-37.6006</v>
      </c>
      <c r="EZ41" s="163">
        <v>-36.5899</v>
      </c>
      <c r="FA41" s="163">
        <v>5.8639000000000001</v>
      </c>
      <c r="FB41" s="163">
        <v>-39.767899999999997</v>
      </c>
      <c r="FC41" s="163">
        <v>4.2117000000000004</v>
      </c>
      <c r="FD41" s="163">
        <v>24.579000000000001</v>
      </c>
      <c r="FE41" s="164"/>
      <c r="FF41" s="163">
        <v>24.209599999999998</v>
      </c>
      <c r="FG41" s="163">
        <v>42.906799999999997</v>
      </c>
      <c r="FH41" s="163">
        <v>43.1858</v>
      </c>
      <c r="FI41" s="163">
        <v>41.137900000000002</v>
      </c>
      <c r="FJ41" s="163">
        <v>48.3949</v>
      </c>
      <c r="FK41" s="163">
        <v>48.227400000000003</v>
      </c>
      <c r="FL41" s="163">
        <v>45.883000000000003</v>
      </c>
      <c r="FM41" s="163">
        <v>8.9946000000000002</v>
      </c>
      <c r="FN41" s="163">
        <v>9.0070999999999994</v>
      </c>
      <c r="FO41" s="163">
        <v>24.935700000000001</v>
      </c>
      <c r="FP41" s="163">
        <v>36.998399999999997</v>
      </c>
      <c r="FQ41" s="163">
        <v>10.1387</v>
      </c>
      <c r="FR41" s="163">
        <v>3.38</v>
      </c>
      <c r="FS41" s="163">
        <v>11.7806</v>
      </c>
      <c r="FT41" s="163">
        <v>0.92810000000000004</v>
      </c>
      <c r="FU41" s="163">
        <v>-7.15</v>
      </c>
      <c r="FV41" s="163">
        <v>15.95</v>
      </c>
      <c r="FW41" s="163">
        <v>0</v>
      </c>
      <c r="FX41" s="164"/>
      <c r="FY41" s="163">
        <v>-5.9210000000000003</v>
      </c>
      <c r="FZ41" s="163">
        <v>4.3410000000000002</v>
      </c>
      <c r="GA41" s="163">
        <v>11.724500000000001</v>
      </c>
      <c r="GB41" s="163">
        <v>45.7</v>
      </c>
      <c r="GC41" s="163">
        <v>-37.164700000000003</v>
      </c>
      <c r="GD41" s="163">
        <v>-23.833100000000002</v>
      </c>
      <c r="GE41" s="164"/>
      <c r="GF41" s="163">
        <v>80.142799999999994</v>
      </c>
      <c r="GG41" s="163">
        <v>17.600000000000001</v>
      </c>
      <c r="GH41" s="163">
        <v>-20.839400000000001</v>
      </c>
      <c r="GI41" s="163">
        <v>0.64600000000000002</v>
      </c>
      <c r="GJ41" s="163">
        <v>0</v>
      </c>
      <c r="GK41" s="163">
        <v>2.2483</v>
      </c>
      <c r="GL41" s="164"/>
      <c r="GM41" s="164"/>
      <c r="GN41" s="163">
        <v>-13.5175</v>
      </c>
      <c r="GO41" s="163">
        <v>-37.584400000000002</v>
      </c>
      <c r="GP41" s="163">
        <v>16.582000000000001</v>
      </c>
      <c r="GQ41" s="163">
        <v>39.368099999999998</v>
      </c>
      <c r="GR41" s="163">
        <v>61.955599999999997</v>
      </c>
      <c r="GS41" s="163">
        <v>64.7547</v>
      </c>
      <c r="GT41" s="163">
        <v>-141.46889999999999</v>
      </c>
      <c r="GU41" s="163">
        <v>-29.509699999999999</v>
      </c>
      <c r="GV41" s="163">
        <v>26.8947</v>
      </c>
      <c r="GW41" s="163">
        <v>-62.818899999999999</v>
      </c>
      <c r="GX41" s="163">
        <v>11.651999999999999</v>
      </c>
      <c r="GY41" s="163">
        <v>10.471500000000001</v>
      </c>
      <c r="GZ41" s="163">
        <v>10.095000000000001</v>
      </c>
      <c r="HA41" s="163">
        <v>13</v>
      </c>
      <c r="HB41" s="163">
        <v>76.210899999999995</v>
      </c>
      <c r="HC41" s="163">
        <v>78.597800000000007</v>
      </c>
      <c r="HD41" s="163">
        <v>74.599999999999994</v>
      </c>
      <c r="HE41" s="163">
        <v>-74.231200000000001</v>
      </c>
      <c r="HF41" s="163">
        <v>-286.28399999999999</v>
      </c>
      <c r="HG41" s="163">
        <v>288.21280000000002</v>
      </c>
      <c r="HH41" s="163">
        <v>132.04810000000001</v>
      </c>
      <c r="HI41" s="163">
        <v>-74.676599999999993</v>
      </c>
      <c r="HJ41" s="163">
        <v>-73.705200000000005</v>
      </c>
      <c r="HK41" s="163">
        <v>0</v>
      </c>
      <c r="HL41" s="163">
        <v>9.0526</v>
      </c>
      <c r="HM41" s="163">
        <v>22.7745</v>
      </c>
      <c r="HN41" s="163">
        <v>19.996200000000002</v>
      </c>
      <c r="HO41" s="163">
        <v>-36.982500000000002</v>
      </c>
      <c r="HP41" s="163">
        <v>-34.165999999999997</v>
      </c>
      <c r="HQ41" s="163">
        <v>8.1437000000000008</v>
      </c>
      <c r="HR41" s="163">
        <v>8.0449000000000002</v>
      </c>
      <c r="HS41" s="163">
        <v>-44.283299999999997</v>
      </c>
      <c r="HT41" s="163">
        <v>-44.116399999999999</v>
      </c>
      <c r="HU41" s="164"/>
      <c r="HV41" s="164"/>
      <c r="HW41" s="163">
        <v>18.399999999999999</v>
      </c>
      <c r="HX41" s="163">
        <v>18.8</v>
      </c>
      <c r="HY41" s="163">
        <v>21.9255</v>
      </c>
      <c r="HZ41" s="163">
        <v>-26.64</v>
      </c>
      <c r="IA41" s="163">
        <v>-336.2441</v>
      </c>
      <c r="IB41" s="163">
        <v>81.162700000000001</v>
      </c>
      <c r="IC41" s="163">
        <v>82.939800000000005</v>
      </c>
      <c r="ID41" s="163">
        <v>9.9</v>
      </c>
      <c r="IE41" s="163">
        <v>-32.5</v>
      </c>
      <c r="IF41" s="163">
        <v>-7.1</v>
      </c>
      <c r="IG41" s="163">
        <v>-7</v>
      </c>
      <c r="IH41" s="163">
        <v>0.9244</v>
      </c>
      <c r="II41" s="164"/>
      <c r="IJ41" s="163">
        <v>-120.7497</v>
      </c>
      <c r="IK41" s="163">
        <v>26.319700000000001</v>
      </c>
      <c r="IL41" s="163">
        <v>182.99449999999999</v>
      </c>
      <c r="IM41" s="163">
        <v>131.11879999999999</v>
      </c>
      <c r="IN41" s="163">
        <v>80.084500000000006</v>
      </c>
      <c r="IO41" s="163">
        <v>-125.268</v>
      </c>
      <c r="IP41" s="163">
        <v>121.57389999999999</v>
      </c>
      <c r="IQ41" s="163">
        <v>-154.3058</v>
      </c>
      <c r="IR41" s="163">
        <v>-35.867899999999999</v>
      </c>
      <c r="IS41" s="165">
        <v>-116.57389999999999</v>
      </c>
      <c r="IT41" s="164"/>
      <c r="IU41" s="164"/>
      <c r="IV41" s="164"/>
      <c r="IW41" s="163">
        <v>-176.09520000000001</v>
      </c>
      <c r="IX41" s="163">
        <v>37.022300000000001</v>
      </c>
      <c r="IY41" s="163">
        <v>-132.60380000000001</v>
      </c>
      <c r="IZ41" s="163">
        <v>134.24250000000001</v>
      </c>
      <c r="JA41" s="163">
        <v>-10.6775</v>
      </c>
      <c r="JB41" s="164"/>
      <c r="JC41" s="163">
        <v>14.32</v>
      </c>
      <c r="JD41" s="163">
        <v>6.9740000000000002</v>
      </c>
      <c r="JE41" s="163">
        <v>6.9710000000000001</v>
      </c>
      <c r="JF41" s="163">
        <v>-14.48</v>
      </c>
      <c r="JG41" s="163">
        <v>-10.48</v>
      </c>
      <c r="JH41" s="164"/>
      <c r="JI41" s="163">
        <v>11.3695</v>
      </c>
      <c r="JJ41" s="163">
        <v>3.9260999999999999</v>
      </c>
      <c r="JK41" s="163">
        <v>-44.795900000000003</v>
      </c>
      <c r="JL41" s="163">
        <v>1.4</v>
      </c>
      <c r="JM41" s="163">
        <v>49.265999999999998</v>
      </c>
      <c r="JN41" s="163">
        <v>50.271999999999998</v>
      </c>
      <c r="JO41" s="163">
        <v>11.236800000000001</v>
      </c>
      <c r="JP41" s="163">
        <v>13.550599999999999</v>
      </c>
      <c r="JQ41" s="163">
        <v>13.415699999999999</v>
      </c>
      <c r="JR41" s="163">
        <v>14.2979</v>
      </c>
      <c r="JS41" s="163">
        <v>12.466900000000001</v>
      </c>
      <c r="JT41" s="164"/>
      <c r="JU41" s="163">
        <v>34.799999999999997</v>
      </c>
      <c r="JV41" s="163">
        <v>15.091799999999999</v>
      </c>
      <c r="JW41" s="163">
        <v>8.02</v>
      </c>
      <c r="JX41" s="164"/>
      <c r="JY41" s="163">
        <v>0</v>
      </c>
      <c r="JZ41" s="163">
        <v>32.155900000000003</v>
      </c>
      <c r="KA41" s="163">
        <v>2.5072000000000001</v>
      </c>
      <c r="KB41" s="163">
        <v>0</v>
      </c>
      <c r="KC41" s="163">
        <v>-31.659099999999999</v>
      </c>
      <c r="KD41" s="163">
        <v>-8.8881999999999994</v>
      </c>
      <c r="KE41" s="163">
        <v>39.9268</v>
      </c>
      <c r="KF41" s="163">
        <v>-41.9</v>
      </c>
      <c r="KG41" s="163">
        <v>42.6</v>
      </c>
      <c r="KH41" s="163">
        <v>-157.70699999999999</v>
      </c>
      <c r="KI41" s="163">
        <v>285.98309999999998</v>
      </c>
    </row>
    <row r="42" spans="1:295" ht="18" customHeight="1" x14ac:dyDescent="0.3">
      <c r="A42" s="162" t="s">
        <v>52</v>
      </c>
      <c r="B42" s="162" t="s">
        <v>745</v>
      </c>
      <c r="C42" s="166">
        <v>0</v>
      </c>
      <c r="D42" s="166">
        <v>20.7547</v>
      </c>
      <c r="E42" s="166">
        <v>-24.510300000000001</v>
      </c>
      <c r="F42" s="166">
        <v>10.206799999999999</v>
      </c>
      <c r="G42" s="166">
        <v>18.648399999999999</v>
      </c>
      <c r="H42" s="167"/>
      <c r="I42" s="166">
        <v>52.5045</v>
      </c>
      <c r="J42" s="166">
        <v>-108.8844</v>
      </c>
      <c r="K42" s="166">
        <v>59.9788</v>
      </c>
      <c r="L42" s="166">
        <v>30.373100000000001</v>
      </c>
      <c r="M42" s="166">
        <v>29.728400000000001</v>
      </c>
      <c r="N42" s="166">
        <v>-11.1</v>
      </c>
      <c r="O42" s="166">
        <v>-57.366999999999997</v>
      </c>
      <c r="P42" s="166">
        <v>48.4</v>
      </c>
      <c r="Q42" s="166">
        <v>12.42</v>
      </c>
      <c r="R42" s="166">
        <v>-48.4</v>
      </c>
      <c r="S42" s="166">
        <v>11.516</v>
      </c>
      <c r="T42" s="166">
        <v>64.800399999999996</v>
      </c>
      <c r="U42" s="166">
        <v>14.8649</v>
      </c>
      <c r="V42" s="166">
        <v>14.9694</v>
      </c>
      <c r="W42" s="166">
        <v>24.488299999999999</v>
      </c>
      <c r="X42" s="166">
        <v>11.58</v>
      </c>
      <c r="Y42" s="166">
        <v>6.4115000000000002</v>
      </c>
      <c r="Z42" s="166">
        <v>5.9690000000000003</v>
      </c>
      <c r="AA42" s="167"/>
      <c r="AB42" s="167"/>
      <c r="AC42" s="166">
        <v>-62.07</v>
      </c>
      <c r="AD42" s="166">
        <v>-62.06</v>
      </c>
      <c r="AE42" s="167"/>
      <c r="AF42" s="166">
        <v>11.1</v>
      </c>
      <c r="AG42" s="166">
        <v>55</v>
      </c>
      <c r="AH42" s="166">
        <v>15.097</v>
      </c>
      <c r="AI42" s="166">
        <v>0.22</v>
      </c>
      <c r="AJ42" s="168">
        <v>-54.77</v>
      </c>
      <c r="AK42" s="166">
        <v>-54.36</v>
      </c>
      <c r="AL42" s="166">
        <v>-61.81</v>
      </c>
      <c r="AM42" s="166">
        <v>54.77</v>
      </c>
      <c r="AN42" s="166">
        <v>55.06</v>
      </c>
      <c r="AO42" s="166">
        <v>15.7692</v>
      </c>
      <c r="AP42" s="166">
        <v>6.8823999999999996</v>
      </c>
      <c r="AQ42" s="166">
        <v>69.1845</v>
      </c>
      <c r="AR42" s="166">
        <v>72.030299999999997</v>
      </c>
      <c r="AS42" s="166">
        <v>39.509399999999999</v>
      </c>
      <c r="AT42" s="166">
        <v>-46.617800000000003</v>
      </c>
      <c r="AU42" s="166">
        <v>-46.826500000000003</v>
      </c>
      <c r="AV42" s="166">
        <v>10.517200000000001</v>
      </c>
      <c r="AW42" s="166">
        <v>10.357900000000001</v>
      </c>
      <c r="AX42" s="166">
        <v>75.552999999999997</v>
      </c>
      <c r="AY42" s="166">
        <v>77.160499999999999</v>
      </c>
      <c r="AZ42" s="166">
        <v>2.3795999999999999</v>
      </c>
      <c r="BA42" s="166">
        <v>1.4538</v>
      </c>
      <c r="BB42" s="166">
        <v>-483.48610000000002</v>
      </c>
      <c r="BC42" s="166">
        <v>6.0327999999999999</v>
      </c>
      <c r="BD42" s="167"/>
      <c r="BE42" s="167"/>
      <c r="BF42" s="166">
        <v>52.889800000000001</v>
      </c>
      <c r="BG42" s="166">
        <v>52.039000000000001</v>
      </c>
      <c r="BH42" s="166">
        <v>-4.0446</v>
      </c>
      <c r="BI42" s="167"/>
      <c r="BJ42" s="166">
        <v>-59.668900000000001</v>
      </c>
      <c r="BK42" s="166">
        <v>3.0358999999999998</v>
      </c>
      <c r="BL42" s="166">
        <v>0</v>
      </c>
      <c r="BM42" s="166">
        <v>3.3965999999999998</v>
      </c>
      <c r="BN42" s="166">
        <v>526.87139999999999</v>
      </c>
      <c r="BO42" s="166">
        <v>114.26130000000001</v>
      </c>
      <c r="BP42" s="166">
        <v>113.55929999999999</v>
      </c>
      <c r="BQ42" s="166">
        <v>-368.00220000000002</v>
      </c>
      <c r="BR42" s="166">
        <v>533.12599999999998</v>
      </c>
      <c r="BS42" s="167"/>
      <c r="BT42" s="166">
        <v>-98.447999999999993</v>
      </c>
      <c r="BU42" s="166">
        <v>99.997699999999995</v>
      </c>
      <c r="BV42" s="166">
        <v>85.385099999999994</v>
      </c>
      <c r="BW42" s="166">
        <v>25.11</v>
      </c>
      <c r="BX42" s="166">
        <v>29.49</v>
      </c>
      <c r="BY42" s="166">
        <v>63.37</v>
      </c>
      <c r="BZ42" s="166">
        <v>68.55</v>
      </c>
      <c r="CA42" s="166">
        <v>-61.616100000000003</v>
      </c>
      <c r="CB42" s="166">
        <v>-63.491500000000002</v>
      </c>
      <c r="CC42" s="166">
        <v>76.016199999999998</v>
      </c>
      <c r="CD42" s="166">
        <v>76.819299999999998</v>
      </c>
      <c r="CE42" s="166">
        <v>30.252099999999999</v>
      </c>
      <c r="CF42" s="166">
        <v>-98.981300000000005</v>
      </c>
      <c r="CG42" s="166">
        <v>-98.807199999999995</v>
      </c>
      <c r="CH42" s="166">
        <v>1.3303</v>
      </c>
      <c r="CI42" s="167"/>
      <c r="CJ42" s="167"/>
      <c r="CK42" s="167"/>
      <c r="CL42" s="166">
        <v>201.7</v>
      </c>
      <c r="CM42" s="167"/>
      <c r="CN42" s="166">
        <v>-15.86</v>
      </c>
      <c r="CO42" s="166">
        <v>63.073300000000003</v>
      </c>
      <c r="CP42" s="166">
        <v>62.646799999999999</v>
      </c>
      <c r="CQ42" s="166">
        <v>61.521000000000001</v>
      </c>
      <c r="CR42" s="166">
        <v>-26.093499999999999</v>
      </c>
      <c r="CS42" s="166">
        <v>-25.060500000000001</v>
      </c>
      <c r="CT42" s="166">
        <v>54.665500000000002</v>
      </c>
      <c r="CU42" s="166">
        <v>-75.084599999999995</v>
      </c>
      <c r="CV42" s="166">
        <v>59.066000000000003</v>
      </c>
      <c r="CW42" s="166">
        <v>14.132899999999999</v>
      </c>
      <c r="CX42" s="166">
        <v>58.08</v>
      </c>
      <c r="CY42" s="166">
        <v>31.72</v>
      </c>
      <c r="CZ42" s="166">
        <v>71.960400000000007</v>
      </c>
      <c r="DA42" s="166">
        <v>67.680400000000006</v>
      </c>
      <c r="DB42" s="167"/>
      <c r="DC42" s="166">
        <v>-16.9556</v>
      </c>
      <c r="DD42" s="167"/>
      <c r="DE42" s="167"/>
      <c r="DF42" s="166">
        <v>-115.5732</v>
      </c>
      <c r="DG42" s="166">
        <v>-11.328099999999999</v>
      </c>
      <c r="DH42" s="166">
        <v>-48.981999999999999</v>
      </c>
      <c r="DI42" s="166">
        <v>-104.7</v>
      </c>
      <c r="DJ42" s="166">
        <v>-104.4</v>
      </c>
      <c r="DK42" s="166">
        <v>25.793199999999999</v>
      </c>
      <c r="DL42" s="166">
        <v>53.622399999999999</v>
      </c>
      <c r="DM42" s="166">
        <v>58.720399999999998</v>
      </c>
      <c r="DN42" s="166">
        <v>75.604200000000006</v>
      </c>
      <c r="DO42" s="166">
        <v>53.32</v>
      </c>
      <c r="DP42" s="166">
        <v>-7.54</v>
      </c>
      <c r="DQ42" s="166">
        <v>55.8</v>
      </c>
      <c r="DR42" s="166">
        <v>114.20399999999999</v>
      </c>
      <c r="DS42" s="166">
        <v>-23.92</v>
      </c>
      <c r="DT42" s="166">
        <v>-24.36</v>
      </c>
      <c r="DU42" s="166">
        <v>105.61</v>
      </c>
      <c r="DV42" s="166">
        <v>69.8</v>
      </c>
      <c r="DW42" s="166">
        <v>114</v>
      </c>
      <c r="DX42" s="166">
        <v>111.0545</v>
      </c>
      <c r="DY42" s="166">
        <v>-19.200399999999998</v>
      </c>
      <c r="DZ42" s="166">
        <v>-21.0091</v>
      </c>
      <c r="EA42" s="166">
        <v>205.99199999999999</v>
      </c>
      <c r="EB42" s="166">
        <v>168.19579999999999</v>
      </c>
      <c r="EC42" s="166">
        <v>163.56039999999999</v>
      </c>
      <c r="ED42" s="166">
        <v>166.09819999999999</v>
      </c>
      <c r="EE42" s="166">
        <v>56.072499999999998</v>
      </c>
      <c r="EF42" s="166">
        <v>39.913800000000002</v>
      </c>
      <c r="EG42" s="166">
        <v>-26.238</v>
      </c>
      <c r="EH42" s="166">
        <v>379.69099999999997</v>
      </c>
      <c r="EI42" s="166">
        <v>132.63120000000001</v>
      </c>
      <c r="EJ42" s="167"/>
      <c r="EK42" s="166">
        <v>-33.568399999999997</v>
      </c>
      <c r="EL42" s="166">
        <v>-30.6569</v>
      </c>
      <c r="EM42" s="166">
        <v>22.318300000000001</v>
      </c>
      <c r="EN42" s="166">
        <v>2.4087000000000001</v>
      </c>
      <c r="EO42" s="166">
        <v>2.5760000000000001</v>
      </c>
      <c r="EP42" s="166">
        <v>41.52</v>
      </c>
      <c r="EQ42" s="166">
        <v>-54.573700000000002</v>
      </c>
      <c r="ER42" s="166">
        <v>-55.512599999999999</v>
      </c>
      <c r="ES42" s="166">
        <v>-4.6887999999999996</v>
      </c>
      <c r="ET42" s="166">
        <v>0</v>
      </c>
      <c r="EU42" s="166">
        <v>-14.19</v>
      </c>
      <c r="EV42" s="166">
        <v>1</v>
      </c>
      <c r="EW42" s="166">
        <v>13.165699999999999</v>
      </c>
      <c r="EX42" s="166">
        <v>-50.433799999999998</v>
      </c>
      <c r="EY42" s="166">
        <v>-38.252899999999997</v>
      </c>
      <c r="EZ42" s="166">
        <v>-37.431699999999999</v>
      </c>
      <c r="FA42" s="166">
        <v>6.7061000000000002</v>
      </c>
      <c r="FB42" s="166">
        <v>-37.693399999999997</v>
      </c>
      <c r="FC42" s="166">
        <v>0</v>
      </c>
      <c r="FD42" s="166">
        <v>25.480499999999999</v>
      </c>
      <c r="FE42" s="167"/>
      <c r="FF42" s="166">
        <v>24.781300000000002</v>
      </c>
      <c r="FG42" s="166">
        <v>42.018500000000003</v>
      </c>
      <c r="FH42" s="166">
        <v>42.892099999999999</v>
      </c>
      <c r="FI42" s="166">
        <v>40.643500000000003</v>
      </c>
      <c r="FJ42" s="166">
        <v>62.9636</v>
      </c>
      <c r="FK42" s="166">
        <v>62.126300000000001</v>
      </c>
      <c r="FL42" s="166">
        <v>-18.587700000000002</v>
      </c>
      <c r="FM42" s="166">
        <v>23.117899999999999</v>
      </c>
      <c r="FN42" s="166">
        <v>23.123899999999999</v>
      </c>
      <c r="FO42" s="166">
        <v>-23.7928</v>
      </c>
      <c r="FP42" s="166">
        <v>-12.8482</v>
      </c>
      <c r="FQ42" s="166">
        <v>-1.4557</v>
      </c>
      <c r="FR42" s="166">
        <v>-1.74</v>
      </c>
      <c r="FS42" s="166">
        <v>14.463699999999999</v>
      </c>
      <c r="FT42" s="166">
        <v>0.96220000000000006</v>
      </c>
      <c r="FU42" s="166">
        <v>-9.2200000000000006</v>
      </c>
      <c r="FV42" s="166">
        <v>14.6</v>
      </c>
      <c r="FW42" s="166">
        <v>0</v>
      </c>
      <c r="FX42" s="167"/>
      <c r="FY42" s="166">
        <v>-5.944</v>
      </c>
      <c r="FZ42" s="166">
        <v>4.1959999999999997</v>
      </c>
      <c r="GA42" s="167"/>
      <c r="GB42" s="166">
        <v>46.72</v>
      </c>
      <c r="GC42" s="166">
        <v>13.116400000000001</v>
      </c>
      <c r="GD42" s="166">
        <v>22.567399999999999</v>
      </c>
      <c r="GE42" s="166">
        <v>15.6</v>
      </c>
      <c r="GF42" s="166">
        <v>85.393500000000003</v>
      </c>
      <c r="GG42" s="166">
        <v>17.8</v>
      </c>
      <c r="GH42" s="166">
        <v>-21.4343</v>
      </c>
      <c r="GI42" s="166">
        <v>1.3653</v>
      </c>
      <c r="GJ42" s="166">
        <v>1.8263</v>
      </c>
      <c r="GK42" s="166">
        <v>2.2785000000000002</v>
      </c>
      <c r="GL42" s="167"/>
      <c r="GM42" s="167"/>
      <c r="GN42" s="166">
        <v>-14.5846</v>
      </c>
      <c r="GO42" s="166">
        <v>-38.627699999999997</v>
      </c>
      <c r="GP42" s="166">
        <v>16.0274</v>
      </c>
      <c r="GQ42" s="166">
        <v>40.409999999999997</v>
      </c>
      <c r="GR42" s="166">
        <v>60.873399999999997</v>
      </c>
      <c r="GS42" s="166">
        <v>62.556800000000003</v>
      </c>
      <c r="GT42" s="166">
        <v>-159.44499999999999</v>
      </c>
      <c r="GU42" s="166">
        <v>-29.1313</v>
      </c>
      <c r="GV42" s="166">
        <v>26.240100000000002</v>
      </c>
      <c r="GW42" s="166">
        <v>-60.146000000000001</v>
      </c>
      <c r="GX42" s="166">
        <v>12.0426</v>
      </c>
      <c r="GY42" s="166">
        <v>10.744999999999999</v>
      </c>
      <c r="GZ42" s="166">
        <v>10.3903</v>
      </c>
      <c r="HA42" s="166">
        <v>13.347899999999999</v>
      </c>
      <c r="HB42" s="166">
        <v>135.63220000000001</v>
      </c>
      <c r="HC42" s="166">
        <v>132.76730000000001</v>
      </c>
      <c r="HD42" s="166">
        <v>226.7</v>
      </c>
      <c r="HE42" s="166">
        <v>-225.0145</v>
      </c>
      <c r="HF42" s="166">
        <v>-481.10390000000001</v>
      </c>
      <c r="HG42" s="166">
        <v>481.52760000000001</v>
      </c>
      <c r="HH42" s="166">
        <v>354.37990000000002</v>
      </c>
      <c r="HI42" s="166">
        <v>-126.56610000000001</v>
      </c>
      <c r="HJ42" s="166">
        <v>-126.9907</v>
      </c>
      <c r="HK42" s="166">
        <v>0</v>
      </c>
      <c r="HL42" s="166">
        <v>9.2310999999999996</v>
      </c>
      <c r="HM42" s="166">
        <v>64.536000000000001</v>
      </c>
      <c r="HN42" s="166">
        <v>60.7532</v>
      </c>
      <c r="HO42" s="167"/>
      <c r="HP42" s="166">
        <v>-47.953800000000001</v>
      </c>
      <c r="HQ42" s="166">
        <v>14.9664</v>
      </c>
      <c r="HR42" s="166">
        <v>14.955399999999999</v>
      </c>
      <c r="HS42" s="166">
        <v>-59.940300000000001</v>
      </c>
      <c r="HT42" s="166">
        <v>-59.405900000000003</v>
      </c>
      <c r="HU42" s="167"/>
      <c r="HV42" s="167"/>
      <c r="HW42" s="166">
        <v>17.399999999999999</v>
      </c>
      <c r="HX42" s="166">
        <v>19.399999999999999</v>
      </c>
      <c r="HY42" s="166">
        <v>21.987500000000001</v>
      </c>
      <c r="HZ42" s="166">
        <v>5.36</v>
      </c>
      <c r="IA42" s="166">
        <v>-358.23739999999998</v>
      </c>
      <c r="IB42" s="166">
        <v>97.754300000000001</v>
      </c>
      <c r="IC42" s="166">
        <v>97.167299999999997</v>
      </c>
      <c r="ID42" s="166">
        <v>12.1</v>
      </c>
      <c r="IE42" s="166">
        <v>-35.299999999999997</v>
      </c>
      <c r="IF42" s="166">
        <v>-13.9</v>
      </c>
      <c r="IG42" s="166">
        <v>-13.9</v>
      </c>
      <c r="IH42" s="166">
        <v>0.87960000000000005</v>
      </c>
      <c r="II42" s="166">
        <v>0.79869999999999997</v>
      </c>
      <c r="IJ42" s="166">
        <v>-348.82440000000003</v>
      </c>
      <c r="IK42" s="166">
        <v>-105.5467</v>
      </c>
      <c r="IL42" s="166">
        <v>383.60500000000002</v>
      </c>
      <c r="IM42" s="166">
        <v>297.07459999999998</v>
      </c>
      <c r="IN42" s="166">
        <v>87.386600000000001</v>
      </c>
      <c r="IO42" s="166">
        <v>-290.9674</v>
      </c>
      <c r="IP42" s="166">
        <v>288.98829999999998</v>
      </c>
      <c r="IQ42" s="166">
        <v>-157.41489999999999</v>
      </c>
      <c r="IR42" s="166">
        <v>-147.45009999999999</v>
      </c>
      <c r="IS42" s="168">
        <v>-283.98829999999998</v>
      </c>
      <c r="IT42" s="167"/>
      <c r="IU42" s="167"/>
      <c r="IV42" s="167"/>
      <c r="IW42" s="166">
        <v>-366.47410000000002</v>
      </c>
      <c r="IX42" s="166">
        <v>146.90780000000001</v>
      </c>
      <c r="IY42" s="166">
        <v>-221.81030000000001</v>
      </c>
      <c r="IZ42" s="166">
        <v>222.309</v>
      </c>
      <c r="JA42" s="166">
        <v>-10.597799999999999</v>
      </c>
      <c r="JB42" s="167"/>
      <c r="JC42" s="166">
        <v>11.12</v>
      </c>
      <c r="JD42" s="166">
        <v>6.9909999999999997</v>
      </c>
      <c r="JE42" s="166">
        <v>6.9930000000000003</v>
      </c>
      <c r="JF42" s="166">
        <v>-11.36</v>
      </c>
      <c r="JG42" s="166">
        <v>-12.72</v>
      </c>
      <c r="JH42" s="167"/>
      <c r="JI42" s="166">
        <v>13.1579</v>
      </c>
      <c r="JJ42" s="166">
        <v>3.0472000000000001</v>
      </c>
      <c r="JK42" s="166">
        <v>-44.618899999999996</v>
      </c>
      <c r="JL42" s="166">
        <v>1.9</v>
      </c>
      <c r="JM42" s="166">
        <v>46.945999999999998</v>
      </c>
      <c r="JN42" s="166">
        <v>48.558999999999997</v>
      </c>
      <c r="JO42" s="166">
        <v>11.1883</v>
      </c>
      <c r="JP42" s="166">
        <v>13.4353</v>
      </c>
      <c r="JQ42" s="166">
        <v>40.5852</v>
      </c>
      <c r="JR42" s="166">
        <v>41.854799999999997</v>
      </c>
      <c r="JS42" s="166">
        <v>40.484999999999999</v>
      </c>
      <c r="JT42" s="167"/>
      <c r="JU42" s="166">
        <v>35.200000000000003</v>
      </c>
      <c r="JV42" s="166">
        <v>15.053699999999999</v>
      </c>
      <c r="JW42" s="166">
        <v>8.09</v>
      </c>
      <c r="JX42" s="167"/>
      <c r="JY42" s="166">
        <v>4.9947999999999997</v>
      </c>
      <c r="JZ42" s="166">
        <v>32.734999999999999</v>
      </c>
      <c r="KA42" s="166">
        <v>2.8803999999999998</v>
      </c>
      <c r="KB42" s="166">
        <v>4.2657999999999996</v>
      </c>
      <c r="KC42" s="166">
        <v>-32.325000000000003</v>
      </c>
      <c r="KD42" s="166">
        <v>-9.4309999999999992</v>
      </c>
      <c r="KE42" s="166">
        <v>40.373600000000003</v>
      </c>
      <c r="KF42" s="166">
        <v>-44.2</v>
      </c>
      <c r="KG42" s="166">
        <v>42.7</v>
      </c>
      <c r="KH42" s="166">
        <v>-127.5767</v>
      </c>
      <c r="KI42" s="166">
        <v>273.69529999999997</v>
      </c>
    </row>
    <row r="43" spans="1:295" ht="18" customHeight="1" x14ac:dyDescent="0.3">
      <c r="A43" s="162" t="s">
        <v>52</v>
      </c>
      <c r="B43" s="162" t="s">
        <v>746</v>
      </c>
      <c r="C43" s="166">
        <v>0</v>
      </c>
      <c r="D43" s="166">
        <v>20.507200000000001</v>
      </c>
      <c r="E43" s="166">
        <v>-24.229700000000001</v>
      </c>
      <c r="F43" s="166">
        <v>10.278499999999999</v>
      </c>
      <c r="G43" s="166">
        <v>17.5059</v>
      </c>
      <c r="H43" s="167"/>
      <c r="I43" s="166">
        <v>50.94</v>
      </c>
      <c r="J43" s="166">
        <v>-101.7932</v>
      </c>
      <c r="K43" s="166">
        <v>58.925199999999997</v>
      </c>
      <c r="L43" s="166">
        <v>29.985099999999999</v>
      </c>
      <c r="M43" s="166">
        <v>29.1128</v>
      </c>
      <c r="N43" s="166">
        <v>-13.32</v>
      </c>
      <c r="O43" s="166">
        <v>-56.921999999999997</v>
      </c>
      <c r="P43" s="167"/>
      <c r="Q43" s="166">
        <v>12.42</v>
      </c>
      <c r="R43" s="166">
        <v>-48.4</v>
      </c>
      <c r="S43" s="166">
        <v>12.5672</v>
      </c>
      <c r="T43" s="166">
        <v>60.665999999999997</v>
      </c>
      <c r="U43" s="166">
        <v>14.7761</v>
      </c>
      <c r="V43" s="166">
        <v>14.7995</v>
      </c>
      <c r="W43" s="166">
        <v>24.9359</v>
      </c>
      <c r="X43" s="166">
        <v>11.520300000000001</v>
      </c>
      <c r="Y43" s="166">
        <v>6.4493999999999998</v>
      </c>
      <c r="Z43" s="166">
        <v>5.5030000000000001</v>
      </c>
      <c r="AA43" s="167"/>
      <c r="AB43" s="167"/>
      <c r="AC43" s="166">
        <v>-62.79</v>
      </c>
      <c r="AD43" s="166">
        <v>-62.85</v>
      </c>
      <c r="AE43" s="167"/>
      <c r="AF43" s="166">
        <v>11.1</v>
      </c>
      <c r="AG43" s="167"/>
      <c r="AH43" s="166">
        <v>15.981999999999999</v>
      </c>
      <c r="AI43" s="166">
        <v>0.223</v>
      </c>
      <c r="AJ43" s="168">
        <v>-61.73</v>
      </c>
      <c r="AK43" s="166">
        <v>-62.06</v>
      </c>
      <c r="AL43" s="166">
        <v>-50.58</v>
      </c>
      <c r="AM43" s="166">
        <v>61.73</v>
      </c>
      <c r="AN43" s="166">
        <v>62.03</v>
      </c>
      <c r="AO43" s="166">
        <v>15.717499999999999</v>
      </c>
      <c r="AP43" s="166">
        <v>6.5251000000000001</v>
      </c>
      <c r="AQ43" s="166">
        <v>68.894099999999995</v>
      </c>
      <c r="AR43" s="166">
        <v>71.944500000000005</v>
      </c>
      <c r="AS43" s="166">
        <v>38.125900000000001</v>
      </c>
      <c r="AT43" s="166">
        <v>-51.842199999999998</v>
      </c>
      <c r="AU43" s="166">
        <v>-51.7836</v>
      </c>
      <c r="AV43" s="166">
        <v>24.193000000000001</v>
      </c>
      <c r="AW43" s="166">
        <v>22.800999999999998</v>
      </c>
      <c r="AX43" s="166">
        <v>71.400300000000001</v>
      </c>
      <c r="AY43" s="166">
        <v>73.275700000000001</v>
      </c>
      <c r="AZ43" s="166">
        <v>11.757999999999999</v>
      </c>
      <c r="BA43" s="166">
        <v>11.6091</v>
      </c>
      <c r="BB43" s="166">
        <v>-498.3605</v>
      </c>
      <c r="BC43" s="166">
        <v>7.7629999999999999</v>
      </c>
      <c r="BD43" s="167"/>
      <c r="BE43" s="167"/>
      <c r="BF43" s="166">
        <v>55.5931</v>
      </c>
      <c r="BG43" s="166">
        <v>57.0017</v>
      </c>
      <c r="BH43" s="166">
        <v>-3.7804000000000002</v>
      </c>
      <c r="BI43" s="167"/>
      <c r="BJ43" s="166">
        <v>-59.534300000000002</v>
      </c>
      <c r="BK43" s="166">
        <v>2.6549999999999998</v>
      </c>
      <c r="BL43" s="166">
        <v>0</v>
      </c>
      <c r="BM43" s="166">
        <v>3.6362999999999999</v>
      </c>
      <c r="BN43" s="166">
        <v>535.56920000000002</v>
      </c>
      <c r="BO43" s="166">
        <v>99.490300000000005</v>
      </c>
      <c r="BP43" s="166">
        <v>99.337699999999998</v>
      </c>
      <c r="BQ43" s="166">
        <v>-348.64249999999998</v>
      </c>
      <c r="BR43" s="166">
        <v>526.96659999999997</v>
      </c>
      <c r="BS43" s="167"/>
      <c r="BT43" s="166">
        <v>-116.7222</v>
      </c>
      <c r="BU43" s="166">
        <v>118.2025</v>
      </c>
      <c r="BV43" s="166">
        <v>82.880200000000002</v>
      </c>
      <c r="BW43" s="166">
        <v>24.6</v>
      </c>
      <c r="BX43" s="166">
        <v>29.46</v>
      </c>
      <c r="BY43" s="166">
        <v>62.7</v>
      </c>
      <c r="BZ43" s="166">
        <v>67.099999999999994</v>
      </c>
      <c r="CA43" s="166">
        <v>-62.018000000000001</v>
      </c>
      <c r="CB43" s="166">
        <v>-62.018000000000001</v>
      </c>
      <c r="CC43" s="166">
        <v>77.612700000000004</v>
      </c>
      <c r="CD43" s="166">
        <v>77.800399999999996</v>
      </c>
      <c r="CE43" s="166">
        <v>31.5869</v>
      </c>
      <c r="CF43" s="166">
        <v>-113.52589999999999</v>
      </c>
      <c r="CG43" s="166">
        <v>-112.9552</v>
      </c>
      <c r="CH43" s="166">
        <v>0.34760000000000002</v>
      </c>
      <c r="CI43" s="167"/>
      <c r="CJ43" s="167"/>
      <c r="CK43" s="167"/>
      <c r="CL43" s="166">
        <v>211.6</v>
      </c>
      <c r="CM43" s="167"/>
      <c r="CN43" s="166">
        <v>-16.02</v>
      </c>
      <c r="CO43" s="166">
        <v>58.079500000000003</v>
      </c>
      <c r="CP43" s="166">
        <v>58.125700000000002</v>
      </c>
      <c r="CQ43" s="166">
        <v>56.556100000000001</v>
      </c>
      <c r="CR43" s="166">
        <v>-33.152799999999999</v>
      </c>
      <c r="CS43" s="166">
        <v>-32.907600000000002</v>
      </c>
      <c r="CT43" s="166">
        <v>53.460599999999999</v>
      </c>
      <c r="CU43" s="166">
        <v>-64.587199999999996</v>
      </c>
      <c r="CV43" s="166">
        <v>59.130200000000002</v>
      </c>
      <c r="CW43" s="166">
        <v>14.0489</v>
      </c>
      <c r="CX43" s="166">
        <v>57.78</v>
      </c>
      <c r="CY43" s="166">
        <v>31.27</v>
      </c>
      <c r="CZ43" s="166">
        <v>74.304199999999994</v>
      </c>
      <c r="DA43" s="166">
        <v>70.317099999999996</v>
      </c>
      <c r="DB43" s="167"/>
      <c r="DC43" s="166">
        <v>-4.2145000000000001</v>
      </c>
      <c r="DD43" s="167"/>
      <c r="DE43" s="167"/>
      <c r="DF43" s="166">
        <v>-138.3056</v>
      </c>
      <c r="DG43" s="166">
        <v>-12.761100000000001</v>
      </c>
      <c r="DH43" s="166">
        <v>-47.851500000000001</v>
      </c>
      <c r="DI43" s="166">
        <v>-98.9</v>
      </c>
      <c r="DJ43" s="166">
        <v>-99</v>
      </c>
      <c r="DK43" s="166">
        <v>25.694299999999998</v>
      </c>
      <c r="DL43" s="167"/>
      <c r="DM43" s="166">
        <v>60.598999999999997</v>
      </c>
      <c r="DN43" s="167"/>
      <c r="DO43" s="166">
        <v>52.78</v>
      </c>
      <c r="DP43" s="166">
        <v>-8.2799999999999994</v>
      </c>
      <c r="DQ43" s="166">
        <v>56.435499999999998</v>
      </c>
      <c r="DR43" s="166">
        <v>138.1078</v>
      </c>
      <c r="DS43" s="166">
        <v>-11.11</v>
      </c>
      <c r="DT43" s="166">
        <v>-11.31</v>
      </c>
      <c r="DU43" s="166">
        <v>82.47</v>
      </c>
      <c r="DV43" s="166">
        <v>68.92</v>
      </c>
      <c r="DW43" s="166">
        <v>137.49090000000001</v>
      </c>
      <c r="DX43" s="166">
        <v>135.5273</v>
      </c>
      <c r="DY43" s="167"/>
      <c r="DZ43" s="166">
        <v>-14.1455</v>
      </c>
      <c r="EA43" s="166">
        <v>216.64330000000001</v>
      </c>
      <c r="EB43" s="166">
        <v>177.77170000000001</v>
      </c>
      <c r="EC43" s="166">
        <v>172.8535</v>
      </c>
      <c r="ED43" s="166">
        <v>175.30439999999999</v>
      </c>
      <c r="EE43" s="166">
        <v>68.278999999999996</v>
      </c>
      <c r="EF43" s="166">
        <v>52.387099999999997</v>
      </c>
      <c r="EG43" s="166">
        <v>-25.056999999999999</v>
      </c>
      <c r="EH43" s="166">
        <v>355.87270000000001</v>
      </c>
      <c r="EI43" s="166">
        <v>233.15700000000001</v>
      </c>
      <c r="EJ43" s="167"/>
      <c r="EK43" s="166">
        <v>-33.139899999999997</v>
      </c>
      <c r="EL43" s="166">
        <v>-30.737400000000001</v>
      </c>
      <c r="EM43" s="166">
        <v>0</v>
      </c>
      <c r="EN43" s="166">
        <v>21.346499999999999</v>
      </c>
      <c r="EO43" s="166">
        <v>19.7744</v>
      </c>
      <c r="EP43" s="166">
        <v>38.448</v>
      </c>
      <c r="EQ43" s="166">
        <v>-51.7958</v>
      </c>
      <c r="ER43" s="166">
        <v>-52.785800000000002</v>
      </c>
      <c r="ES43" s="166">
        <v>-17.0244</v>
      </c>
      <c r="ET43" s="166">
        <v>0</v>
      </c>
      <c r="EU43" s="166">
        <v>-11.68</v>
      </c>
      <c r="EV43" s="167"/>
      <c r="EW43" s="166">
        <v>12.274900000000001</v>
      </c>
      <c r="EX43" s="166">
        <v>-10.505800000000001</v>
      </c>
      <c r="EY43" s="166">
        <v>-38.133000000000003</v>
      </c>
      <c r="EZ43" s="166">
        <v>-37.244300000000003</v>
      </c>
      <c r="FA43" s="166">
        <v>4.6342999999999996</v>
      </c>
      <c r="FB43" s="166">
        <v>-49.957000000000001</v>
      </c>
      <c r="FC43" s="166">
        <v>14.3422</v>
      </c>
      <c r="FD43" s="166">
        <v>25.974299999999999</v>
      </c>
      <c r="FE43" s="167"/>
      <c r="FF43" s="166">
        <v>25.337299999999999</v>
      </c>
      <c r="FG43" s="166">
        <v>43.970799999999997</v>
      </c>
      <c r="FH43" s="166">
        <v>43.078499999999998</v>
      </c>
      <c r="FI43" s="166">
        <v>42.058</v>
      </c>
      <c r="FJ43" s="166">
        <v>62.293700000000001</v>
      </c>
      <c r="FK43" s="166">
        <v>62.461199999999998</v>
      </c>
      <c r="FL43" s="166">
        <v>-31.984200000000001</v>
      </c>
      <c r="FM43" s="166">
        <v>16.011700000000001</v>
      </c>
      <c r="FN43" s="166">
        <v>16.507100000000001</v>
      </c>
      <c r="FO43" s="166">
        <v>-35.725499999999997</v>
      </c>
      <c r="FP43" s="166">
        <v>-27.371099999999998</v>
      </c>
      <c r="FQ43" s="166">
        <v>-5.0152999999999999</v>
      </c>
      <c r="FR43" s="166">
        <v>-4.09</v>
      </c>
      <c r="FS43" s="166">
        <v>14.463699999999999</v>
      </c>
      <c r="FT43" s="166">
        <v>0.97440000000000004</v>
      </c>
      <c r="FU43" s="166">
        <v>-9.27</v>
      </c>
      <c r="FV43" s="166">
        <v>14.15</v>
      </c>
      <c r="FW43" s="167"/>
      <c r="FX43" s="167"/>
      <c r="FY43" s="166">
        <v>-5.74</v>
      </c>
      <c r="FZ43" s="166">
        <v>4.2629999999999999</v>
      </c>
      <c r="GA43" s="167"/>
      <c r="GB43" s="166">
        <v>46.93</v>
      </c>
      <c r="GC43" s="166">
        <v>25.974699999999999</v>
      </c>
      <c r="GD43" s="166">
        <v>34.367899999999999</v>
      </c>
      <c r="GE43" s="166">
        <v>15.19</v>
      </c>
      <c r="GF43" s="166">
        <v>88.036900000000003</v>
      </c>
      <c r="GG43" s="166">
        <v>22.2</v>
      </c>
      <c r="GH43" s="166">
        <v>-21.3413</v>
      </c>
      <c r="GI43" s="166">
        <v>1.9952000000000001</v>
      </c>
      <c r="GJ43" s="166">
        <v>2.5038999999999998</v>
      </c>
      <c r="GK43" s="166">
        <v>2.2565</v>
      </c>
      <c r="GL43" s="167"/>
      <c r="GM43" s="167"/>
      <c r="GN43" s="166">
        <v>-15.117800000000001</v>
      </c>
      <c r="GO43" s="166">
        <v>-40.085099999999997</v>
      </c>
      <c r="GP43" s="166">
        <v>17.036000000000001</v>
      </c>
      <c r="GQ43" s="166">
        <v>42.183399999999999</v>
      </c>
      <c r="GR43" s="166">
        <v>62.695799999999998</v>
      </c>
      <c r="GS43" s="166">
        <v>61.613599999999998</v>
      </c>
      <c r="GT43" s="166">
        <v>-171.851</v>
      </c>
      <c r="GU43" s="166">
        <v>-29.0943</v>
      </c>
      <c r="GV43" s="166">
        <v>24.494199999999999</v>
      </c>
      <c r="GW43" s="166">
        <v>-58.545200000000001</v>
      </c>
      <c r="GX43" s="166">
        <v>10.6008</v>
      </c>
      <c r="GY43" s="166">
        <v>11.418799999999999</v>
      </c>
      <c r="GZ43" s="166">
        <v>11.035</v>
      </c>
      <c r="HA43" s="166">
        <v>12.2407</v>
      </c>
      <c r="HB43" s="166">
        <v>159.0659</v>
      </c>
      <c r="HC43" s="166">
        <v>159.0043</v>
      </c>
      <c r="HD43" s="166">
        <v>279.5</v>
      </c>
      <c r="HE43" s="166">
        <v>-277.89299999999997</v>
      </c>
      <c r="HF43" s="166">
        <v>-563.52800000000002</v>
      </c>
      <c r="HG43" s="166">
        <v>564.04579999999999</v>
      </c>
      <c r="HH43" s="166">
        <v>486.24540000000002</v>
      </c>
      <c r="HI43" s="166">
        <v>-149.12029999999999</v>
      </c>
      <c r="HJ43" s="166">
        <v>-150.17410000000001</v>
      </c>
      <c r="HK43" s="166">
        <v>-31.3949</v>
      </c>
      <c r="HL43" s="166">
        <v>-18.785599999999999</v>
      </c>
      <c r="HM43" s="166">
        <v>73.320499999999996</v>
      </c>
      <c r="HN43" s="166">
        <v>75.315899999999999</v>
      </c>
      <c r="HO43" s="166">
        <v>-51.806800000000003</v>
      </c>
      <c r="HP43" s="166">
        <v>-72.237499999999997</v>
      </c>
      <c r="HQ43" s="166">
        <v>27.688700000000001</v>
      </c>
      <c r="HR43" s="166">
        <v>27.6008</v>
      </c>
      <c r="HS43" s="166">
        <v>-73.083299999999994</v>
      </c>
      <c r="HT43" s="166">
        <v>-73.869299999999996</v>
      </c>
      <c r="HU43" s="167"/>
      <c r="HV43" s="167"/>
      <c r="HW43" s="166">
        <v>19.5</v>
      </c>
      <c r="HX43" s="166">
        <v>20.7</v>
      </c>
      <c r="HY43" s="166">
        <v>21.863600000000002</v>
      </c>
      <c r="HZ43" s="166">
        <v>27.6</v>
      </c>
      <c r="IA43" s="166">
        <v>-373.73649999999998</v>
      </c>
      <c r="IB43" s="166">
        <v>110.43940000000001</v>
      </c>
      <c r="IC43" s="166">
        <v>110.1962</v>
      </c>
      <c r="ID43" s="166">
        <v>15.5</v>
      </c>
      <c r="IE43" s="166">
        <v>-34.700000000000003</v>
      </c>
      <c r="IF43" s="166">
        <v>-25.9</v>
      </c>
      <c r="IG43" s="166">
        <v>-25.3</v>
      </c>
      <c r="IH43" s="166">
        <v>1.0689</v>
      </c>
      <c r="II43" s="166">
        <v>0.81799999999999995</v>
      </c>
      <c r="IJ43" s="166">
        <v>-473.64389999999997</v>
      </c>
      <c r="IK43" s="166">
        <v>-207.6318</v>
      </c>
      <c r="IL43" s="166">
        <v>506.96609999999998</v>
      </c>
      <c r="IM43" s="166">
        <v>402.88159999999999</v>
      </c>
      <c r="IN43" s="166">
        <v>88.963200000000001</v>
      </c>
      <c r="IO43" s="166">
        <v>-395.87240000000003</v>
      </c>
      <c r="IP43" s="166">
        <v>397.77850000000001</v>
      </c>
      <c r="IQ43" s="166">
        <v>-159.10749999999999</v>
      </c>
      <c r="IR43" s="166">
        <v>-232.34360000000001</v>
      </c>
      <c r="IS43" s="168">
        <v>-392.77850000000001</v>
      </c>
      <c r="IT43" s="167"/>
      <c r="IU43" s="167"/>
      <c r="IV43" s="167"/>
      <c r="IW43" s="166">
        <v>-496.34280000000001</v>
      </c>
      <c r="IX43" s="166">
        <v>240.12690000000001</v>
      </c>
      <c r="IY43" s="166">
        <v>-258.97629999999998</v>
      </c>
      <c r="IZ43" s="166">
        <v>262.48930000000001</v>
      </c>
      <c r="JA43" s="166">
        <v>-10.098000000000001</v>
      </c>
      <c r="JB43" s="167"/>
      <c r="JC43" s="166">
        <v>9.76</v>
      </c>
      <c r="JD43" s="166">
        <v>6.9989999999999997</v>
      </c>
      <c r="JE43" s="166">
        <v>6.9340000000000002</v>
      </c>
      <c r="JF43" s="166">
        <v>-9.92</v>
      </c>
      <c r="JG43" s="166">
        <v>-13.44</v>
      </c>
      <c r="JH43" s="167"/>
      <c r="JI43" s="166">
        <v>14.915699999999999</v>
      </c>
      <c r="JJ43" s="166">
        <v>-12.5383</v>
      </c>
      <c r="JK43" s="166">
        <v>-40.810200000000002</v>
      </c>
      <c r="JL43" s="166">
        <v>9.5</v>
      </c>
      <c r="JM43" s="166">
        <v>50.012999999999998</v>
      </c>
      <c r="JN43" s="166">
        <v>47.511000000000003</v>
      </c>
      <c r="JO43" s="166">
        <v>11.248200000000001</v>
      </c>
      <c r="JP43" s="166">
        <v>13.5044</v>
      </c>
      <c r="JQ43" s="166">
        <v>48.675400000000003</v>
      </c>
      <c r="JR43" s="166">
        <v>49.241599999999998</v>
      </c>
      <c r="JS43" s="166">
        <v>47.192399999999999</v>
      </c>
      <c r="JT43" s="167"/>
      <c r="JU43" s="166">
        <v>36</v>
      </c>
      <c r="JV43" s="166">
        <v>13.5219</v>
      </c>
      <c r="JW43" s="166">
        <v>8.43</v>
      </c>
      <c r="JX43" s="167"/>
      <c r="JY43" s="166">
        <v>-28.342199999999998</v>
      </c>
      <c r="JZ43" s="166">
        <v>58.561</v>
      </c>
      <c r="KA43" s="166">
        <v>31.0459</v>
      </c>
      <c r="KB43" s="166">
        <v>-28.6158</v>
      </c>
      <c r="KC43" s="166">
        <v>-58.822299999999998</v>
      </c>
      <c r="KD43" s="166">
        <v>18.238399999999999</v>
      </c>
      <c r="KE43" s="166">
        <v>38.153199999999998</v>
      </c>
      <c r="KF43" s="166">
        <v>-44.4</v>
      </c>
      <c r="KG43" s="166">
        <v>45</v>
      </c>
      <c r="KH43" s="166">
        <v>-74.924099999999996</v>
      </c>
      <c r="KI43" s="166">
        <v>235.81720000000001</v>
      </c>
    </row>
    <row r="44" spans="1:295" ht="18" customHeight="1" x14ac:dyDescent="0.3">
      <c r="A44" s="162" t="s">
        <v>52</v>
      </c>
      <c r="B44" s="162" t="s">
        <v>747</v>
      </c>
      <c r="C44" s="166">
        <v>0</v>
      </c>
      <c r="D44" s="166">
        <v>20.781600000000001</v>
      </c>
      <c r="E44" s="166">
        <v>-24.441500000000001</v>
      </c>
      <c r="F44" s="166">
        <v>10.459099999999999</v>
      </c>
      <c r="G44" s="166">
        <v>18.096499999999999</v>
      </c>
      <c r="H44" s="167"/>
      <c r="I44" s="166">
        <v>47.960900000000002</v>
      </c>
      <c r="J44" s="166">
        <v>-95.105500000000006</v>
      </c>
      <c r="K44" s="166">
        <v>60.617100000000001</v>
      </c>
      <c r="L44" s="166">
        <v>31.007100000000001</v>
      </c>
      <c r="M44" s="166">
        <v>30.237300000000001</v>
      </c>
      <c r="N44" s="166">
        <v>-8.8800000000000008</v>
      </c>
      <c r="O44" s="166">
        <v>-62.112000000000002</v>
      </c>
      <c r="P44" s="166">
        <v>52.8</v>
      </c>
      <c r="Q44" s="166">
        <v>13.247999999999999</v>
      </c>
      <c r="R44" s="166">
        <v>-52.8</v>
      </c>
      <c r="S44" s="166">
        <v>12.545400000000001</v>
      </c>
      <c r="T44" s="166">
        <v>55.6492</v>
      </c>
      <c r="U44" s="166">
        <v>9.3463999999999992</v>
      </c>
      <c r="V44" s="166">
        <v>8.8285999999999998</v>
      </c>
      <c r="W44" s="166">
        <v>15.581</v>
      </c>
      <c r="X44" s="166">
        <v>11.0578</v>
      </c>
      <c r="Y44" s="166">
        <v>1.8286</v>
      </c>
      <c r="Z44" s="166">
        <v>5.6814</v>
      </c>
      <c r="AA44" s="167"/>
      <c r="AB44" s="167"/>
      <c r="AC44" s="166">
        <v>-61.54</v>
      </c>
      <c r="AD44" s="166">
        <v>-60.99</v>
      </c>
      <c r="AE44" s="167"/>
      <c r="AF44" s="166">
        <v>8.8800000000000008</v>
      </c>
      <c r="AG44" s="166">
        <v>61.6</v>
      </c>
      <c r="AH44" s="166">
        <v>16.04</v>
      </c>
      <c r="AI44" s="166">
        <v>0.222</v>
      </c>
      <c r="AJ44" s="168">
        <v>-58.39</v>
      </c>
      <c r="AK44" s="166">
        <v>-58.41</v>
      </c>
      <c r="AL44" s="166">
        <v>-53.79</v>
      </c>
      <c r="AM44" s="166">
        <v>58.39</v>
      </c>
      <c r="AN44" s="166">
        <v>58.7</v>
      </c>
      <c r="AO44" s="166">
        <v>16.017499999999998</v>
      </c>
      <c r="AP44" s="166">
        <v>6.1352000000000002</v>
      </c>
      <c r="AQ44" s="166">
        <v>67.870900000000006</v>
      </c>
      <c r="AR44" s="166">
        <v>70.1066</v>
      </c>
      <c r="AS44" s="166">
        <v>37.027299999999997</v>
      </c>
      <c r="AT44" s="166">
        <v>-49.564900000000002</v>
      </c>
      <c r="AU44" s="166">
        <v>-49.752000000000002</v>
      </c>
      <c r="AV44" s="166">
        <v>32.908200000000001</v>
      </c>
      <c r="AW44" s="166">
        <v>34.723100000000002</v>
      </c>
      <c r="AX44" s="166">
        <v>71.132300000000001</v>
      </c>
      <c r="AY44" s="166">
        <v>71.802099999999996</v>
      </c>
      <c r="AZ44" s="166">
        <v>19.8932</v>
      </c>
      <c r="BA44" s="166">
        <v>27.441099999999999</v>
      </c>
      <c r="BB44" s="166">
        <v>-501.43450000000001</v>
      </c>
      <c r="BC44" s="166">
        <v>6.1957000000000004</v>
      </c>
      <c r="BD44" s="167"/>
      <c r="BE44" s="167"/>
      <c r="BF44" s="166">
        <v>56.587000000000003</v>
      </c>
      <c r="BG44" s="166">
        <v>54.445700000000002</v>
      </c>
      <c r="BH44" s="166">
        <v>-3.7635000000000001</v>
      </c>
      <c r="BI44" s="167"/>
      <c r="BJ44" s="166">
        <v>-64.689700000000002</v>
      </c>
      <c r="BK44" s="166">
        <v>2.6612</v>
      </c>
      <c r="BL44" s="167"/>
      <c r="BM44" s="166">
        <v>3.5152000000000001</v>
      </c>
      <c r="BN44" s="166">
        <v>542.16110000000003</v>
      </c>
      <c r="BO44" s="166">
        <v>96.8352</v>
      </c>
      <c r="BP44" s="166">
        <v>97.933899999999994</v>
      </c>
      <c r="BQ44" s="166">
        <v>-338.66969999999998</v>
      </c>
      <c r="BR44" s="166">
        <v>530.34879999999998</v>
      </c>
      <c r="BS44" s="167"/>
      <c r="BT44" s="166">
        <v>-113.3943</v>
      </c>
      <c r="BU44" s="166">
        <v>115.223</v>
      </c>
      <c r="BV44" s="166">
        <v>84.027799999999999</v>
      </c>
      <c r="BW44" s="166">
        <v>25.47</v>
      </c>
      <c r="BX44" s="166">
        <v>30.19</v>
      </c>
      <c r="BY44" s="166">
        <v>63.41</v>
      </c>
      <c r="BZ44" s="166">
        <v>69.150000000000006</v>
      </c>
      <c r="CA44" s="166">
        <v>-55.722000000000001</v>
      </c>
      <c r="CB44" s="166">
        <v>-55.855899999999998</v>
      </c>
      <c r="CC44" s="166">
        <v>70.341800000000006</v>
      </c>
      <c r="CD44" s="166">
        <v>70.467799999999997</v>
      </c>
      <c r="CE44" s="166">
        <v>29.473600000000001</v>
      </c>
      <c r="CF44" s="166">
        <v>-132.42019999999999</v>
      </c>
      <c r="CG44" s="166">
        <v>-130.48509999999999</v>
      </c>
      <c r="CH44" s="166">
        <v>-2.0922999999999998</v>
      </c>
      <c r="CI44" s="167"/>
      <c r="CJ44" s="167"/>
      <c r="CK44" s="167"/>
      <c r="CL44" s="166">
        <v>127.6</v>
      </c>
      <c r="CM44" s="166">
        <v>114.8</v>
      </c>
      <c r="CN44" s="166">
        <v>-16.170000000000002</v>
      </c>
      <c r="CO44" s="166">
        <v>60.499899999999997</v>
      </c>
      <c r="CP44" s="166">
        <v>57.439300000000003</v>
      </c>
      <c r="CQ44" s="166">
        <v>57.776400000000002</v>
      </c>
      <c r="CR44" s="166">
        <v>-31.588799999999999</v>
      </c>
      <c r="CS44" s="166">
        <v>-31.041399999999999</v>
      </c>
      <c r="CT44" s="166">
        <v>57.7746</v>
      </c>
      <c r="CU44" s="166">
        <v>-72.837100000000007</v>
      </c>
      <c r="CV44" s="166">
        <v>62.678699999999999</v>
      </c>
      <c r="CW44" s="166">
        <v>15.1433</v>
      </c>
      <c r="CX44" s="166">
        <v>57.64</v>
      </c>
      <c r="CY44" s="166">
        <v>31.33</v>
      </c>
      <c r="CZ44" s="166">
        <v>74.538600000000002</v>
      </c>
      <c r="DA44" s="166">
        <v>70.170599999999993</v>
      </c>
      <c r="DB44" s="167"/>
      <c r="DC44" s="166">
        <v>-18.211500000000001</v>
      </c>
      <c r="DD44" s="167"/>
      <c r="DE44" s="167"/>
      <c r="DF44" s="166">
        <v>-114.8507</v>
      </c>
      <c r="DG44" s="166">
        <v>-12.0427</v>
      </c>
      <c r="DH44" s="166">
        <v>-49.406599999999997</v>
      </c>
      <c r="DI44" s="166">
        <v>-88.4</v>
      </c>
      <c r="DJ44" s="166">
        <v>-86.6</v>
      </c>
      <c r="DK44" s="166">
        <v>25.441600000000001</v>
      </c>
      <c r="DL44" s="166">
        <v>54.208399999999997</v>
      </c>
      <c r="DM44" s="166">
        <v>61.5383</v>
      </c>
      <c r="DN44" s="166">
        <v>76.7761</v>
      </c>
      <c r="DO44" s="166">
        <v>54.03</v>
      </c>
      <c r="DP44" s="166">
        <v>-8.0500000000000007</v>
      </c>
      <c r="DQ44" s="166">
        <v>54.622</v>
      </c>
      <c r="DR44" s="166">
        <v>114.81399999999999</v>
      </c>
      <c r="DS44" s="166">
        <v>-1.68</v>
      </c>
      <c r="DT44" s="166">
        <v>-1.53</v>
      </c>
      <c r="DU44" s="166">
        <v>66.25</v>
      </c>
      <c r="DV44" s="166">
        <v>71.33</v>
      </c>
      <c r="DW44" s="166">
        <v>115.1818</v>
      </c>
      <c r="DX44" s="166">
        <v>112.01819999999999</v>
      </c>
      <c r="DY44" s="167"/>
      <c r="DZ44" s="166">
        <v>-17.100000000000001</v>
      </c>
      <c r="EA44" s="166">
        <v>199.17490000000001</v>
      </c>
      <c r="EB44" s="166">
        <v>162.10140000000001</v>
      </c>
      <c r="EC44" s="166">
        <v>156.24590000000001</v>
      </c>
      <c r="ED44" s="166">
        <v>158.05709999999999</v>
      </c>
      <c r="EE44" s="166">
        <v>58.494799999999998</v>
      </c>
      <c r="EF44" s="166">
        <v>40.648699999999998</v>
      </c>
      <c r="EG44" s="166">
        <v>-26.454999999999998</v>
      </c>
      <c r="EH44" s="166">
        <v>347.66590000000002</v>
      </c>
      <c r="EI44" s="166">
        <v>220.26990000000001</v>
      </c>
      <c r="EJ44" s="167"/>
      <c r="EK44" s="166">
        <v>-22.2746</v>
      </c>
      <c r="EL44" s="166">
        <v>-19.4864</v>
      </c>
      <c r="EM44" s="166">
        <v>18.498699999999999</v>
      </c>
      <c r="EN44" s="166">
        <v>18.651800000000001</v>
      </c>
      <c r="EO44" s="166">
        <v>17.063300000000002</v>
      </c>
      <c r="EP44" s="166">
        <v>33.840000000000003</v>
      </c>
      <c r="EQ44" s="166">
        <v>-51.470199999999998</v>
      </c>
      <c r="ER44" s="166">
        <v>-52.613300000000002</v>
      </c>
      <c r="ES44" s="166">
        <v>-5.1818999999999997</v>
      </c>
      <c r="ET44" s="167"/>
      <c r="EU44" s="166">
        <v>-12.09</v>
      </c>
      <c r="EV44" s="167"/>
      <c r="EW44" s="166">
        <v>12.425000000000001</v>
      </c>
      <c r="EX44" s="166">
        <v>-16.0838</v>
      </c>
      <c r="EY44" s="166">
        <v>-37.546300000000002</v>
      </c>
      <c r="EZ44" s="166">
        <v>-36.768099999999997</v>
      </c>
      <c r="FA44" s="166">
        <v>5.7803000000000004</v>
      </c>
      <c r="FB44" s="166">
        <v>-38.860900000000001</v>
      </c>
      <c r="FC44" s="166">
        <v>4.8666999999999998</v>
      </c>
      <c r="FD44" s="166">
        <v>24.9788</v>
      </c>
      <c r="FE44" s="167"/>
      <c r="FF44" s="166">
        <v>24.982600000000001</v>
      </c>
      <c r="FG44" s="166">
        <v>43.140999999999998</v>
      </c>
      <c r="FH44" s="166">
        <v>44.011899999999997</v>
      </c>
      <c r="FI44" s="166">
        <v>42.188200000000002</v>
      </c>
      <c r="FJ44" s="166">
        <v>55.762999999999998</v>
      </c>
      <c r="FK44" s="166">
        <v>56.4328</v>
      </c>
      <c r="FL44" s="166">
        <v>-19.927299999999999</v>
      </c>
      <c r="FM44" s="166">
        <v>18.9696</v>
      </c>
      <c r="FN44" s="166">
        <v>19.558299999999999</v>
      </c>
      <c r="FO44" s="166">
        <v>-19.450800000000001</v>
      </c>
      <c r="FP44" s="166">
        <v>0</v>
      </c>
      <c r="FQ44" s="166">
        <v>-7.9744000000000002</v>
      </c>
      <c r="FR44" s="166">
        <v>-4.1500000000000004</v>
      </c>
      <c r="FS44" s="166">
        <v>14.6371</v>
      </c>
      <c r="FT44" s="166">
        <v>1.3149999999999999</v>
      </c>
      <c r="FU44" s="166">
        <v>-9.27</v>
      </c>
      <c r="FV44" s="166">
        <v>13.05</v>
      </c>
      <c r="FW44" s="166">
        <v>0</v>
      </c>
      <c r="FX44" s="166">
        <v>6.9081000000000001</v>
      </c>
      <c r="FY44" s="166">
        <v>-5.0640000000000001</v>
      </c>
      <c r="FZ44" s="166">
        <v>4.3099999999999996</v>
      </c>
      <c r="GA44" s="167"/>
      <c r="GB44" s="166">
        <v>43.44</v>
      </c>
      <c r="GC44" s="166">
        <v>8.9286999999999992</v>
      </c>
      <c r="GD44" s="166">
        <v>19.9663</v>
      </c>
      <c r="GE44" s="166">
        <v>14.91</v>
      </c>
      <c r="GF44" s="166">
        <v>85.771900000000002</v>
      </c>
      <c r="GG44" s="166">
        <v>21.9</v>
      </c>
      <c r="GH44" s="166">
        <v>-21.946100000000001</v>
      </c>
      <c r="GI44" s="166">
        <v>1.8763000000000001</v>
      </c>
      <c r="GJ44" s="166">
        <v>2.0499999999999998</v>
      </c>
      <c r="GK44" s="166">
        <v>2.4550999999999998</v>
      </c>
      <c r="GL44" s="167"/>
      <c r="GM44" s="167"/>
      <c r="GN44" s="166">
        <v>-14.4701</v>
      </c>
      <c r="GO44" s="166">
        <v>-42.683700000000002</v>
      </c>
      <c r="GP44" s="166">
        <v>16.639199999999999</v>
      </c>
      <c r="GQ44" s="166">
        <v>45.1036</v>
      </c>
      <c r="GR44" s="166">
        <v>61.852200000000003</v>
      </c>
      <c r="GS44" s="166">
        <v>63.210799999999999</v>
      </c>
      <c r="GT44" s="166">
        <v>-167.17070000000001</v>
      </c>
      <c r="GU44" s="166">
        <v>-30.987300000000001</v>
      </c>
      <c r="GV44" s="166">
        <v>24.704699999999999</v>
      </c>
      <c r="GW44" s="166">
        <v>-63.736400000000003</v>
      </c>
      <c r="GX44" s="166">
        <v>10.799200000000001</v>
      </c>
      <c r="GY44" s="166">
        <v>14.0947</v>
      </c>
      <c r="GZ44" s="166">
        <v>13.6296</v>
      </c>
      <c r="HA44" s="166">
        <v>13</v>
      </c>
      <c r="HB44" s="166">
        <v>145.3047</v>
      </c>
      <c r="HC44" s="166">
        <v>146.16380000000001</v>
      </c>
      <c r="HD44" s="166">
        <v>283.3</v>
      </c>
      <c r="HE44" s="166">
        <v>-280.49880000000002</v>
      </c>
      <c r="HF44" s="166">
        <v>-565.16959999999995</v>
      </c>
      <c r="HG44" s="166">
        <v>571.70669999999996</v>
      </c>
      <c r="HH44" s="166">
        <v>469.4282</v>
      </c>
      <c r="HI44" s="166">
        <v>-139.25129999999999</v>
      </c>
      <c r="HJ44" s="166">
        <v>-138.3501</v>
      </c>
      <c r="HK44" s="166">
        <v>-55.698399999999999</v>
      </c>
      <c r="HL44" s="166">
        <v>-45.121200000000002</v>
      </c>
      <c r="HM44" s="166">
        <v>70.489999999999995</v>
      </c>
      <c r="HN44" s="166">
        <v>70.913700000000006</v>
      </c>
      <c r="HO44" s="166">
        <v>-107.8723</v>
      </c>
      <c r="HP44" s="166">
        <v>-102.1046</v>
      </c>
      <c r="HQ44" s="166">
        <v>34.467399999999998</v>
      </c>
      <c r="HR44" s="166">
        <v>34.181699999999999</v>
      </c>
      <c r="HS44" s="166">
        <v>-86.596800000000002</v>
      </c>
      <c r="HT44" s="166">
        <v>-86.006500000000003</v>
      </c>
      <c r="HU44" s="167"/>
      <c r="HV44" s="167"/>
      <c r="HW44" s="166">
        <v>19.600000000000001</v>
      </c>
      <c r="HX44" s="166">
        <v>20.399999999999999</v>
      </c>
      <c r="HY44" s="166">
        <v>22.0473</v>
      </c>
      <c r="HZ44" s="166">
        <v>36.96</v>
      </c>
      <c r="IA44" s="166">
        <v>-380.51139999999998</v>
      </c>
      <c r="IB44" s="166">
        <v>113.32340000000001</v>
      </c>
      <c r="IC44" s="166">
        <v>113.8228</v>
      </c>
      <c r="ID44" s="166">
        <v>16.8</v>
      </c>
      <c r="IE44" s="166">
        <v>-31.8</v>
      </c>
      <c r="IF44" s="166">
        <v>-31.8</v>
      </c>
      <c r="IG44" s="166">
        <v>-31.9</v>
      </c>
      <c r="IH44" s="166">
        <v>0.96050000000000002</v>
      </c>
      <c r="II44" s="167"/>
      <c r="IJ44" s="166">
        <v>-463.2054</v>
      </c>
      <c r="IK44" s="166">
        <v>-187.63239999999999</v>
      </c>
      <c r="IL44" s="166">
        <v>501.4751</v>
      </c>
      <c r="IM44" s="166">
        <v>405.90350000000001</v>
      </c>
      <c r="IN44" s="166">
        <v>100.6679</v>
      </c>
      <c r="IO44" s="166">
        <v>-390.87810000000002</v>
      </c>
      <c r="IP44" s="166">
        <v>395.71260000000001</v>
      </c>
      <c r="IQ44" s="166">
        <v>-165.21889999999999</v>
      </c>
      <c r="IR44" s="166">
        <v>-238.82560000000001</v>
      </c>
      <c r="IS44" s="168">
        <v>-390.71260000000001</v>
      </c>
      <c r="IT44" s="167"/>
      <c r="IU44" s="167"/>
      <c r="IV44" s="167"/>
      <c r="IW44" s="166">
        <v>-489.1592</v>
      </c>
      <c r="IX44" s="166">
        <v>244.86250000000001</v>
      </c>
      <c r="IY44" s="166">
        <v>-246.3312</v>
      </c>
      <c r="IZ44" s="166">
        <v>250.05080000000001</v>
      </c>
      <c r="JA44" s="166">
        <v>-9.7024000000000008</v>
      </c>
      <c r="JB44" s="167"/>
      <c r="JC44" s="166">
        <v>6.64</v>
      </c>
      <c r="JD44" s="166">
        <v>6.0419999999999998</v>
      </c>
      <c r="JE44" s="166">
        <v>6.0449999999999999</v>
      </c>
      <c r="JF44" s="166">
        <v>-6.64</v>
      </c>
      <c r="JG44" s="166">
        <v>-15.92</v>
      </c>
      <c r="JH44" s="167"/>
      <c r="JI44" s="166">
        <v>17.0245</v>
      </c>
      <c r="JJ44" s="166">
        <v>-24.7547</v>
      </c>
      <c r="JK44" s="166">
        <v>-36.9741</v>
      </c>
      <c r="JL44" s="166">
        <v>14</v>
      </c>
      <c r="JM44" s="166">
        <v>50.11</v>
      </c>
      <c r="JN44" s="166">
        <v>51.671999999999997</v>
      </c>
      <c r="JO44" s="166">
        <v>0</v>
      </c>
      <c r="JP44" s="166">
        <v>0</v>
      </c>
      <c r="JQ44" s="166">
        <v>44.919499999999999</v>
      </c>
      <c r="JR44" s="166">
        <v>44.762</v>
      </c>
      <c r="JS44" s="166">
        <v>43.620800000000003</v>
      </c>
      <c r="JT44" s="167"/>
      <c r="JU44" s="166">
        <v>34.299999999999997</v>
      </c>
      <c r="JV44" s="166">
        <v>11.2195</v>
      </c>
      <c r="JW44" s="166">
        <v>10.15</v>
      </c>
      <c r="JX44" s="167"/>
      <c r="JY44" s="166">
        <v>-46.543500000000002</v>
      </c>
      <c r="JZ44" s="166">
        <v>81.451999999999998</v>
      </c>
      <c r="KA44" s="166">
        <v>56.616900000000001</v>
      </c>
      <c r="KB44" s="166">
        <v>-46.071800000000003</v>
      </c>
      <c r="KC44" s="166">
        <v>-80.4846</v>
      </c>
      <c r="KD44" s="166">
        <v>43.7744</v>
      </c>
      <c r="KE44" s="166">
        <v>35.813099999999999</v>
      </c>
      <c r="KF44" s="166">
        <v>-42.6</v>
      </c>
      <c r="KG44" s="166">
        <v>43</v>
      </c>
      <c r="KH44" s="166">
        <v>-90.2196</v>
      </c>
      <c r="KI44" s="166">
        <v>245.58609999999999</v>
      </c>
    </row>
    <row r="45" spans="1:295" ht="18" customHeight="1" x14ac:dyDescent="0.3">
      <c r="A45" s="162" t="s">
        <v>52</v>
      </c>
      <c r="B45" s="162" t="s">
        <v>748</v>
      </c>
      <c r="C45" s="166">
        <v>0</v>
      </c>
      <c r="D45" s="166">
        <v>21.6524</v>
      </c>
      <c r="E45" s="166">
        <v>-25.803999999999998</v>
      </c>
      <c r="F45" s="166">
        <v>12.111800000000001</v>
      </c>
      <c r="G45" s="166">
        <v>19.967600000000001</v>
      </c>
      <c r="H45" s="167"/>
      <c r="I45" s="166">
        <v>54.363599999999998</v>
      </c>
      <c r="J45" s="166">
        <v>-110.1782</v>
      </c>
      <c r="K45" s="166">
        <v>69.281199999999998</v>
      </c>
      <c r="L45" s="166">
        <v>34.722900000000003</v>
      </c>
      <c r="M45" s="166">
        <v>33.964500000000001</v>
      </c>
      <c r="N45" s="166">
        <v>-24.42</v>
      </c>
      <c r="O45" s="166">
        <v>-74.594999999999999</v>
      </c>
      <c r="P45" s="166">
        <v>63.8</v>
      </c>
      <c r="Q45" s="166">
        <v>18.216000000000001</v>
      </c>
      <c r="R45" s="166">
        <v>-63.8</v>
      </c>
      <c r="S45" s="166">
        <v>12.9057</v>
      </c>
      <c r="T45" s="166">
        <v>63.44</v>
      </c>
      <c r="U45" s="166">
        <v>11.505699999999999</v>
      </c>
      <c r="V45" s="166">
        <v>11.8377</v>
      </c>
      <c r="W45" s="166">
        <v>19.830200000000001</v>
      </c>
      <c r="X45" s="166">
        <v>11.7468</v>
      </c>
      <c r="Y45" s="166">
        <v>0.51849999999999996</v>
      </c>
      <c r="Z45" s="166">
        <v>5.7443999999999997</v>
      </c>
      <c r="AA45" s="167"/>
      <c r="AB45" s="167"/>
      <c r="AC45" s="166">
        <v>-76.73</v>
      </c>
      <c r="AD45" s="166">
        <v>-76.73</v>
      </c>
      <c r="AE45" s="167"/>
      <c r="AF45" s="166">
        <v>26.64</v>
      </c>
      <c r="AG45" s="166">
        <v>72.599999999999994</v>
      </c>
      <c r="AH45" s="166">
        <v>18.347000000000001</v>
      </c>
      <c r="AI45" s="166">
        <v>0.248</v>
      </c>
      <c r="AJ45" s="168">
        <v>-76.260000000000005</v>
      </c>
      <c r="AK45" s="166">
        <v>-75.08</v>
      </c>
      <c r="AL45" s="166">
        <v>-54.74</v>
      </c>
      <c r="AM45" s="166">
        <v>76.260000000000005</v>
      </c>
      <c r="AN45" s="166">
        <v>76.27</v>
      </c>
      <c r="AO45" s="166">
        <v>18.514800000000001</v>
      </c>
      <c r="AP45" s="166">
        <v>3.8218000000000001</v>
      </c>
      <c r="AQ45" s="166">
        <v>74.790700000000001</v>
      </c>
      <c r="AR45" s="166">
        <v>77.578599999999994</v>
      </c>
      <c r="AS45" s="166">
        <v>42.814300000000003</v>
      </c>
      <c r="AT45" s="166">
        <v>-55.459099999999999</v>
      </c>
      <c r="AU45" s="166">
        <v>-55.667099999999998</v>
      </c>
      <c r="AV45" s="166">
        <v>11.875999999999999</v>
      </c>
      <c r="AW45" s="166">
        <v>11.8909</v>
      </c>
      <c r="AX45" s="166">
        <v>81.447199999999995</v>
      </c>
      <c r="AY45" s="166">
        <v>83.322599999999994</v>
      </c>
      <c r="AZ45" s="166">
        <v>11.475199999999999</v>
      </c>
      <c r="BA45" s="166">
        <v>10.544</v>
      </c>
      <c r="BB45" s="166">
        <v>-528.91570000000002</v>
      </c>
      <c r="BC45" s="166">
        <v>8.9557000000000002</v>
      </c>
      <c r="BD45" s="167"/>
      <c r="BE45" s="167"/>
      <c r="BF45" s="166">
        <v>62.378599999999999</v>
      </c>
      <c r="BG45" s="166">
        <v>61.264299999999999</v>
      </c>
      <c r="BH45" s="166">
        <v>-5.3117000000000001</v>
      </c>
      <c r="BI45" s="167"/>
      <c r="BJ45" s="166">
        <v>-61.505400000000002</v>
      </c>
      <c r="BK45" s="166">
        <v>5.3445</v>
      </c>
      <c r="BL45" s="166">
        <v>7.0258000000000003</v>
      </c>
      <c r="BM45" s="166">
        <v>4.8305999999999996</v>
      </c>
      <c r="BN45" s="166">
        <v>575.02959999999996</v>
      </c>
      <c r="BO45" s="166">
        <v>119.7546</v>
      </c>
      <c r="BP45" s="166">
        <v>120.6396</v>
      </c>
      <c r="BQ45" s="166">
        <v>-370.36340000000001</v>
      </c>
      <c r="BR45" s="166">
        <v>588.22990000000004</v>
      </c>
      <c r="BS45" s="167"/>
      <c r="BT45" s="166">
        <v>-117.97620000000001</v>
      </c>
      <c r="BU45" s="166">
        <v>120.3182</v>
      </c>
      <c r="BV45" s="166">
        <v>100.7136</v>
      </c>
      <c r="BW45" s="166">
        <v>31.03</v>
      </c>
      <c r="BX45" s="166">
        <v>36.96</v>
      </c>
      <c r="BY45" s="166">
        <v>72.56</v>
      </c>
      <c r="BZ45" s="166">
        <v>79.319999999999993</v>
      </c>
      <c r="CA45" s="166">
        <v>-73.538300000000007</v>
      </c>
      <c r="CB45" s="166">
        <v>-74.074100000000001</v>
      </c>
      <c r="CC45" s="166">
        <v>84.432100000000005</v>
      </c>
      <c r="CD45" s="166">
        <v>84.889099999999999</v>
      </c>
      <c r="CE45" s="166">
        <v>24.409199999999998</v>
      </c>
      <c r="CF45" s="166">
        <v>-163.2312</v>
      </c>
      <c r="CG45" s="166">
        <v>-161.04669999999999</v>
      </c>
      <c r="CH45" s="166">
        <v>-2.2351000000000001</v>
      </c>
      <c r="CI45" s="167"/>
      <c r="CJ45" s="167"/>
      <c r="CK45" s="167"/>
      <c r="CL45" s="166">
        <v>138.6</v>
      </c>
      <c r="CM45" s="166">
        <v>125.1</v>
      </c>
      <c r="CN45" s="166">
        <v>-16.91</v>
      </c>
      <c r="CO45" s="166">
        <v>58.156700000000001</v>
      </c>
      <c r="CP45" s="166">
        <v>56.794699999999999</v>
      </c>
      <c r="CQ45" s="166">
        <v>56.6708</v>
      </c>
      <c r="CR45" s="166">
        <v>-26.4697</v>
      </c>
      <c r="CS45" s="166">
        <v>-25.944700000000001</v>
      </c>
      <c r="CT45" s="166">
        <v>59.689100000000003</v>
      </c>
      <c r="CU45" s="166">
        <v>-87.928799999999995</v>
      </c>
      <c r="CV45" s="166">
        <v>67.546400000000006</v>
      </c>
      <c r="CW45" s="166">
        <v>18.336500000000001</v>
      </c>
      <c r="CX45" s="166">
        <v>67.62</v>
      </c>
      <c r="CY45" s="166">
        <v>36.29</v>
      </c>
      <c r="CZ45" s="166">
        <v>82.976100000000002</v>
      </c>
      <c r="DA45" s="166">
        <v>78.520200000000003</v>
      </c>
      <c r="DB45" s="167"/>
      <c r="DC45" s="166">
        <v>-4.4378000000000002</v>
      </c>
      <c r="DD45" s="167"/>
      <c r="DE45" s="167"/>
      <c r="DF45" s="166">
        <v>-155.79409999999999</v>
      </c>
      <c r="DG45" s="166">
        <v>-15.5036</v>
      </c>
      <c r="DH45" s="166">
        <v>-55.142699999999998</v>
      </c>
      <c r="DI45" s="166">
        <v>-100.8</v>
      </c>
      <c r="DJ45" s="166">
        <v>-100.9</v>
      </c>
      <c r="DK45" s="166">
        <v>26.567699999999999</v>
      </c>
      <c r="DL45" s="166">
        <v>58.895899999999997</v>
      </c>
      <c r="DM45" s="166">
        <v>73.749099999999999</v>
      </c>
      <c r="DN45" s="166">
        <v>82.635499999999993</v>
      </c>
      <c r="DO45" s="166">
        <v>58.04</v>
      </c>
      <c r="DP45" s="166">
        <v>-10.91</v>
      </c>
      <c r="DQ45" s="166">
        <v>59.163499999999999</v>
      </c>
      <c r="DR45" s="166">
        <v>155.37880000000001</v>
      </c>
      <c r="DS45" s="166">
        <v>-3.04</v>
      </c>
      <c r="DT45" s="166">
        <v>-2.99</v>
      </c>
      <c r="DU45" s="166">
        <v>78.78</v>
      </c>
      <c r="DV45" s="166">
        <v>83.57</v>
      </c>
      <c r="DW45" s="166">
        <v>153.7818</v>
      </c>
      <c r="DX45" s="166">
        <v>152.6182</v>
      </c>
      <c r="DY45" s="167"/>
      <c r="DZ45" s="166">
        <v>-19.836400000000001</v>
      </c>
      <c r="EA45" s="166">
        <v>232.49270000000001</v>
      </c>
      <c r="EB45" s="166">
        <v>195.35300000000001</v>
      </c>
      <c r="EC45" s="166">
        <v>189.93360000000001</v>
      </c>
      <c r="ED45" s="166">
        <v>193.85079999999999</v>
      </c>
      <c r="EE45" s="166">
        <v>72.218299999999999</v>
      </c>
      <c r="EF45" s="166">
        <v>51.909399999999998</v>
      </c>
      <c r="EG45" s="166">
        <v>-28.146000000000001</v>
      </c>
      <c r="EH45" s="166">
        <v>385.77659999999997</v>
      </c>
      <c r="EI45" s="166">
        <v>214.54040000000001</v>
      </c>
      <c r="EJ45" s="167"/>
      <c r="EK45" s="166">
        <v>-23.597799999999999</v>
      </c>
      <c r="EL45" s="166">
        <v>-20.454899999999999</v>
      </c>
      <c r="EM45" s="166">
        <v>12.289300000000001</v>
      </c>
      <c r="EN45" s="166">
        <v>24.440999999999999</v>
      </c>
      <c r="EO45" s="166">
        <v>23.011299999999999</v>
      </c>
      <c r="EP45" s="166">
        <v>36.911999999999999</v>
      </c>
      <c r="EQ45" s="166">
        <v>-49.389000000000003</v>
      </c>
      <c r="ER45" s="166">
        <v>-50.731499999999997</v>
      </c>
      <c r="ES45" s="166">
        <v>-13.0008</v>
      </c>
      <c r="ET45" s="167"/>
      <c r="EU45" s="166">
        <v>-13.94</v>
      </c>
      <c r="EV45" s="167"/>
      <c r="EW45" s="166">
        <v>13.9594</v>
      </c>
      <c r="EX45" s="166">
        <v>-11.607200000000001</v>
      </c>
      <c r="EY45" s="166">
        <v>-36.610199999999999</v>
      </c>
      <c r="EZ45" s="166">
        <v>-35.915500000000002</v>
      </c>
      <c r="FA45" s="166">
        <v>2.2759999999999998</v>
      </c>
      <c r="FB45" s="166">
        <v>-48.914999999999999</v>
      </c>
      <c r="FC45" s="166">
        <v>15.9869</v>
      </c>
      <c r="FD45" s="166">
        <v>25.482800000000001</v>
      </c>
      <c r="FE45" s="167"/>
      <c r="FF45" s="166">
        <v>25.191800000000001</v>
      </c>
      <c r="FG45" s="166">
        <v>43.116700000000002</v>
      </c>
      <c r="FH45" s="166">
        <v>42.923200000000001</v>
      </c>
      <c r="FI45" s="166">
        <v>41.257599999999996</v>
      </c>
      <c r="FJ45" s="166">
        <v>73.178399999999996</v>
      </c>
      <c r="FK45" s="166">
        <v>74.015699999999995</v>
      </c>
      <c r="FL45" s="166">
        <v>-59.112099999999998</v>
      </c>
      <c r="FM45" s="166">
        <v>21.762799999999999</v>
      </c>
      <c r="FN45" s="166">
        <v>21.6113</v>
      </c>
      <c r="FO45" s="166">
        <v>-50.760800000000003</v>
      </c>
      <c r="FP45" s="166">
        <v>-43.647300000000001</v>
      </c>
      <c r="FQ45" s="166">
        <v>-12.4276</v>
      </c>
      <c r="FR45" s="166">
        <v>-7.83</v>
      </c>
      <c r="FS45" s="166">
        <v>14.4613</v>
      </c>
      <c r="FT45" s="166">
        <v>1.492</v>
      </c>
      <c r="FU45" s="166">
        <v>-9.07</v>
      </c>
      <c r="FV45" s="166">
        <v>12.13</v>
      </c>
      <c r="FW45" s="166">
        <v>-12.968500000000001</v>
      </c>
      <c r="FX45" s="167"/>
      <c r="FY45" s="166">
        <v>-3.9359999999999999</v>
      </c>
      <c r="FZ45" s="166">
        <v>4.282</v>
      </c>
      <c r="GA45" s="167"/>
      <c r="GB45" s="166">
        <v>46.66</v>
      </c>
      <c r="GC45" s="166">
        <v>45.533000000000001</v>
      </c>
      <c r="GD45" s="166">
        <v>51.172499999999999</v>
      </c>
      <c r="GE45" s="166">
        <v>16.12</v>
      </c>
      <c r="GF45" s="166">
        <v>94.555000000000007</v>
      </c>
      <c r="GG45" s="166">
        <v>20.5</v>
      </c>
      <c r="GH45" s="166">
        <v>-26.099299999999999</v>
      </c>
      <c r="GI45" s="166">
        <v>1.0349999999999999</v>
      </c>
      <c r="GJ45" s="166">
        <v>1.3124</v>
      </c>
      <c r="GK45" s="166">
        <v>2.8332000000000002</v>
      </c>
      <c r="GL45" s="167"/>
      <c r="GM45" s="167"/>
      <c r="GN45" s="166">
        <v>-13.83</v>
      </c>
      <c r="GO45" s="166">
        <v>-50.344999999999999</v>
      </c>
      <c r="GP45" s="166">
        <v>15.756600000000001</v>
      </c>
      <c r="GQ45" s="166">
        <v>52.905500000000004</v>
      </c>
      <c r="GR45" s="166">
        <v>57.776800000000001</v>
      </c>
      <c r="GS45" s="166">
        <v>58.674500000000002</v>
      </c>
      <c r="GT45" s="166">
        <v>-192.41630000000001</v>
      </c>
      <c r="GU45" s="166">
        <v>-32.972900000000003</v>
      </c>
      <c r="GV45" s="166">
        <v>30.295500000000001</v>
      </c>
      <c r="GW45" s="166">
        <v>-70.274100000000004</v>
      </c>
      <c r="GX45" s="166">
        <v>10.553599999999999</v>
      </c>
      <c r="GY45" s="166">
        <v>15.531499999999999</v>
      </c>
      <c r="GZ45" s="166">
        <v>15.095700000000001</v>
      </c>
      <c r="HA45" s="167"/>
      <c r="HB45" s="166">
        <v>148.4186</v>
      </c>
      <c r="HC45" s="166">
        <v>149.58879999999999</v>
      </c>
      <c r="HD45" s="166">
        <v>280.39999999999998</v>
      </c>
      <c r="HE45" s="166">
        <v>-278.07130000000001</v>
      </c>
      <c r="HF45" s="166">
        <v>-569.31489999999997</v>
      </c>
      <c r="HG45" s="167"/>
      <c r="HH45" s="166">
        <v>471.81209999999999</v>
      </c>
      <c r="HI45" s="166">
        <v>-140.62970000000001</v>
      </c>
      <c r="HJ45" s="166">
        <v>-139.59129999999999</v>
      </c>
      <c r="HK45" s="166">
        <v>-55.714100000000002</v>
      </c>
      <c r="HL45" s="166">
        <v>-45.173099999999998</v>
      </c>
      <c r="HM45" s="166">
        <v>71.267799999999994</v>
      </c>
      <c r="HN45" s="166">
        <v>71.106700000000004</v>
      </c>
      <c r="HO45" s="167"/>
      <c r="HP45" s="167"/>
      <c r="HQ45" s="166">
        <v>34.467399999999998</v>
      </c>
      <c r="HR45" s="166">
        <v>33.676400000000001</v>
      </c>
      <c r="HS45" s="166">
        <v>-71.529399999999995</v>
      </c>
      <c r="HT45" s="166">
        <v>-70.445300000000003</v>
      </c>
      <c r="HU45" s="167"/>
      <c r="HV45" s="167"/>
      <c r="HW45" s="166">
        <v>18.5</v>
      </c>
      <c r="HX45" s="166">
        <v>20.100000000000001</v>
      </c>
      <c r="HY45" s="166">
        <v>22.028099999999998</v>
      </c>
      <c r="HZ45" s="166">
        <v>41.36</v>
      </c>
      <c r="IA45" s="166">
        <v>-372.01749999999998</v>
      </c>
      <c r="IB45" s="166">
        <v>108.1854</v>
      </c>
      <c r="IC45" s="166">
        <v>108.27500000000001</v>
      </c>
      <c r="ID45" s="166">
        <v>17.899999999999999</v>
      </c>
      <c r="IE45" s="166">
        <v>-31.9</v>
      </c>
      <c r="IF45" s="166">
        <v>-33.5</v>
      </c>
      <c r="IG45" s="166">
        <v>-33.6</v>
      </c>
      <c r="IH45" s="166">
        <v>1.1255999999999999</v>
      </c>
      <c r="II45" s="167"/>
      <c r="IJ45" s="166">
        <v>-464.4622</v>
      </c>
      <c r="IK45" s="166">
        <v>-183.93889999999999</v>
      </c>
      <c r="IL45" s="166">
        <v>501.61279999999999</v>
      </c>
      <c r="IM45" s="166">
        <v>409.2715</v>
      </c>
      <c r="IN45" s="166">
        <v>101.5457</v>
      </c>
      <c r="IO45" s="166">
        <v>-392.26960000000003</v>
      </c>
      <c r="IP45" s="166">
        <v>396.64580000000001</v>
      </c>
      <c r="IQ45" s="166">
        <v>-160.23009999999999</v>
      </c>
      <c r="IR45" s="166">
        <v>-240.95349999999999</v>
      </c>
      <c r="IS45" s="168">
        <v>-391.64580000000001</v>
      </c>
      <c r="IT45" s="167"/>
      <c r="IU45" s="167"/>
      <c r="IV45" s="167"/>
      <c r="IW45" s="166">
        <v>-486.54509999999999</v>
      </c>
      <c r="IX45" s="166">
        <v>248.87350000000001</v>
      </c>
      <c r="IY45" s="166">
        <v>-243.08029999999999</v>
      </c>
      <c r="IZ45" s="166">
        <v>244.74010000000001</v>
      </c>
      <c r="JA45" s="166">
        <v>-8.6998999999999995</v>
      </c>
      <c r="JB45" s="167"/>
      <c r="JC45" s="166">
        <v>10.96</v>
      </c>
      <c r="JD45" s="166">
        <v>5.476</v>
      </c>
      <c r="JE45" s="166">
        <v>5.4779999999999998</v>
      </c>
      <c r="JF45" s="166">
        <v>-11.28</v>
      </c>
      <c r="JG45" s="166">
        <v>-12.96</v>
      </c>
      <c r="JH45" s="167"/>
      <c r="JI45" s="166">
        <v>13.450799999999999</v>
      </c>
      <c r="JJ45" s="166">
        <v>-23.759799999999998</v>
      </c>
      <c r="JK45" s="166">
        <v>-35.1858</v>
      </c>
      <c r="JL45" s="166">
        <v>16.100000000000001</v>
      </c>
      <c r="JM45" s="166">
        <v>47.984000000000002</v>
      </c>
      <c r="JN45" s="166">
        <v>47.255000000000003</v>
      </c>
      <c r="JO45" s="167"/>
      <c r="JP45" s="167"/>
      <c r="JQ45" s="166">
        <v>46.034999999999997</v>
      </c>
      <c r="JR45" s="166">
        <v>45.510899999999999</v>
      </c>
      <c r="JS45" s="166">
        <v>46.010100000000001</v>
      </c>
      <c r="JT45" s="167"/>
      <c r="JU45" s="166">
        <v>33</v>
      </c>
      <c r="JV45" s="166">
        <v>11.305300000000001</v>
      </c>
      <c r="JW45" s="166">
        <v>10.58</v>
      </c>
      <c r="JX45" s="167"/>
      <c r="JY45" s="166">
        <v>-45.953400000000002</v>
      </c>
      <c r="JZ45" s="166">
        <v>82.039699999999996</v>
      </c>
      <c r="KA45" s="166">
        <v>56.357799999999997</v>
      </c>
      <c r="KB45" s="166">
        <v>-45.650399999999998</v>
      </c>
      <c r="KC45" s="166">
        <v>-80.863200000000006</v>
      </c>
      <c r="KD45" s="166">
        <v>44.601900000000001</v>
      </c>
      <c r="KE45" s="166">
        <v>36.170400000000001</v>
      </c>
      <c r="KF45" s="166">
        <v>-41.9</v>
      </c>
      <c r="KG45" s="166">
        <v>42.3</v>
      </c>
      <c r="KH45" s="166">
        <v>-99.606800000000007</v>
      </c>
      <c r="KI45" s="166">
        <v>268.22050000000002</v>
      </c>
    </row>
    <row r="46" spans="1:295" ht="18" customHeight="1" x14ac:dyDescent="0.3">
      <c r="A46" s="162" t="s">
        <v>52</v>
      </c>
      <c r="B46" s="162" t="s">
        <v>749</v>
      </c>
      <c r="C46" s="166">
        <v>0</v>
      </c>
      <c r="D46" s="166">
        <v>22.400200000000002</v>
      </c>
      <c r="E46" s="166">
        <v>-26.522600000000001</v>
      </c>
      <c r="F46" s="166">
        <v>12.632300000000001</v>
      </c>
      <c r="G46" s="166">
        <v>22.4023</v>
      </c>
      <c r="H46" s="167"/>
      <c r="I46" s="166">
        <v>57.179000000000002</v>
      </c>
      <c r="J46" s="166">
        <v>-117.2135</v>
      </c>
      <c r="K46" s="166">
        <v>72.071700000000007</v>
      </c>
      <c r="L46" s="166">
        <v>36.294899999999998</v>
      </c>
      <c r="M46" s="166">
        <v>35.403399999999998</v>
      </c>
      <c r="N46" s="166">
        <v>-28.86</v>
      </c>
      <c r="O46" s="166">
        <v>-77.86</v>
      </c>
      <c r="P46" s="166">
        <v>66</v>
      </c>
      <c r="Q46" s="166">
        <v>19.044</v>
      </c>
      <c r="R46" s="166">
        <v>-63.8</v>
      </c>
      <c r="S46" s="166">
        <v>12.5205</v>
      </c>
      <c r="T46" s="166">
        <v>68.402199999999993</v>
      </c>
      <c r="U46" s="166">
        <v>12.519299999999999</v>
      </c>
      <c r="V46" s="166">
        <v>12.660500000000001</v>
      </c>
      <c r="W46" s="166">
        <v>21.295400000000001</v>
      </c>
      <c r="X46" s="166">
        <v>11.5785</v>
      </c>
      <c r="Y46" s="166">
        <v>0.47660000000000002</v>
      </c>
      <c r="Z46" s="166">
        <v>5.7965</v>
      </c>
      <c r="AA46" s="167"/>
      <c r="AB46" s="167"/>
      <c r="AC46" s="166">
        <v>-80.12</v>
      </c>
      <c r="AD46" s="166">
        <v>-80.040000000000006</v>
      </c>
      <c r="AE46" s="167"/>
      <c r="AF46" s="166">
        <v>28.86</v>
      </c>
      <c r="AG46" s="166">
        <v>77</v>
      </c>
      <c r="AH46" s="166">
        <v>16.588999999999999</v>
      </c>
      <c r="AI46" s="166">
        <v>0.24099999999999999</v>
      </c>
      <c r="AJ46" s="168">
        <v>-79.52</v>
      </c>
      <c r="AK46" s="166">
        <v>-77.91</v>
      </c>
      <c r="AL46" s="166">
        <v>-52.63</v>
      </c>
      <c r="AM46" s="166">
        <v>79.52</v>
      </c>
      <c r="AN46" s="166">
        <v>79.37</v>
      </c>
      <c r="AO46" s="166">
        <v>18.8323</v>
      </c>
      <c r="AP46" s="166">
        <v>3.5009999999999999</v>
      </c>
      <c r="AQ46" s="166">
        <v>77.415000000000006</v>
      </c>
      <c r="AR46" s="166">
        <v>80.092699999999994</v>
      </c>
      <c r="AS46" s="166">
        <v>44.7502</v>
      </c>
      <c r="AT46" s="166">
        <v>-59.477899999999998</v>
      </c>
      <c r="AU46" s="166">
        <v>-59.374600000000001</v>
      </c>
      <c r="AV46" s="166">
        <v>10.6531</v>
      </c>
      <c r="AW46" s="166">
        <v>10.727</v>
      </c>
      <c r="AX46" s="166">
        <v>84.260300000000001</v>
      </c>
      <c r="AY46" s="166">
        <v>86.403700000000001</v>
      </c>
      <c r="AZ46" s="166">
        <v>12.648999999999999</v>
      </c>
      <c r="BA46" s="166">
        <v>11.8957</v>
      </c>
      <c r="BB46" s="166">
        <v>-546.28499999999997</v>
      </c>
      <c r="BC46" s="166">
        <v>-1.5487</v>
      </c>
      <c r="BD46" s="167"/>
      <c r="BE46" s="167"/>
      <c r="BF46" s="166">
        <v>65.772999999999996</v>
      </c>
      <c r="BG46" s="166">
        <v>65.098100000000002</v>
      </c>
      <c r="BH46" s="166">
        <v>-5.2838000000000003</v>
      </c>
      <c r="BI46" s="167"/>
      <c r="BJ46" s="166">
        <v>-61.974200000000003</v>
      </c>
      <c r="BK46" s="166">
        <v>5.4626999999999999</v>
      </c>
      <c r="BL46" s="166">
        <v>7.5091000000000001</v>
      </c>
      <c r="BM46" s="166">
        <v>5.1375999999999999</v>
      </c>
      <c r="BN46" s="166">
        <v>598.01</v>
      </c>
      <c r="BO46" s="166">
        <v>123.0201</v>
      </c>
      <c r="BP46" s="166">
        <v>122.86750000000001</v>
      </c>
      <c r="BQ46" s="166">
        <v>-401.71609999999998</v>
      </c>
      <c r="BR46" s="166">
        <v>596.39620000000002</v>
      </c>
      <c r="BS46" s="167"/>
      <c r="BT46" s="166">
        <v>-109.312</v>
      </c>
      <c r="BU46" s="166">
        <v>112.3215</v>
      </c>
      <c r="BV46" s="166">
        <v>101.8214</v>
      </c>
      <c r="BW46" s="166">
        <v>30.97</v>
      </c>
      <c r="BX46" s="166">
        <v>37.75</v>
      </c>
      <c r="BY46" s="166">
        <v>73.349999999999994</v>
      </c>
      <c r="BZ46" s="166">
        <v>80.12</v>
      </c>
      <c r="CA46" s="166">
        <v>-73.136399999999995</v>
      </c>
      <c r="CB46" s="166">
        <v>-73.404300000000006</v>
      </c>
      <c r="CC46" s="166">
        <v>85.537999999999997</v>
      </c>
      <c r="CD46" s="166">
        <v>86.446899999999999</v>
      </c>
      <c r="CE46" s="166">
        <v>26.869599999999998</v>
      </c>
      <c r="CF46" s="166">
        <v>-160.74469999999999</v>
      </c>
      <c r="CG46" s="166">
        <v>-161.54519999999999</v>
      </c>
      <c r="CH46" s="166">
        <v>-2.6656</v>
      </c>
      <c r="CI46" s="167"/>
      <c r="CJ46" s="167"/>
      <c r="CK46" s="167"/>
      <c r="CL46" s="166">
        <v>138.69999999999999</v>
      </c>
      <c r="CM46" s="166">
        <v>124.6</v>
      </c>
      <c r="CN46" s="166">
        <v>-17.010000000000002</v>
      </c>
      <c r="CO46" s="166">
        <v>58.770400000000002</v>
      </c>
      <c r="CP46" s="166">
        <v>56.953200000000002</v>
      </c>
      <c r="CQ46" s="166">
        <v>57.378900000000002</v>
      </c>
      <c r="CR46" s="166">
        <v>-24.8322</v>
      </c>
      <c r="CS46" s="166">
        <v>-24.630800000000001</v>
      </c>
      <c r="CT46" s="166">
        <v>60.624600000000001</v>
      </c>
      <c r="CU46" s="166">
        <v>-91.281800000000004</v>
      </c>
      <c r="CV46" s="166">
        <v>67.729200000000006</v>
      </c>
      <c r="CW46" s="166">
        <v>18.559100000000001</v>
      </c>
      <c r="CX46" s="166">
        <v>65.08</v>
      </c>
      <c r="CY46" s="166">
        <v>34.520000000000003</v>
      </c>
      <c r="CZ46" s="166">
        <v>82.038600000000002</v>
      </c>
      <c r="DA46" s="166">
        <v>77.641300000000001</v>
      </c>
      <c r="DB46" s="167"/>
      <c r="DC46" s="166">
        <v>-19.969899999999999</v>
      </c>
      <c r="DD46" s="167"/>
      <c r="DE46" s="167"/>
      <c r="DF46" s="166">
        <v>-152.1163</v>
      </c>
      <c r="DG46" s="166">
        <v>-14.7767</v>
      </c>
      <c r="DH46" s="166">
        <v>-55.893900000000002</v>
      </c>
      <c r="DI46" s="166">
        <v>-99.9</v>
      </c>
      <c r="DJ46" s="166">
        <v>-100.9</v>
      </c>
      <c r="DK46" s="166">
        <v>26.880800000000001</v>
      </c>
      <c r="DL46" s="166">
        <v>59.774799999999999</v>
      </c>
      <c r="DM46" s="166">
        <v>74.688400000000001</v>
      </c>
      <c r="DN46" s="166">
        <v>83.807400000000001</v>
      </c>
      <c r="DO46" s="166">
        <v>58.78</v>
      </c>
      <c r="DP46" s="166">
        <v>-10.81</v>
      </c>
      <c r="DQ46" s="166">
        <v>58.5745</v>
      </c>
      <c r="DR46" s="166">
        <v>151.6036</v>
      </c>
      <c r="DS46" s="166">
        <v>-3.98</v>
      </c>
      <c r="DT46" s="166">
        <v>-4.0999999999999996</v>
      </c>
      <c r="DU46" s="166">
        <v>87.2</v>
      </c>
      <c r="DV46" s="166">
        <v>84.52</v>
      </c>
      <c r="DW46" s="166">
        <v>151.36359999999999</v>
      </c>
      <c r="DX46" s="166">
        <v>151.5455</v>
      </c>
      <c r="DY46" s="167"/>
      <c r="DZ46" s="166">
        <v>-21.7636</v>
      </c>
      <c r="EA46" s="166">
        <v>232.73740000000001</v>
      </c>
      <c r="EB46" s="166">
        <v>195.72149999999999</v>
      </c>
      <c r="EC46" s="166">
        <v>188.17339999999999</v>
      </c>
      <c r="ED46" s="166">
        <v>191.22909999999999</v>
      </c>
      <c r="EE46" s="166">
        <v>70.725099999999998</v>
      </c>
      <c r="EF46" s="166">
        <v>49.773899999999998</v>
      </c>
      <c r="EG46" s="166">
        <v>-27.808</v>
      </c>
      <c r="EH46" s="166">
        <v>411.9289</v>
      </c>
      <c r="EI46" s="166">
        <v>237.0984</v>
      </c>
      <c r="EJ46" s="167"/>
      <c r="EK46" s="166">
        <v>-23.532399999999999</v>
      </c>
      <c r="EL46" s="166">
        <v>-20.3977</v>
      </c>
      <c r="EM46" s="166">
        <v>13.684799999999999</v>
      </c>
      <c r="EN46" s="166">
        <v>24.955300000000001</v>
      </c>
      <c r="EO46" s="166">
        <v>23.3064</v>
      </c>
      <c r="EP46" s="166">
        <v>27.696000000000002</v>
      </c>
      <c r="EQ46" s="166">
        <v>-48.968299999999999</v>
      </c>
      <c r="ER46" s="166">
        <v>-49.992600000000003</v>
      </c>
      <c r="ES46" s="166">
        <v>-10.7342</v>
      </c>
      <c r="ET46" s="167"/>
      <c r="EU46" s="166">
        <v>-6.08</v>
      </c>
      <c r="EV46" s="167"/>
      <c r="EW46" s="166">
        <v>14.216699999999999</v>
      </c>
      <c r="EX46" s="166">
        <v>-11.2768</v>
      </c>
      <c r="EY46" s="166">
        <v>-36.0745</v>
      </c>
      <c r="EZ46" s="166">
        <v>-35.7057</v>
      </c>
      <c r="FA46" s="166">
        <v>1.3361000000000001</v>
      </c>
      <c r="FB46" s="166">
        <v>-47.044699999999999</v>
      </c>
      <c r="FC46" s="166">
        <v>15.0533</v>
      </c>
      <c r="FD46" s="166">
        <v>25.878699999999998</v>
      </c>
      <c r="FE46" s="167"/>
      <c r="FF46" s="166">
        <v>24.872399999999999</v>
      </c>
      <c r="FG46" s="166">
        <v>42.626100000000001</v>
      </c>
      <c r="FH46" s="166">
        <v>41.943100000000001</v>
      </c>
      <c r="FI46" s="166">
        <v>40.902799999999999</v>
      </c>
      <c r="FJ46" s="166">
        <v>73.848200000000006</v>
      </c>
      <c r="FK46" s="166">
        <v>73.680800000000005</v>
      </c>
      <c r="FL46" s="166">
        <v>-60.7866</v>
      </c>
      <c r="FM46" s="166">
        <v>23.63</v>
      </c>
      <c r="FN46" s="166">
        <v>23.611499999999999</v>
      </c>
      <c r="FO46" s="166">
        <v>-50.717500000000001</v>
      </c>
      <c r="FP46" s="166">
        <v>-43.886899999999997</v>
      </c>
      <c r="FQ46" s="166">
        <v>-13.614100000000001</v>
      </c>
      <c r="FR46" s="166">
        <v>-8.18</v>
      </c>
      <c r="FS46" s="166">
        <v>14.275700000000001</v>
      </c>
      <c r="FT46" s="166">
        <v>1.514</v>
      </c>
      <c r="FU46" s="166">
        <v>-9.06</v>
      </c>
      <c r="FV46" s="166">
        <v>11.61</v>
      </c>
      <c r="FW46" s="166">
        <v>-13.1678</v>
      </c>
      <c r="FX46" s="167"/>
      <c r="FY46" s="166">
        <v>-3.6850000000000001</v>
      </c>
      <c r="FZ46" s="166">
        <v>4.25</v>
      </c>
      <c r="GA46" s="167"/>
      <c r="GB46" s="166">
        <v>45.87</v>
      </c>
      <c r="GC46" s="166">
        <v>44.703699999999998</v>
      </c>
      <c r="GD46" s="166">
        <v>50.6995</v>
      </c>
      <c r="GE46" s="167"/>
      <c r="GF46" s="166">
        <v>94.187799999999996</v>
      </c>
      <c r="GG46" s="166">
        <v>20.9</v>
      </c>
      <c r="GH46" s="166">
        <v>-26.322900000000001</v>
      </c>
      <c r="GI46" s="166">
        <v>1.2567999999999999</v>
      </c>
      <c r="GJ46" s="166">
        <v>1.5728</v>
      </c>
      <c r="GK46" s="166">
        <v>3.0323000000000002</v>
      </c>
      <c r="GL46" s="167"/>
      <c r="GM46" s="167"/>
      <c r="GN46" s="166">
        <v>-14.2334</v>
      </c>
      <c r="GO46" s="166">
        <v>-50.963900000000002</v>
      </c>
      <c r="GP46" s="166">
        <v>15.0878</v>
      </c>
      <c r="GQ46" s="166">
        <v>53.5383</v>
      </c>
      <c r="GR46" s="166">
        <v>57.432200000000002</v>
      </c>
      <c r="GS46" s="166">
        <v>56.837400000000002</v>
      </c>
      <c r="GT46" s="166">
        <v>-194.12010000000001</v>
      </c>
      <c r="GU46" s="166">
        <v>-33.1586</v>
      </c>
      <c r="GV46" s="166">
        <v>29.9145</v>
      </c>
      <c r="GW46" s="166">
        <v>-69.261099999999999</v>
      </c>
      <c r="GX46" s="166">
        <v>10.341900000000001</v>
      </c>
      <c r="GY46" s="166">
        <v>15.717000000000001</v>
      </c>
      <c r="GZ46" s="167"/>
      <c r="HA46" s="167"/>
      <c r="HB46" s="166">
        <v>151.42009999999999</v>
      </c>
      <c r="HC46" s="166">
        <v>150.06460000000001</v>
      </c>
      <c r="HD46" s="167"/>
      <c r="HE46" s="167"/>
      <c r="HF46" s="167"/>
      <c r="HG46" s="167"/>
      <c r="HH46" s="166">
        <v>483.87490000000003</v>
      </c>
      <c r="HI46" s="166">
        <v>-143.6534</v>
      </c>
      <c r="HJ46" s="166">
        <v>-142.14330000000001</v>
      </c>
      <c r="HK46" s="166">
        <v>-55.3399</v>
      </c>
      <c r="HL46" s="166">
        <v>-44.6449</v>
      </c>
      <c r="HM46" s="166">
        <v>73.728899999999996</v>
      </c>
      <c r="HN46" s="166">
        <v>70.548400000000001</v>
      </c>
      <c r="HO46" s="167"/>
      <c r="HP46" s="166">
        <v>-107.3652</v>
      </c>
      <c r="HQ46" s="166">
        <v>34.489400000000003</v>
      </c>
      <c r="HR46" s="166">
        <v>33.654400000000003</v>
      </c>
      <c r="HS46" s="166">
        <v>-70.701400000000007</v>
      </c>
      <c r="HT46" s="166">
        <v>-71.267700000000005</v>
      </c>
      <c r="HU46" s="167"/>
      <c r="HV46" s="167"/>
      <c r="HW46" s="166">
        <v>18.600000000000001</v>
      </c>
      <c r="HX46" s="166">
        <v>19</v>
      </c>
      <c r="HY46" s="166">
        <v>22.006699999999999</v>
      </c>
      <c r="HZ46" s="166">
        <v>42.08</v>
      </c>
      <c r="IA46" s="166">
        <v>-367.49900000000002</v>
      </c>
      <c r="IB46" s="166">
        <v>108.82259999999999</v>
      </c>
      <c r="IC46" s="166">
        <v>108.8511</v>
      </c>
      <c r="ID46" s="166">
        <v>17.3</v>
      </c>
      <c r="IE46" s="166">
        <v>-33.6</v>
      </c>
      <c r="IF46" s="166">
        <v>-32.700000000000003</v>
      </c>
      <c r="IG46" s="166">
        <v>-32.799999999999997</v>
      </c>
      <c r="IH46" s="166">
        <v>1.2183999999999999</v>
      </c>
      <c r="II46" s="166">
        <v>0.90180000000000005</v>
      </c>
      <c r="IJ46" s="166">
        <v>-474.27719999999999</v>
      </c>
      <c r="IK46" s="166">
        <v>-206.363</v>
      </c>
      <c r="IL46" s="166">
        <v>506.70589999999999</v>
      </c>
      <c r="IM46" s="166">
        <v>407.45749999999998</v>
      </c>
      <c r="IN46" s="166">
        <v>92.641800000000003</v>
      </c>
      <c r="IO46" s="166">
        <v>-400.57369999999997</v>
      </c>
      <c r="IP46" s="166">
        <v>399.06900000000002</v>
      </c>
      <c r="IQ46" s="166">
        <v>-159.2338</v>
      </c>
      <c r="IR46" s="166">
        <v>-243.31620000000001</v>
      </c>
      <c r="IS46" s="168">
        <v>-394.06900000000002</v>
      </c>
      <c r="IT46" s="167"/>
      <c r="IU46" s="167"/>
      <c r="IV46" s="167"/>
      <c r="IW46" s="166">
        <v>-488.01830000000001</v>
      </c>
      <c r="IX46" s="166">
        <v>250.589</v>
      </c>
      <c r="IY46" s="166">
        <v>-244.44739999999999</v>
      </c>
      <c r="IZ46" s="166">
        <v>245.35310000000001</v>
      </c>
      <c r="JA46" s="166">
        <v>-8.6752000000000002</v>
      </c>
      <c r="JB46" s="167"/>
      <c r="JC46" s="166">
        <v>10.72</v>
      </c>
      <c r="JD46" s="166">
        <v>5.72</v>
      </c>
      <c r="JE46" s="166">
        <v>5.7210000000000001</v>
      </c>
      <c r="JF46" s="166">
        <v>-10.64</v>
      </c>
      <c r="JG46" s="166">
        <v>-13.52</v>
      </c>
      <c r="JH46" s="167"/>
      <c r="JI46" s="166">
        <v>14.183299999999999</v>
      </c>
      <c r="JJ46" s="166">
        <v>-23.759799999999998</v>
      </c>
      <c r="JK46" s="166">
        <v>-36.153199999999998</v>
      </c>
      <c r="JL46" s="166">
        <v>15.9</v>
      </c>
      <c r="JM46" s="166">
        <v>48.628999999999998</v>
      </c>
      <c r="JN46" s="166">
        <v>47.481999999999999</v>
      </c>
      <c r="JO46" s="167"/>
      <c r="JP46" s="167"/>
      <c r="JQ46" s="166">
        <v>47.717300000000002</v>
      </c>
      <c r="JR46" s="166">
        <v>47.646999999999998</v>
      </c>
      <c r="JS46" s="166">
        <v>45.281100000000002</v>
      </c>
      <c r="JT46" s="167"/>
      <c r="JU46" s="166">
        <v>32.799999999999997</v>
      </c>
      <c r="JV46" s="166">
        <v>12.412800000000001</v>
      </c>
      <c r="JW46" s="166">
        <v>10.7</v>
      </c>
      <c r="JX46" s="167"/>
      <c r="JY46" s="166">
        <v>-46.519300000000001</v>
      </c>
      <c r="JZ46" s="166">
        <v>81.7851</v>
      </c>
      <c r="KA46" s="166">
        <v>56.2361</v>
      </c>
      <c r="KB46" s="166">
        <v>-46.420499999999997</v>
      </c>
      <c r="KC46" s="166">
        <v>-80.337000000000003</v>
      </c>
      <c r="KD46" s="166">
        <v>44.062100000000001</v>
      </c>
      <c r="KE46" s="166">
        <v>35.228900000000003</v>
      </c>
      <c r="KF46" s="166">
        <v>-42.4</v>
      </c>
      <c r="KG46" s="166">
        <v>42</v>
      </c>
      <c r="KH46" s="166">
        <v>-89.262500000000003</v>
      </c>
      <c r="KI46" s="166">
        <v>255.9118</v>
      </c>
    </row>
    <row r="47" spans="1:295" ht="18" customHeight="1" x14ac:dyDescent="0.3">
      <c r="A47" s="162" t="s">
        <v>52</v>
      </c>
      <c r="B47" s="162" t="s">
        <v>750</v>
      </c>
      <c r="C47" s="166">
        <v>0</v>
      </c>
      <c r="D47" s="166">
        <v>22.168199999999999</v>
      </c>
      <c r="E47" s="167"/>
      <c r="F47" s="166">
        <v>12.7982</v>
      </c>
      <c r="G47" s="166">
        <v>22.217500000000001</v>
      </c>
      <c r="H47" s="167"/>
      <c r="I47" s="166">
        <v>56.224800000000002</v>
      </c>
      <c r="J47" s="166">
        <v>-117.1433</v>
      </c>
      <c r="K47" s="167"/>
      <c r="L47" s="166">
        <v>36.232900000000001</v>
      </c>
      <c r="M47" s="166">
        <v>35.439599999999999</v>
      </c>
      <c r="N47" s="166">
        <v>-11.1</v>
      </c>
      <c r="O47" s="166">
        <v>-76.164000000000001</v>
      </c>
      <c r="P47" s="166">
        <v>63.8</v>
      </c>
      <c r="Q47" s="166">
        <v>19.044</v>
      </c>
      <c r="R47" s="166">
        <v>-63.8</v>
      </c>
      <c r="S47" s="166">
        <v>12.6168</v>
      </c>
      <c r="T47" s="166">
        <v>68.932400000000001</v>
      </c>
      <c r="U47" s="166">
        <v>12.2159</v>
      </c>
      <c r="V47" s="166">
        <v>12.166499999999999</v>
      </c>
      <c r="W47" s="166">
        <v>20.650700000000001</v>
      </c>
      <c r="X47" s="166">
        <v>10.8423</v>
      </c>
      <c r="Y47" s="166">
        <v>0.48380000000000001</v>
      </c>
      <c r="Z47" s="166">
        <v>5.8110999999999997</v>
      </c>
      <c r="AA47" s="167"/>
      <c r="AB47" s="167"/>
      <c r="AC47" s="166">
        <v>-74.56</v>
      </c>
      <c r="AD47" s="166">
        <v>-74.33</v>
      </c>
      <c r="AE47" s="167"/>
      <c r="AF47" s="166">
        <v>11.1</v>
      </c>
      <c r="AG47" s="166">
        <v>74.8</v>
      </c>
      <c r="AH47" s="166">
        <v>17.052</v>
      </c>
      <c r="AI47" s="166">
        <v>0.24199999999999999</v>
      </c>
      <c r="AJ47" s="168">
        <v>-74.430000000000007</v>
      </c>
      <c r="AK47" s="166">
        <v>-73.13</v>
      </c>
      <c r="AL47" s="166">
        <v>-51.48</v>
      </c>
      <c r="AM47" s="166">
        <v>74.430000000000007</v>
      </c>
      <c r="AN47" s="166">
        <v>74.7</v>
      </c>
      <c r="AO47" s="166">
        <v>19.287700000000001</v>
      </c>
      <c r="AP47" s="166">
        <v>3.4445999999999999</v>
      </c>
      <c r="AQ47" s="166">
        <v>75.752399999999994</v>
      </c>
      <c r="AR47" s="166">
        <v>78.415199999999999</v>
      </c>
      <c r="AS47" s="166">
        <v>45.384500000000003</v>
      </c>
      <c r="AT47" s="166">
        <v>-58.004300000000001</v>
      </c>
      <c r="AU47" s="166">
        <v>-57.872900000000001</v>
      </c>
      <c r="AV47" s="166">
        <v>10.311</v>
      </c>
      <c r="AW47" s="166">
        <v>10.113099999999999</v>
      </c>
      <c r="AX47" s="166">
        <v>81.447199999999995</v>
      </c>
      <c r="AY47" s="166">
        <v>84.126400000000004</v>
      </c>
      <c r="AZ47" s="166">
        <v>11.786</v>
      </c>
      <c r="BA47" s="166">
        <v>11.023099999999999</v>
      </c>
      <c r="BB47" s="166">
        <v>-531.04</v>
      </c>
      <c r="BC47" s="166">
        <v>-6.8743999999999996</v>
      </c>
      <c r="BD47" s="166">
        <v>-6.3</v>
      </c>
      <c r="BE47" s="166">
        <v>-6.6</v>
      </c>
      <c r="BF47" s="166">
        <v>65.856999999999999</v>
      </c>
      <c r="BG47" s="166">
        <v>64.164400000000001</v>
      </c>
      <c r="BH47" s="166">
        <v>-5.1923000000000004</v>
      </c>
      <c r="BI47" s="167"/>
      <c r="BJ47" s="166">
        <v>-57.239800000000002</v>
      </c>
      <c r="BK47" s="166">
        <v>5.2746000000000004</v>
      </c>
      <c r="BL47" s="166">
        <v>7.258</v>
      </c>
      <c r="BM47" s="166">
        <v>4.8647999999999998</v>
      </c>
      <c r="BN47" s="166">
        <v>578.78330000000005</v>
      </c>
      <c r="BO47" s="166">
        <v>122.6233</v>
      </c>
      <c r="BP47" s="166">
        <v>122.4097</v>
      </c>
      <c r="BQ47" s="166">
        <v>-397.77530000000002</v>
      </c>
      <c r="BR47" s="166">
        <v>582.64580000000001</v>
      </c>
      <c r="BS47" s="167"/>
      <c r="BT47" s="166">
        <v>-111.7063</v>
      </c>
      <c r="BU47" s="166">
        <v>113.8248</v>
      </c>
      <c r="BV47" s="167"/>
      <c r="BW47" s="166">
        <v>30.99</v>
      </c>
      <c r="BX47" s="166">
        <v>37.340000000000003</v>
      </c>
      <c r="BY47" s="166">
        <v>72.599999999999994</v>
      </c>
      <c r="BZ47" s="167"/>
      <c r="CA47" s="166">
        <v>-72.064700000000002</v>
      </c>
      <c r="CB47" s="166">
        <v>-72.332599999999999</v>
      </c>
      <c r="CC47" s="166">
        <v>84.436599999999999</v>
      </c>
      <c r="CD47" s="166">
        <v>85.519900000000007</v>
      </c>
      <c r="CE47" s="166">
        <v>26.910900000000002</v>
      </c>
      <c r="CF47" s="166">
        <v>-161.16130000000001</v>
      </c>
      <c r="CG47" s="166">
        <v>-158.85329999999999</v>
      </c>
      <c r="CH47" s="166">
        <v>-3.6976</v>
      </c>
      <c r="CI47" s="167"/>
      <c r="CJ47" s="167"/>
      <c r="CK47" s="167"/>
      <c r="CL47" s="166">
        <v>138.69999999999999</v>
      </c>
      <c r="CM47" s="166">
        <v>126.1</v>
      </c>
      <c r="CN47" s="166">
        <v>-17.100000000000001</v>
      </c>
      <c r="CO47" s="166">
        <v>59.422400000000003</v>
      </c>
      <c r="CP47" s="166">
        <v>57.748899999999999</v>
      </c>
      <c r="CQ47" s="166">
        <v>58.156799999999997</v>
      </c>
      <c r="CR47" s="166">
        <v>-23.462900000000001</v>
      </c>
      <c r="CS47" s="166">
        <v>-22.727599999999999</v>
      </c>
      <c r="CT47" s="166">
        <v>56.509</v>
      </c>
      <c r="CU47" s="166">
        <v>-87.795000000000002</v>
      </c>
      <c r="CV47" s="166">
        <v>62.9253</v>
      </c>
      <c r="CW47" s="166">
        <v>18.927099999999999</v>
      </c>
      <c r="CX47" s="166">
        <v>65.38</v>
      </c>
      <c r="CY47" s="166">
        <v>35.380000000000003</v>
      </c>
      <c r="CZ47" s="166">
        <v>82.507300000000001</v>
      </c>
      <c r="DA47" s="166">
        <v>77.787800000000004</v>
      </c>
      <c r="DB47" s="167"/>
      <c r="DC47" s="166">
        <v>-4.4378000000000002</v>
      </c>
      <c r="DD47" s="167"/>
      <c r="DE47" s="167"/>
      <c r="DF47" s="166">
        <v>-152.1233</v>
      </c>
      <c r="DG47" s="166">
        <v>-15.239000000000001</v>
      </c>
      <c r="DH47" s="166">
        <v>-55.832799999999999</v>
      </c>
      <c r="DI47" s="166">
        <v>-102.3</v>
      </c>
      <c r="DJ47" s="166">
        <v>-101.9</v>
      </c>
      <c r="DK47" s="167"/>
      <c r="DL47" s="166">
        <v>58.895899999999997</v>
      </c>
      <c r="DM47" s="166">
        <v>74.688400000000001</v>
      </c>
      <c r="DN47" s="166">
        <v>82.635499999999993</v>
      </c>
      <c r="DO47" s="166">
        <v>58.19</v>
      </c>
      <c r="DP47" s="166">
        <v>-10.94</v>
      </c>
      <c r="DQ47" s="166">
        <v>58.326500000000003</v>
      </c>
      <c r="DR47" s="166">
        <v>152.24369999999999</v>
      </c>
      <c r="DS47" s="166">
        <v>-3.18</v>
      </c>
      <c r="DT47" s="166">
        <v>-3.05</v>
      </c>
      <c r="DU47" s="166">
        <v>83.1</v>
      </c>
      <c r="DV47" s="166">
        <v>84.35</v>
      </c>
      <c r="DW47" s="166">
        <v>152.3818</v>
      </c>
      <c r="DX47" s="166">
        <v>148.4545</v>
      </c>
      <c r="DY47" s="166">
        <v>-19.200399999999998</v>
      </c>
      <c r="DZ47" s="166">
        <v>-20.381799999999998</v>
      </c>
      <c r="EA47" s="166">
        <v>232.0898</v>
      </c>
      <c r="EB47" s="166">
        <v>195.42009999999999</v>
      </c>
      <c r="EC47" s="166">
        <v>187.93989999999999</v>
      </c>
      <c r="ED47" s="166">
        <v>191.36189999999999</v>
      </c>
      <c r="EE47" s="166">
        <v>71.842799999999997</v>
      </c>
      <c r="EF47" s="166">
        <v>53.070099999999996</v>
      </c>
      <c r="EG47" s="166">
        <v>-27.009</v>
      </c>
      <c r="EH47" s="166">
        <v>407.03719999999998</v>
      </c>
      <c r="EI47" s="166">
        <v>249.0505</v>
      </c>
      <c r="EJ47" s="167"/>
      <c r="EK47" s="166">
        <v>-22.752700000000001</v>
      </c>
      <c r="EL47" s="166">
        <v>-19.647400000000001</v>
      </c>
      <c r="EM47" s="166">
        <v>10.9062</v>
      </c>
      <c r="EN47" s="166">
        <v>26.2498</v>
      </c>
      <c r="EO47" s="166">
        <v>23.9724</v>
      </c>
      <c r="EP47" s="166">
        <v>36.911999999999999</v>
      </c>
      <c r="EQ47" s="166">
        <v>-48.895099999999999</v>
      </c>
      <c r="ER47" s="166">
        <v>-49.9236</v>
      </c>
      <c r="ES47" s="166">
        <v>-14.240500000000001</v>
      </c>
      <c r="ET47" s="167"/>
      <c r="EU47" s="166">
        <v>-14.77</v>
      </c>
      <c r="EV47" s="167"/>
      <c r="EW47" s="166">
        <v>13.8215</v>
      </c>
      <c r="EX47" s="166">
        <v>-7.6627000000000001</v>
      </c>
      <c r="EY47" s="166">
        <v>-36.486699999999999</v>
      </c>
      <c r="EZ47" s="166">
        <v>-35.570700000000002</v>
      </c>
      <c r="FA47" s="166">
        <v>2.0070000000000001</v>
      </c>
      <c r="FB47" s="166">
        <v>-50.049100000000003</v>
      </c>
      <c r="FC47" s="166">
        <v>17.1706</v>
      </c>
      <c r="FD47" s="166">
        <v>25.243300000000001</v>
      </c>
      <c r="FE47" s="167"/>
      <c r="FF47" s="166">
        <v>25.0793</v>
      </c>
      <c r="FG47" s="166">
        <v>42.167900000000003</v>
      </c>
      <c r="FH47" s="166">
        <v>43.375</v>
      </c>
      <c r="FI47" s="166">
        <v>40.953099999999999</v>
      </c>
      <c r="FJ47" s="166">
        <v>72.341099999999997</v>
      </c>
      <c r="FK47" s="166">
        <v>72.676000000000002</v>
      </c>
      <c r="FL47" s="166">
        <v>-61.623899999999999</v>
      </c>
      <c r="FM47" s="166">
        <v>22.576499999999999</v>
      </c>
      <c r="FN47" s="166">
        <v>22.538</v>
      </c>
      <c r="FO47" s="166">
        <v>-52.7667</v>
      </c>
      <c r="FP47" s="166">
        <v>-46.566400000000002</v>
      </c>
      <c r="FQ47" s="166">
        <v>-12.2225</v>
      </c>
      <c r="FR47" s="166">
        <v>-8.02</v>
      </c>
      <c r="FS47" s="166">
        <v>14.2806</v>
      </c>
      <c r="FT47" s="166">
        <v>1.5384</v>
      </c>
      <c r="FU47" s="166">
        <v>-9.23</v>
      </c>
      <c r="FV47" s="166">
        <v>12.13</v>
      </c>
      <c r="FW47" s="166">
        <v>-13.236000000000001</v>
      </c>
      <c r="FX47" s="167"/>
      <c r="FY47" s="166">
        <v>-3.4670000000000001</v>
      </c>
      <c r="FZ47" s="166">
        <v>4.1070000000000002</v>
      </c>
      <c r="GA47" s="167"/>
      <c r="GB47" s="166">
        <v>46.24</v>
      </c>
      <c r="GC47" s="166">
        <v>47.012799999999999</v>
      </c>
      <c r="GD47" s="166">
        <v>53.138599999999997</v>
      </c>
      <c r="GE47" s="166">
        <v>16.010000000000002</v>
      </c>
      <c r="GF47" s="166">
        <v>91.865499999999997</v>
      </c>
      <c r="GG47" s="166">
        <v>22.1</v>
      </c>
      <c r="GH47" s="166">
        <v>-26.043399999999998</v>
      </c>
      <c r="GI47" s="166">
        <v>1.502</v>
      </c>
      <c r="GJ47" s="166">
        <v>1.7842</v>
      </c>
      <c r="GK47" s="166">
        <v>3.0880000000000001</v>
      </c>
      <c r="GL47" s="167"/>
      <c r="GM47" s="167"/>
      <c r="GN47" s="166">
        <v>-14.051</v>
      </c>
      <c r="GO47" s="166">
        <v>-50.270499999999998</v>
      </c>
      <c r="GP47" s="166">
        <v>14.973800000000001</v>
      </c>
      <c r="GQ47" s="166">
        <v>53.275799999999997</v>
      </c>
      <c r="GR47" s="166">
        <v>61.074199999999998</v>
      </c>
      <c r="GS47" s="166">
        <v>64.034700000000001</v>
      </c>
      <c r="GT47" s="166">
        <v>-194.97059999999999</v>
      </c>
      <c r="GU47" s="166">
        <v>-32.817799999999998</v>
      </c>
      <c r="GV47" s="166">
        <v>29.923400000000001</v>
      </c>
      <c r="GW47" s="166">
        <v>-68.2196</v>
      </c>
      <c r="GX47" s="166">
        <v>9.9855</v>
      </c>
      <c r="GY47" s="167"/>
      <c r="GZ47" s="166">
        <v>15.285500000000001</v>
      </c>
      <c r="HA47" s="166">
        <v>12</v>
      </c>
      <c r="HB47" s="166">
        <v>153.6019</v>
      </c>
      <c r="HC47" s="166">
        <v>152.1815</v>
      </c>
      <c r="HD47" s="167"/>
      <c r="HE47" s="167"/>
      <c r="HF47" s="166">
        <v>-576.24459999999999</v>
      </c>
      <c r="HG47" s="166">
        <v>577.75969999999995</v>
      </c>
      <c r="HH47" s="166">
        <v>502.6703</v>
      </c>
      <c r="HI47" s="166">
        <v>-145.3081</v>
      </c>
      <c r="HJ47" s="166">
        <v>-144.1953</v>
      </c>
      <c r="HK47" s="166">
        <v>-54.251600000000003</v>
      </c>
      <c r="HL47" s="166">
        <v>-43.782800000000002</v>
      </c>
      <c r="HM47" s="166">
        <v>76.522400000000005</v>
      </c>
      <c r="HN47" s="166">
        <v>76.978899999999996</v>
      </c>
      <c r="HO47" s="167"/>
      <c r="HP47" s="167"/>
      <c r="HQ47" s="166">
        <v>34.709099999999999</v>
      </c>
      <c r="HR47" s="166">
        <v>34.357500000000002</v>
      </c>
      <c r="HS47" s="166">
        <v>-70.732100000000003</v>
      </c>
      <c r="HT47" s="166">
        <v>-71.03</v>
      </c>
      <c r="HU47" s="167"/>
      <c r="HV47" s="167"/>
      <c r="HW47" s="166">
        <v>21.6</v>
      </c>
      <c r="HX47" s="166">
        <v>21.3</v>
      </c>
      <c r="HY47" s="166">
        <v>22.0473</v>
      </c>
      <c r="HZ47" s="166">
        <v>42.16</v>
      </c>
      <c r="IA47" s="166">
        <v>-367.31889999999999</v>
      </c>
      <c r="IB47" s="166">
        <v>109.4987</v>
      </c>
      <c r="IC47" s="166">
        <v>109.3458</v>
      </c>
      <c r="ID47" s="166">
        <v>17.899999999999999</v>
      </c>
      <c r="IE47" s="166">
        <v>-33.700000000000003</v>
      </c>
      <c r="IF47" s="166">
        <v>-31.8</v>
      </c>
      <c r="IG47" s="166">
        <v>-31.9</v>
      </c>
      <c r="IH47" s="166">
        <v>1.2866</v>
      </c>
      <c r="II47" s="166">
        <v>1.1766000000000001</v>
      </c>
      <c r="IJ47" s="166">
        <v>-488.41320000000002</v>
      </c>
      <c r="IK47" s="166">
        <v>-224.1788</v>
      </c>
      <c r="IL47" s="166">
        <v>498.65989999999999</v>
      </c>
      <c r="IM47" s="166">
        <v>406.9049</v>
      </c>
      <c r="IN47" s="166">
        <v>76.019400000000005</v>
      </c>
      <c r="IO47" s="166">
        <v>-397.74299999999999</v>
      </c>
      <c r="IP47" s="166">
        <v>395.4717</v>
      </c>
      <c r="IQ47" s="166">
        <v>-158.5034</v>
      </c>
      <c r="IR47" s="166">
        <v>-242.89779999999999</v>
      </c>
      <c r="IS47" s="168">
        <v>-390.4717</v>
      </c>
      <c r="IT47" s="167"/>
      <c r="IU47" s="167"/>
      <c r="IV47" s="167"/>
      <c r="IW47" s="166">
        <v>-482.41059999999999</v>
      </c>
      <c r="IX47" s="166">
        <v>247.78649999999999</v>
      </c>
      <c r="IY47" s="166">
        <v>-246.08009999999999</v>
      </c>
      <c r="IZ47" s="166">
        <v>245.07169999999999</v>
      </c>
      <c r="JA47" s="166">
        <v>-8.7273999999999994</v>
      </c>
      <c r="JB47" s="167"/>
      <c r="JC47" s="166">
        <v>11.44</v>
      </c>
      <c r="JD47" s="166">
        <v>5.8289999999999997</v>
      </c>
      <c r="JE47" s="166">
        <v>5.8</v>
      </c>
      <c r="JF47" s="166">
        <v>-11.84</v>
      </c>
      <c r="JG47" s="166">
        <v>-12.64</v>
      </c>
      <c r="JH47" s="167"/>
      <c r="JI47" s="166">
        <v>13.6828</v>
      </c>
      <c r="JJ47" s="166">
        <v>-22.761900000000001</v>
      </c>
      <c r="JK47" s="166">
        <v>-36.9741</v>
      </c>
      <c r="JL47" s="166">
        <v>15.8</v>
      </c>
      <c r="JM47" s="166">
        <v>50.811</v>
      </c>
      <c r="JN47" s="166">
        <v>49.722999999999999</v>
      </c>
      <c r="JO47" s="167"/>
      <c r="JP47" s="167"/>
      <c r="JQ47" s="166">
        <v>48.5349</v>
      </c>
      <c r="JR47" s="166">
        <v>48.346200000000003</v>
      </c>
      <c r="JS47" s="166">
        <v>50.649099999999997</v>
      </c>
      <c r="JT47" s="167"/>
      <c r="JU47" s="166">
        <v>34.799999999999997</v>
      </c>
      <c r="JV47" s="166">
        <v>14.0702</v>
      </c>
      <c r="JW47" s="166">
        <v>10.81</v>
      </c>
      <c r="JX47" s="167"/>
      <c r="JY47" s="166">
        <v>-45.875599999999999</v>
      </c>
      <c r="JZ47" s="166">
        <v>81.136300000000006</v>
      </c>
      <c r="KA47" s="166">
        <v>54.838200000000001</v>
      </c>
      <c r="KB47" s="166">
        <v>-46.173200000000001</v>
      </c>
      <c r="KC47" s="166">
        <v>-79.475200000000001</v>
      </c>
      <c r="KD47" s="166">
        <v>43.021500000000003</v>
      </c>
      <c r="KE47" s="166">
        <v>35.824100000000001</v>
      </c>
      <c r="KF47" s="166">
        <v>-42.5</v>
      </c>
      <c r="KG47" s="166">
        <v>42</v>
      </c>
      <c r="KH47" s="166">
        <v>-75.214200000000005</v>
      </c>
      <c r="KI47" s="166">
        <v>243.41380000000001</v>
      </c>
    </row>
    <row r="48" spans="1:295" ht="18" customHeight="1" x14ac:dyDescent="0.3">
      <c r="A48" s="162" t="s">
        <v>52</v>
      </c>
      <c r="B48" s="162" t="s">
        <v>751</v>
      </c>
      <c r="C48" s="169">
        <v>0</v>
      </c>
      <c r="D48" s="170"/>
      <c r="E48" s="169">
        <v>-26.157800000000002</v>
      </c>
      <c r="F48" s="169">
        <v>12.39</v>
      </c>
      <c r="G48" s="169">
        <v>23.151800000000001</v>
      </c>
      <c r="H48" s="170"/>
      <c r="I48" s="169">
        <v>54.6068</v>
      </c>
      <c r="J48" s="169">
        <v>-112.68940000000001</v>
      </c>
      <c r="K48" s="169">
        <v>71.156300000000002</v>
      </c>
      <c r="L48" s="170"/>
      <c r="M48" s="169">
        <v>35.130499999999998</v>
      </c>
      <c r="N48" s="169">
        <v>-8.8800000000000008</v>
      </c>
      <c r="O48" s="169">
        <v>-73.686000000000007</v>
      </c>
      <c r="P48" s="169">
        <v>63.8</v>
      </c>
      <c r="Q48" s="169">
        <v>18.216000000000001</v>
      </c>
      <c r="R48" s="169">
        <v>-63.8</v>
      </c>
      <c r="S48" s="169">
        <v>12.555300000000001</v>
      </c>
      <c r="T48" s="169">
        <v>67.375799999999998</v>
      </c>
      <c r="U48" s="169">
        <v>11.6008</v>
      </c>
      <c r="V48" s="169">
        <v>11.8605</v>
      </c>
      <c r="W48" s="169">
        <v>19.638400000000001</v>
      </c>
      <c r="X48" s="169">
        <v>11.247299999999999</v>
      </c>
      <c r="Y48" s="169">
        <v>0.34720000000000001</v>
      </c>
      <c r="Z48" s="169">
        <v>5.4259000000000004</v>
      </c>
      <c r="AA48" s="170"/>
      <c r="AB48" s="170"/>
      <c r="AC48" s="169">
        <v>-72.44</v>
      </c>
      <c r="AD48" s="169">
        <v>-72.260000000000005</v>
      </c>
      <c r="AE48" s="170"/>
      <c r="AF48" s="169">
        <v>8.8800000000000008</v>
      </c>
      <c r="AG48" s="169">
        <v>72.599999999999994</v>
      </c>
      <c r="AH48" s="169">
        <v>16.515000000000001</v>
      </c>
      <c r="AI48" s="169">
        <v>0.23599999999999999</v>
      </c>
      <c r="AJ48" s="171">
        <v>-72.25</v>
      </c>
      <c r="AK48" s="169">
        <v>-72.040000000000006</v>
      </c>
      <c r="AL48" s="169">
        <v>-49.48</v>
      </c>
      <c r="AM48" s="169">
        <v>72.25</v>
      </c>
      <c r="AN48" s="169">
        <v>73.11</v>
      </c>
      <c r="AO48" s="169">
        <v>19.237300000000001</v>
      </c>
      <c r="AP48" s="169">
        <v>3.9323999999999999</v>
      </c>
      <c r="AQ48" s="169">
        <v>74.839100000000002</v>
      </c>
      <c r="AR48" s="169">
        <v>77.488399999999999</v>
      </c>
      <c r="AS48" s="169">
        <v>43.5229</v>
      </c>
      <c r="AT48" s="169">
        <v>-56.396799999999999</v>
      </c>
      <c r="AU48" s="169">
        <v>-56.763500000000001</v>
      </c>
      <c r="AV48" s="169">
        <v>10.819800000000001</v>
      </c>
      <c r="AW48" s="169">
        <v>10.682499999999999</v>
      </c>
      <c r="AX48" s="169">
        <v>80.509500000000003</v>
      </c>
      <c r="AY48" s="169">
        <v>82.117000000000004</v>
      </c>
      <c r="AZ48" s="169">
        <v>10.895300000000001</v>
      </c>
      <c r="BA48" s="169">
        <v>10.0572</v>
      </c>
      <c r="BB48" s="169">
        <v>-520.19320000000005</v>
      </c>
      <c r="BC48" s="169">
        <v>-7.3829000000000002</v>
      </c>
      <c r="BD48" s="169">
        <v>-6.5</v>
      </c>
      <c r="BE48" s="169">
        <v>-6.8</v>
      </c>
      <c r="BF48" s="169">
        <v>64.2637</v>
      </c>
      <c r="BG48" s="169">
        <v>62.278399999999998</v>
      </c>
      <c r="BH48" s="169">
        <v>-5.0420999999999996</v>
      </c>
      <c r="BI48" s="170"/>
      <c r="BJ48" s="169">
        <v>-56.718200000000003</v>
      </c>
      <c r="BK48" s="169">
        <v>5.6353999999999997</v>
      </c>
      <c r="BL48" s="169">
        <v>7.1177999999999999</v>
      </c>
      <c r="BM48" s="169">
        <v>4.8023999999999996</v>
      </c>
      <c r="BN48" s="169">
        <v>566.88120000000004</v>
      </c>
      <c r="BO48" s="169">
        <v>121.2195</v>
      </c>
      <c r="BP48" s="169">
        <v>120.57859999999999</v>
      </c>
      <c r="BQ48" s="169">
        <v>-393.33909999999997</v>
      </c>
      <c r="BR48" s="169">
        <v>569.78689999999995</v>
      </c>
      <c r="BS48" s="170"/>
      <c r="BT48" s="169">
        <v>-113.13809999999999</v>
      </c>
      <c r="BU48" s="169">
        <v>115.3199</v>
      </c>
      <c r="BV48" s="170"/>
      <c r="BW48" s="169">
        <v>30.62</v>
      </c>
      <c r="BX48" s="169">
        <v>37.409999999999997</v>
      </c>
      <c r="BY48" s="169">
        <v>73.36</v>
      </c>
      <c r="BZ48" s="170"/>
      <c r="CA48" s="169">
        <v>-72.332599999999999</v>
      </c>
      <c r="CB48" s="169">
        <v>-71.528899999999993</v>
      </c>
      <c r="CC48" s="169">
        <v>84.773099999999999</v>
      </c>
      <c r="CD48" s="169">
        <v>84.844399999999993</v>
      </c>
      <c r="CE48" s="169">
        <v>27.266500000000001</v>
      </c>
      <c r="CF48" s="169">
        <v>-161.08920000000001</v>
      </c>
      <c r="CG48" s="169">
        <v>-160.17869999999999</v>
      </c>
      <c r="CH48" s="169">
        <v>-2.7313999999999998</v>
      </c>
      <c r="CI48" s="170"/>
      <c r="CJ48" s="170"/>
      <c r="CK48" s="170"/>
      <c r="CL48" s="169">
        <v>138.19999999999999</v>
      </c>
      <c r="CM48" s="169">
        <v>125</v>
      </c>
      <c r="CN48" s="169">
        <v>-16.87</v>
      </c>
      <c r="CO48" s="169">
        <v>59.406100000000002</v>
      </c>
      <c r="CP48" s="169">
        <v>57.729700000000001</v>
      </c>
      <c r="CQ48" s="169">
        <v>58.334400000000002</v>
      </c>
      <c r="CR48" s="169">
        <v>-22.645</v>
      </c>
      <c r="CS48" s="169">
        <v>-22.045300000000001</v>
      </c>
      <c r="CT48" s="169">
        <v>54.903399999999998</v>
      </c>
      <c r="CU48" s="169">
        <v>-87.780199999999994</v>
      </c>
      <c r="CV48" s="169">
        <v>61.3354</v>
      </c>
      <c r="CW48" s="169">
        <v>18.7209</v>
      </c>
      <c r="CX48" s="169">
        <v>63.32</v>
      </c>
      <c r="CY48" s="169">
        <v>34.57</v>
      </c>
      <c r="CZ48" s="169">
        <v>80.632300000000001</v>
      </c>
      <c r="DA48" s="169">
        <v>76.908900000000003</v>
      </c>
      <c r="DB48" s="169">
        <v>-33.78</v>
      </c>
      <c r="DC48" s="169">
        <v>-4.5214999999999996</v>
      </c>
      <c r="DD48" s="170"/>
      <c r="DE48" s="170"/>
      <c r="DF48" s="169">
        <v>-152.03970000000001</v>
      </c>
      <c r="DG48" s="169">
        <v>-15.667400000000001</v>
      </c>
      <c r="DH48" s="169">
        <v>-21.023599999999998</v>
      </c>
      <c r="DI48" s="169">
        <v>-101.6</v>
      </c>
      <c r="DJ48" s="169">
        <v>-100.5</v>
      </c>
      <c r="DK48" s="169">
        <v>26.814900000000002</v>
      </c>
      <c r="DL48" s="169">
        <v>58.017000000000003</v>
      </c>
      <c r="DM48" s="169">
        <v>73.749099999999999</v>
      </c>
      <c r="DN48" s="170"/>
      <c r="DO48" s="169">
        <v>57.59</v>
      </c>
      <c r="DP48" s="169">
        <v>-10.7</v>
      </c>
      <c r="DQ48" s="169">
        <v>59.83</v>
      </c>
      <c r="DR48" s="169">
        <v>151.0136</v>
      </c>
      <c r="DS48" s="169">
        <v>-4.2</v>
      </c>
      <c r="DT48" s="169">
        <v>-4.08</v>
      </c>
      <c r="DU48" s="169">
        <v>81.39</v>
      </c>
      <c r="DV48" s="169">
        <v>67.58</v>
      </c>
      <c r="DW48" s="169">
        <v>152.1455</v>
      </c>
      <c r="DX48" s="169">
        <v>149.12729999999999</v>
      </c>
      <c r="DY48" s="170"/>
      <c r="DZ48" s="169">
        <v>-19.872699999999998</v>
      </c>
      <c r="EA48" s="169">
        <v>236.1703</v>
      </c>
      <c r="EB48" s="169">
        <v>192.23410000000001</v>
      </c>
      <c r="EC48" s="169">
        <v>185.2764</v>
      </c>
      <c r="ED48" s="169">
        <v>188.56360000000001</v>
      </c>
      <c r="EE48" s="169">
        <v>74.316400000000002</v>
      </c>
      <c r="EF48" s="169">
        <v>54.493400000000001</v>
      </c>
      <c r="EG48" s="169">
        <v>-26.516999999999999</v>
      </c>
      <c r="EH48" s="169">
        <v>407.60770000000002</v>
      </c>
      <c r="EI48" s="169">
        <v>269.51479999999998</v>
      </c>
      <c r="EJ48" s="170"/>
      <c r="EK48" s="169">
        <v>-22.964500000000001</v>
      </c>
      <c r="EL48" s="169">
        <v>-19.776800000000001</v>
      </c>
      <c r="EM48" s="169">
        <v>10.3001</v>
      </c>
      <c r="EN48" s="169">
        <v>29.7712</v>
      </c>
      <c r="EO48" s="169">
        <v>27.3782</v>
      </c>
      <c r="EP48" s="169">
        <v>33.840000000000003</v>
      </c>
      <c r="EQ48" s="169">
        <v>-49.152500000000003</v>
      </c>
      <c r="ER48" s="169">
        <v>-50.0349</v>
      </c>
      <c r="ES48" s="169">
        <v>-15.182700000000001</v>
      </c>
      <c r="ET48" s="170"/>
      <c r="EU48" s="169">
        <v>-8.32</v>
      </c>
      <c r="EV48" s="170"/>
      <c r="EW48" s="169">
        <v>13.7095</v>
      </c>
      <c r="EX48" s="169">
        <v>-1.0679000000000001</v>
      </c>
      <c r="EY48" s="169">
        <v>-36.325000000000003</v>
      </c>
      <c r="EZ48" s="169">
        <v>-35.530299999999997</v>
      </c>
      <c r="FA48" s="169">
        <v>2.1528</v>
      </c>
      <c r="FB48" s="169">
        <v>-52.6355</v>
      </c>
      <c r="FC48" s="169">
        <v>17.0229</v>
      </c>
      <c r="FD48" s="169">
        <v>25.1036</v>
      </c>
      <c r="FE48" s="170"/>
      <c r="FF48" s="169">
        <v>24.467600000000001</v>
      </c>
      <c r="FG48" s="169">
        <v>40.564900000000002</v>
      </c>
      <c r="FH48" s="169">
        <v>41.333599999999997</v>
      </c>
      <c r="FI48" s="169">
        <v>39.378900000000002</v>
      </c>
      <c r="FJ48" s="169">
        <v>71.503799999999998</v>
      </c>
      <c r="FK48" s="169">
        <v>71.168899999999994</v>
      </c>
      <c r="FL48" s="169">
        <v>-60.116799999999998</v>
      </c>
      <c r="FM48" s="169">
        <v>22.2485</v>
      </c>
      <c r="FN48" s="169">
        <v>22.0794</v>
      </c>
      <c r="FO48" s="169">
        <v>-52.247100000000003</v>
      </c>
      <c r="FP48" s="169">
        <v>-46.397300000000001</v>
      </c>
      <c r="FQ48" s="169">
        <v>-10.3767</v>
      </c>
      <c r="FR48" s="169">
        <v>-8.42</v>
      </c>
      <c r="FS48" s="169">
        <v>14.368499999999999</v>
      </c>
      <c r="FT48" s="169">
        <v>1.4321999999999999</v>
      </c>
      <c r="FU48" s="169">
        <v>-9.15</v>
      </c>
      <c r="FV48" s="169">
        <v>13.15</v>
      </c>
      <c r="FW48" s="169">
        <v>-11.305899999999999</v>
      </c>
      <c r="FX48" s="170"/>
      <c r="FY48" s="169">
        <v>-3.444</v>
      </c>
      <c r="FZ48" s="169">
        <v>4.2779999999999996</v>
      </c>
      <c r="GA48" s="170"/>
      <c r="GB48" s="169">
        <v>46.52</v>
      </c>
      <c r="GC48" s="169">
        <v>48.342599999999997</v>
      </c>
      <c r="GD48" s="169">
        <v>53.3673</v>
      </c>
      <c r="GE48" s="169">
        <v>16.25</v>
      </c>
      <c r="GF48" s="169">
        <v>94.838099999999997</v>
      </c>
      <c r="GG48" s="169">
        <v>22.3</v>
      </c>
      <c r="GH48" s="169">
        <v>-25.980699999999999</v>
      </c>
      <c r="GI48" s="169">
        <v>1.6162000000000001</v>
      </c>
      <c r="GJ48" s="169">
        <v>1.8898999999999999</v>
      </c>
      <c r="GK48" s="169">
        <v>3.0482</v>
      </c>
      <c r="GL48" s="170"/>
      <c r="GM48" s="170"/>
      <c r="GN48" s="169">
        <v>-15.423999999999999</v>
      </c>
      <c r="GO48" s="169">
        <v>-50.348599999999998</v>
      </c>
      <c r="GP48" s="169">
        <v>14.168699999999999</v>
      </c>
      <c r="GQ48" s="169">
        <v>53.050899999999999</v>
      </c>
      <c r="GR48" s="169">
        <v>64.177899999999994</v>
      </c>
      <c r="GS48" s="169">
        <v>64.682199999999995</v>
      </c>
      <c r="GT48" s="169">
        <v>-190.5926</v>
      </c>
      <c r="GU48" s="169">
        <v>-32.465800000000002</v>
      </c>
      <c r="GV48" s="169">
        <v>29.7333</v>
      </c>
      <c r="GW48" s="169">
        <v>-67.861599999999996</v>
      </c>
      <c r="GX48" s="169">
        <v>10.1023</v>
      </c>
      <c r="GY48" s="169">
        <v>15.3948</v>
      </c>
      <c r="GZ48" s="169">
        <v>14.948</v>
      </c>
      <c r="HA48" s="170"/>
      <c r="HB48" s="169">
        <v>154.4776</v>
      </c>
      <c r="HC48" s="169">
        <v>156.46190000000001</v>
      </c>
      <c r="HD48" s="170"/>
      <c r="HE48" s="170"/>
      <c r="HF48" s="170"/>
      <c r="HG48" s="170"/>
      <c r="HH48" s="169">
        <v>514.80470000000003</v>
      </c>
      <c r="HI48" s="169">
        <v>-147.3389</v>
      </c>
      <c r="HJ48" s="169">
        <v>-145.82169999999999</v>
      </c>
      <c r="HK48" s="169">
        <v>-55.847499999999997</v>
      </c>
      <c r="HL48" s="169">
        <v>-46.594099999999997</v>
      </c>
      <c r="HM48" s="169">
        <v>76.660899999999998</v>
      </c>
      <c r="HN48" s="169">
        <v>77.790800000000004</v>
      </c>
      <c r="HO48" s="170"/>
      <c r="HP48" s="170"/>
      <c r="HQ48" s="169">
        <v>32.885300000000001</v>
      </c>
      <c r="HR48" s="169">
        <v>32.808399999999999</v>
      </c>
      <c r="HS48" s="169">
        <v>-70.179299999999998</v>
      </c>
      <c r="HT48" s="169">
        <v>-68.746200000000002</v>
      </c>
      <c r="HU48" s="170"/>
      <c r="HV48" s="170"/>
      <c r="HW48" s="169">
        <v>21</v>
      </c>
      <c r="HX48" s="169">
        <v>20.100000000000001</v>
      </c>
      <c r="HY48" s="169">
        <v>22.273700000000002</v>
      </c>
      <c r="HZ48" s="169">
        <v>41.04</v>
      </c>
      <c r="IA48" s="169">
        <v>-369.30250000000001</v>
      </c>
      <c r="IB48" s="169">
        <v>108.8139</v>
      </c>
      <c r="IC48" s="169">
        <v>108.9691</v>
      </c>
      <c r="ID48" s="169">
        <v>17.3</v>
      </c>
      <c r="IE48" s="169">
        <v>-33.6</v>
      </c>
      <c r="IF48" s="169">
        <v>-31</v>
      </c>
      <c r="IG48" s="169">
        <v>-31</v>
      </c>
      <c r="IH48" s="169">
        <v>0.9738</v>
      </c>
      <c r="II48" s="169">
        <v>0.84750000000000003</v>
      </c>
      <c r="IJ48" s="169">
        <v>-506.9171</v>
      </c>
      <c r="IK48" s="169">
        <v>-236.75200000000001</v>
      </c>
      <c r="IL48" s="169">
        <v>510.48180000000002</v>
      </c>
      <c r="IM48" s="169">
        <v>405.07299999999998</v>
      </c>
      <c r="IN48" s="169">
        <v>69.367500000000007</v>
      </c>
      <c r="IO48" s="169">
        <v>-401.87970000000001</v>
      </c>
      <c r="IP48" s="169">
        <v>400.79169999999999</v>
      </c>
      <c r="IQ48" s="169">
        <v>-155.57749999999999</v>
      </c>
      <c r="IR48" s="169">
        <v>-241.07599999999999</v>
      </c>
      <c r="IS48" s="171">
        <v>-395.79169999999999</v>
      </c>
      <c r="IT48" s="170"/>
      <c r="IU48" s="170"/>
      <c r="IV48" s="170"/>
      <c r="IW48" s="169">
        <v>-490.63619999999997</v>
      </c>
      <c r="IX48" s="169">
        <v>251.1644</v>
      </c>
      <c r="IY48" s="169">
        <v>-249.86969999999999</v>
      </c>
      <c r="IZ48" s="169">
        <v>249.1602</v>
      </c>
      <c r="JA48" s="169">
        <v>-9.3590999999999998</v>
      </c>
      <c r="JB48" s="170"/>
      <c r="JC48" s="169">
        <v>12.32</v>
      </c>
      <c r="JD48" s="169">
        <v>5.8609999999999998</v>
      </c>
      <c r="JE48" s="169">
        <v>5.8970000000000002</v>
      </c>
      <c r="JF48" s="169">
        <v>-12.48</v>
      </c>
      <c r="JG48" s="169">
        <v>-12.72</v>
      </c>
      <c r="JH48" s="170"/>
      <c r="JI48" s="169">
        <v>13.536300000000001</v>
      </c>
      <c r="JJ48" s="169">
        <v>-23.994800000000001</v>
      </c>
      <c r="JK48" s="169">
        <v>-37.206099999999999</v>
      </c>
      <c r="JL48" s="169">
        <v>17.2</v>
      </c>
      <c r="JM48" s="169">
        <v>51.762999999999998</v>
      </c>
      <c r="JN48" s="169">
        <v>52.256999999999998</v>
      </c>
      <c r="JO48" s="170"/>
      <c r="JP48" s="170"/>
      <c r="JQ48" s="169">
        <v>51.150500000000001</v>
      </c>
      <c r="JR48" s="169">
        <v>49.619799999999998</v>
      </c>
      <c r="JS48" s="169">
        <v>51.348999999999997</v>
      </c>
      <c r="JT48" s="170"/>
      <c r="JU48" s="169">
        <v>34</v>
      </c>
      <c r="JV48" s="169">
        <v>14.6991</v>
      </c>
      <c r="JW48" s="169">
        <v>10.7</v>
      </c>
      <c r="JX48" s="170"/>
      <c r="JY48" s="169">
        <v>-46.201099999999997</v>
      </c>
      <c r="JZ48" s="169">
        <v>79.909400000000005</v>
      </c>
      <c r="KA48" s="169">
        <v>57.233199999999997</v>
      </c>
      <c r="KB48" s="169">
        <v>-46.519500000000001</v>
      </c>
      <c r="KC48" s="169">
        <v>-78.700999999999993</v>
      </c>
      <c r="KD48" s="169">
        <v>45.852899999999998</v>
      </c>
      <c r="KE48" s="169">
        <v>32.790199999999999</v>
      </c>
      <c r="KF48" s="169">
        <v>-43.2</v>
      </c>
      <c r="KG48" s="169">
        <v>43.7</v>
      </c>
      <c r="KH48" s="169">
        <v>-62.935099999999998</v>
      </c>
      <c r="KI48" s="169">
        <v>231.2595</v>
      </c>
    </row>
    <row r="49" spans="1:295" ht="18" customHeight="1" x14ac:dyDescent="0.3">
      <c r="A49" s="162" t="s">
        <v>52</v>
      </c>
      <c r="B49" s="162" t="s">
        <v>752</v>
      </c>
      <c r="C49" s="163">
        <v>0</v>
      </c>
      <c r="D49" s="163">
        <v>21.875699999999998</v>
      </c>
      <c r="E49" s="163">
        <v>-25.825900000000001</v>
      </c>
      <c r="F49" s="163">
        <v>12.0745</v>
      </c>
      <c r="G49" s="163">
        <v>20.8691</v>
      </c>
      <c r="H49" s="164"/>
      <c r="I49" s="163">
        <v>52.759</v>
      </c>
      <c r="J49" s="163">
        <v>-106.76900000000001</v>
      </c>
      <c r="K49" s="163">
        <v>69.557299999999998</v>
      </c>
      <c r="L49" s="163">
        <v>35.474899999999998</v>
      </c>
      <c r="M49" s="163">
        <v>34.320300000000003</v>
      </c>
      <c r="N49" s="163">
        <v>-11.1</v>
      </c>
      <c r="O49" s="163">
        <v>-70.521000000000001</v>
      </c>
      <c r="P49" s="163">
        <v>61.6</v>
      </c>
      <c r="Q49" s="163">
        <v>17.388000000000002</v>
      </c>
      <c r="R49" s="163">
        <v>-59.4</v>
      </c>
      <c r="S49" s="163">
        <v>12.625</v>
      </c>
      <c r="T49" s="163">
        <v>62.140599999999999</v>
      </c>
      <c r="U49" s="163">
        <v>11.160399999999999</v>
      </c>
      <c r="V49" s="163">
        <v>11.491300000000001</v>
      </c>
      <c r="W49" s="163">
        <v>18.840399999999999</v>
      </c>
      <c r="X49" s="163">
        <v>11.11</v>
      </c>
      <c r="Y49" s="163">
        <v>0.45490000000000003</v>
      </c>
      <c r="Z49" s="163">
        <v>6.2217000000000002</v>
      </c>
      <c r="AA49" s="164"/>
      <c r="AB49" s="164"/>
      <c r="AC49" s="163">
        <v>-72.06</v>
      </c>
      <c r="AD49" s="163">
        <v>-72.23</v>
      </c>
      <c r="AE49" s="164"/>
      <c r="AF49" s="163">
        <v>11.1</v>
      </c>
      <c r="AG49" s="163">
        <v>68.2</v>
      </c>
      <c r="AH49" s="163">
        <v>18.687000000000001</v>
      </c>
      <c r="AI49" s="163">
        <v>0.248</v>
      </c>
      <c r="AJ49" s="165">
        <v>-77.989999999999995</v>
      </c>
      <c r="AK49" s="163">
        <v>-76.81</v>
      </c>
      <c r="AL49" s="163">
        <v>-39.96</v>
      </c>
      <c r="AM49" s="163">
        <v>77.989999999999995</v>
      </c>
      <c r="AN49" s="163">
        <v>77.64</v>
      </c>
      <c r="AO49" s="163">
        <v>19.322299999999998</v>
      </c>
      <c r="AP49" s="163">
        <v>4.7640000000000002</v>
      </c>
      <c r="AQ49" s="163">
        <v>73.353499999999997</v>
      </c>
      <c r="AR49" s="163">
        <v>76.165099999999995</v>
      </c>
      <c r="AS49" s="163">
        <v>48.1036</v>
      </c>
      <c r="AT49" s="163">
        <v>-62.023099999999999</v>
      </c>
      <c r="AU49" s="163">
        <v>-61.603099999999998</v>
      </c>
      <c r="AV49" s="163">
        <v>32.669899999999998</v>
      </c>
      <c r="AW49" s="163">
        <v>34.127000000000002</v>
      </c>
      <c r="AX49" s="163">
        <v>78.500100000000003</v>
      </c>
      <c r="AY49" s="163">
        <v>80.7774</v>
      </c>
      <c r="AZ49" s="163">
        <v>29.598500000000001</v>
      </c>
      <c r="BA49" s="163">
        <v>33.176900000000003</v>
      </c>
      <c r="BB49" s="163">
        <v>-546.98249999999996</v>
      </c>
      <c r="BC49" s="163">
        <v>-7.9642999999999997</v>
      </c>
      <c r="BD49" s="163">
        <v>-6</v>
      </c>
      <c r="BE49" s="163">
        <v>-6.1</v>
      </c>
      <c r="BF49" s="163">
        <v>69.387100000000004</v>
      </c>
      <c r="BG49" s="163">
        <v>67.951599999999999</v>
      </c>
      <c r="BH49" s="163">
        <v>-4.7493999999999996</v>
      </c>
      <c r="BI49" s="164"/>
      <c r="BJ49" s="163">
        <v>-61.743099999999998</v>
      </c>
      <c r="BK49" s="163">
        <v>5.1294000000000004</v>
      </c>
      <c r="BL49" s="163">
        <v>7.0297000000000001</v>
      </c>
      <c r="BM49" s="163">
        <v>4.7342000000000004</v>
      </c>
      <c r="BN49" s="163">
        <v>592.33360000000005</v>
      </c>
      <c r="BO49" s="163">
        <v>115.2684</v>
      </c>
      <c r="BP49" s="163">
        <v>115.2684</v>
      </c>
      <c r="BQ49" s="163">
        <v>-397.01409999999998</v>
      </c>
      <c r="BR49" s="163">
        <v>577.9212</v>
      </c>
      <c r="BS49" s="164"/>
      <c r="BT49" s="163">
        <v>-121.07080000000001</v>
      </c>
      <c r="BU49" s="163">
        <v>123.35939999999999</v>
      </c>
      <c r="BV49" s="163">
        <v>101.7914</v>
      </c>
      <c r="BW49" s="163">
        <v>30.99</v>
      </c>
      <c r="BX49" s="163">
        <v>36.99</v>
      </c>
      <c r="BY49" s="163">
        <v>74.14</v>
      </c>
      <c r="BZ49" s="163">
        <v>80.98</v>
      </c>
      <c r="CA49" s="163">
        <v>-68.447900000000004</v>
      </c>
      <c r="CB49" s="163">
        <v>-67.778099999999995</v>
      </c>
      <c r="CC49" s="163">
        <v>81.764499999999998</v>
      </c>
      <c r="CD49" s="163">
        <v>82.0732</v>
      </c>
      <c r="CE49" s="163">
        <v>28.183</v>
      </c>
      <c r="CF49" s="163">
        <v>-164.67500000000001</v>
      </c>
      <c r="CG49" s="163">
        <v>-164.58529999999999</v>
      </c>
      <c r="CH49" s="163">
        <v>-2.536</v>
      </c>
      <c r="CI49" s="164"/>
      <c r="CJ49" s="164"/>
      <c r="CK49" s="164"/>
      <c r="CL49" s="163">
        <v>137.1</v>
      </c>
      <c r="CM49" s="163">
        <v>123.8</v>
      </c>
      <c r="CN49" s="163">
        <v>-16.77</v>
      </c>
      <c r="CO49" s="163">
        <v>56.407200000000003</v>
      </c>
      <c r="CP49" s="163">
        <v>55.029699999999998</v>
      </c>
      <c r="CQ49" s="163">
        <v>54.991799999999998</v>
      </c>
      <c r="CR49" s="163">
        <v>-27.696200000000001</v>
      </c>
      <c r="CS49" s="163">
        <v>-27.594000000000001</v>
      </c>
      <c r="CT49" s="163">
        <v>58.682699999999997</v>
      </c>
      <c r="CU49" s="163">
        <v>-85.392799999999994</v>
      </c>
      <c r="CV49" s="163">
        <v>66.103399999999993</v>
      </c>
      <c r="CW49" s="163">
        <v>18.678899999999999</v>
      </c>
      <c r="CX49" s="163">
        <v>65.900000000000006</v>
      </c>
      <c r="CY49" s="163">
        <v>34.99</v>
      </c>
      <c r="CZ49" s="163">
        <v>80.866699999999994</v>
      </c>
      <c r="DA49" s="163">
        <v>76.908900000000003</v>
      </c>
      <c r="DB49" s="163">
        <v>-35.26</v>
      </c>
      <c r="DC49" s="163">
        <v>-4.4657</v>
      </c>
      <c r="DD49" s="164"/>
      <c r="DE49" s="164"/>
      <c r="DF49" s="163">
        <v>-160.41370000000001</v>
      </c>
      <c r="DG49" s="163">
        <v>-16.173400000000001</v>
      </c>
      <c r="DH49" s="163">
        <v>-21.948799999999999</v>
      </c>
      <c r="DI49" s="163">
        <v>-98.2</v>
      </c>
      <c r="DJ49" s="163">
        <v>-98.6</v>
      </c>
      <c r="DK49" s="163">
        <v>26.770900000000001</v>
      </c>
      <c r="DL49" s="163">
        <v>56.2592</v>
      </c>
      <c r="DM49" s="163">
        <v>73.749099999999999</v>
      </c>
      <c r="DN49" s="163">
        <v>80.291700000000006</v>
      </c>
      <c r="DO49" s="163">
        <v>55.85</v>
      </c>
      <c r="DP49" s="163">
        <v>-10.92</v>
      </c>
      <c r="DQ49" s="163">
        <v>60.837499999999999</v>
      </c>
      <c r="DR49" s="163">
        <v>158.739</v>
      </c>
      <c r="DS49" s="163">
        <v>-2.9</v>
      </c>
      <c r="DT49" s="163">
        <v>-2.87</v>
      </c>
      <c r="DU49" s="163">
        <v>82.55</v>
      </c>
      <c r="DV49" s="163">
        <v>66.739999999999995</v>
      </c>
      <c r="DW49" s="163">
        <v>157.5273</v>
      </c>
      <c r="DX49" s="163">
        <v>158.70910000000001</v>
      </c>
      <c r="DY49" s="164"/>
      <c r="DZ49" s="163">
        <v>-13.7</v>
      </c>
      <c r="EA49" s="163">
        <v>240.9744</v>
      </c>
      <c r="EB49" s="163">
        <v>198.94149999999999</v>
      </c>
      <c r="EC49" s="163">
        <v>191.69970000000001</v>
      </c>
      <c r="ED49" s="163">
        <v>195.1105</v>
      </c>
      <c r="EE49" s="163">
        <v>76.911199999999994</v>
      </c>
      <c r="EF49" s="163">
        <v>56.9251</v>
      </c>
      <c r="EG49" s="163">
        <v>-26.843</v>
      </c>
      <c r="EH49" s="163">
        <v>407.82819999999998</v>
      </c>
      <c r="EI49" s="163">
        <v>285.65260000000001</v>
      </c>
      <c r="EJ49" s="164"/>
      <c r="EK49" s="163">
        <v>-22.426600000000001</v>
      </c>
      <c r="EL49" s="163">
        <v>-19.330300000000001</v>
      </c>
      <c r="EM49" s="163">
        <v>8.4178999999999995</v>
      </c>
      <c r="EN49" s="163">
        <v>32.059100000000001</v>
      </c>
      <c r="EO49" s="163">
        <v>30.125299999999999</v>
      </c>
      <c r="EP49" s="163">
        <v>38.448</v>
      </c>
      <c r="EQ49" s="163">
        <v>-47.421300000000002</v>
      </c>
      <c r="ER49" s="163">
        <v>-48.362099999999998</v>
      </c>
      <c r="ES49" s="163">
        <v>-17.7437</v>
      </c>
      <c r="ET49" s="164"/>
      <c r="EU49" s="163">
        <v>-10</v>
      </c>
      <c r="EV49" s="164"/>
      <c r="EW49" s="163">
        <v>13.342599999999999</v>
      </c>
      <c r="EX49" s="163">
        <v>5.7244999999999999</v>
      </c>
      <c r="EY49" s="163">
        <v>-36.3962</v>
      </c>
      <c r="EZ49" s="163">
        <v>-35.591999999999999</v>
      </c>
      <c r="FA49" s="163">
        <v>2.3260000000000001</v>
      </c>
      <c r="FB49" s="163">
        <v>-54.387300000000003</v>
      </c>
      <c r="FC49" s="163">
        <v>20.0136</v>
      </c>
      <c r="FD49" s="163">
        <v>25.4008</v>
      </c>
      <c r="FE49" s="164"/>
      <c r="FF49" s="163">
        <v>24.9726</v>
      </c>
      <c r="FG49" s="163">
        <v>43.097299999999997</v>
      </c>
      <c r="FH49" s="163">
        <v>43.538400000000003</v>
      </c>
      <c r="FI49" s="163">
        <v>41.786999999999999</v>
      </c>
      <c r="FJ49" s="163">
        <v>68.154700000000005</v>
      </c>
      <c r="FK49" s="163">
        <v>67.484899999999996</v>
      </c>
      <c r="FL49" s="163">
        <v>-52.916200000000003</v>
      </c>
      <c r="FM49" s="163">
        <v>16.2316</v>
      </c>
      <c r="FN49" s="163">
        <v>16.2317</v>
      </c>
      <c r="FO49" s="163">
        <v>-49.706099999999999</v>
      </c>
      <c r="FP49" s="163">
        <v>-45.110199999999999</v>
      </c>
      <c r="FQ49" s="163">
        <v>-5.2937000000000003</v>
      </c>
      <c r="FR49" s="163">
        <v>-6.35</v>
      </c>
      <c r="FS49" s="163">
        <v>14.275700000000001</v>
      </c>
      <c r="FT49" s="163">
        <v>1.4907999999999999</v>
      </c>
      <c r="FU49" s="163">
        <v>-9.33</v>
      </c>
      <c r="FV49" s="163">
        <v>14.11</v>
      </c>
      <c r="FW49" s="163">
        <v>0</v>
      </c>
      <c r="FX49" s="164"/>
      <c r="FY49" s="163">
        <v>-3.6309999999999998</v>
      </c>
      <c r="FZ49" s="163">
        <v>4.3579999999999997</v>
      </c>
      <c r="GA49" s="164"/>
      <c r="GB49" s="163">
        <v>48.78</v>
      </c>
      <c r="GC49" s="163">
        <v>46.558500000000002</v>
      </c>
      <c r="GD49" s="163">
        <v>49.011299999999999</v>
      </c>
      <c r="GE49" s="163">
        <v>15.9</v>
      </c>
      <c r="GF49" s="163">
        <v>93.989800000000002</v>
      </c>
      <c r="GG49" s="163">
        <v>21.6</v>
      </c>
      <c r="GH49" s="163">
        <v>-26.636199999999999</v>
      </c>
      <c r="GI49" s="163">
        <v>2.1798000000000002</v>
      </c>
      <c r="GJ49" s="163">
        <v>2.3597999999999999</v>
      </c>
      <c r="GK49" s="163">
        <v>2.9731999999999998</v>
      </c>
      <c r="GL49" s="164"/>
      <c r="GM49" s="164"/>
      <c r="GN49" s="163">
        <v>-15.8764</v>
      </c>
      <c r="GO49" s="163">
        <v>-49.0809</v>
      </c>
      <c r="GP49" s="163">
        <v>12.007199999999999</v>
      </c>
      <c r="GQ49" s="163">
        <v>52.1355</v>
      </c>
      <c r="GR49" s="164"/>
      <c r="GS49" s="164"/>
      <c r="GT49" s="163">
        <v>-193.63249999999999</v>
      </c>
      <c r="GU49" s="163">
        <v>-32.062199999999997</v>
      </c>
      <c r="GV49" s="163">
        <v>29.1508</v>
      </c>
      <c r="GW49" s="163">
        <v>-64.851100000000002</v>
      </c>
      <c r="GX49" s="163">
        <v>6.22</v>
      </c>
      <c r="GY49" s="163">
        <v>14.905200000000001</v>
      </c>
      <c r="GZ49" s="163">
        <v>14.441800000000001</v>
      </c>
      <c r="HA49" s="163">
        <v>8</v>
      </c>
      <c r="HB49" s="163">
        <v>156.24340000000001</v>
      </c>
      <c r="HC49" s="163">
        <v>156.251</v>
      </c>
      <c r="HD49" s="164"/>
      <c r="HE49" s="164"/>
      <c r="HF49" s="163">
        <v>-582.06460000000004</v>
      </c>
      <c r="HG49" s="163">
        <v>585.12289999999996</v>
      </c>
      <c r="HH49" s="163">
        <v>533.99360000000001</v>
      </c>
      <c r="HI49" s="163">
        <v>-149.2807</v>
      </c>
      <c r="HJ49" s="163">
        <v>-147.77109999999999</v>
      </c>
      <c r="HK49" s="163">
        <v>-55.839199999999998</v>
      </c>
      <c r="HL49" s="163">
        <v>-46.976199999999999</v>
      </c>
      <c r="HM49" s="163">
        <v>76.948099999999997</v>
      </c>
      <c r="HN49" s="163">
        <v>77.989400000000003</v>
      </c>
      <c r="HO49" s="163">
        <v>-106.1746</v>
      </c>
      <c r="HP49" s="164"/>
      <c r="HQ49" s="163">
        <v>34.467399999999998</v>
      </c>
      <c r="HR49" s="163">
        <v>33.544499999999999</v>
      </c>
      <c r="HS49" s="163">
        <v>-67.885300000000001</v>
      </c>
      <c r="HT49" s="163">
        <v>-67.518299999999996</v>
      </c>
      <c r="HU49" s="164"/>
      <c r="HV49" s="164"/>
      <c r="HW49" s="163">
        <v>20.100000000000001</v>
      </c>
      <c r="HX49" s="163">
        <v>20</v>
      </c>
      <c r="HY49" s="163">
        <v>21.884899999999998</v>
      </c>
      <c r="HZ49" s="163">
        <v>41.04</v>
      </c>
      <c r="IA49" s="163">
        <v>-362.23590000000002</v>
      </c>
      <c r="IB49" s="163">
        <v>108.21729999999999</v>
      </c>
      <c r="IC49" s="163">
        <v>108.0219</v>
      </c>
      <c r="ID49" s="163">
        <v>16.8</v>
      </c>
      <c r="IE49" s="163">
        <v>-35.4</v>
      </c>
      <c r="IF49" s="163">
        <v>-31.8</v>
      </c>
      <c r="IG49" s="163">
        <v>-31.9</v>
      </c>
      <c r="IH49" s="163">
        <v>1.0366</v>
      </c>
      <c r="II49" s="163">
        <v>0.76380000000000003</v>
      </c>
      <c r="IJ49" s="163">
        <v>-520.87890000000004</v>
      </c>
      <c r="IK49" s="163">
        <v>-254.78919999999999</v>
      </c>
      <c r="IL49" s="163">
        <v>496.34280000000001</v>
      </c>
      <c r="IM49" s="163">
        <v>399.51979999999998</v>
      </c>
      <c r="IN49" s="163">
        <v>47.177900000000001</v>
      </c>
      <c r="IO49" s="163">
        <v>-389.99869999999999</v>
      </c>
      <c r="IP49" s="163">
        <v>397.74650000000003</v>
      </c>
      <c r="IQ49" s="163">
        <v>-154.75729999999999</v>
      </c>
      <c r="IR49" s="163">
        <v>-238.9897</v>
      </c>
      <c r="IS49" s="165">
        <v>-392.74650000000003</v>
      </c>
      <c r="IT49" s="164"/>
      <c r="IU49" s="164"/>
      <c r="IV49" s="164"/>
      <c r="IW49" s="163">
        <v>-479.21559999999999</v>
      </c>
      <c r="IX49" s="163">
        <v>249.1994</v>
      </c>
      <c r="IY49" s="163">
        <v>-240.55760000000001</v>
      </c>
      <c r="IZ49" s="163">
        <v>239.73689999999999</v>
      </c>
      <c r="JA49" s="163">
        <v>-9.3069000000000006</v>
      </c>
      <c r="JB49" s="164"/>
      <c r="JC49" s="163">
        <v>11.28</v>
      </c>
      <c r="JD49" s="163">
        <v>5.8890000000000002</v>
      </c>
      <c r="JE49" s="163">
        <v>5.9080000000000004</v>
      </c>
      <c r="JF49" s="163">
        <v>-11.52</v>
      </c>
      <c r="JG49" s="163">
        <v>-13.68</v>
      </c>
      <c r="JH49" s="164"/>
      <c r="JI49" s="163">
        <v>14.268700000000001</v>
      </c>
      <c r="JJ49" s="163">
        <v>-25.136199999999999</v>
      </c>
      <c r="JK49" s="163">
        <v>-36.9131</v>
      </c>
      <c r="JL49" s="163">
        <v>17.600000000000001</v>
      </c>
      <c r="JM49" s="163">
        <v>49.97</v>
      </c>
      <c r="JN49" s="163">
        <v>49.77</v>
      </c>
      <c r="JO49" s="164"/>
      <c r="JP49" s="164"/>
      <c r="JQ49" s="163">
        <v>50.183100000000003</v>
      </c>
      <c r="JR49" s="163">
        <v>49.450800000000001</v>
      </c>
      <c r="JS49" s="163">
        <v>49.898000000000003</v>
      </c>
      <c r="JT49" s="164"/>
      <c r="JU49" s="163">
        <v>35.799999999999997</v>
      </c>
      <c r="JV49" s="163">
        <v>14.819100000000001</v>
      </c>
      <c r="JW49" s="163">
        <v>10.3</v>
      </c>
      <c r="JX49" s="164"/>
      <c r="JY49" s="163">
        <v>-46.822400000000002</v>
      </c>
      <c r="JZ49" s="163">
        <v>80.9739</v>
      </c>
      <c r="KA49" s="163">
        <v>57.077500000000001</v>
      </c>
      <c r="KB49" s="163">
        <v>-46.685899999999997</v>
      </c>
      <c r="KC49" s="163">
        <v>-80.173900000000003</v>
      </c>
      <c r="KD49" s="163">
        <v>46.07</v>
      </c>
      <c r="KE49" s="163">
        <v>33.395000000000003</v>
      </c>
      <c r="KF49" s="163">
        <v>-45.8</v>
      </c>
      <c r="KG49" s="163">
        <v>44.8</v>
      </c>
      <c r="KH49" s="163">
        <v>-49.046799999999998</v>
      </c>
      <c r="KI49" s="163">
        <v>221.51660000000001</v>
      </c>
    </row>
    <row r="50" spans="1:295" ht="18" customHeight="1" x14ac:dyDescent="0.3">
      <c r="A50" s="162" t="s">
        <v>52</v>
      </c>
      <c r="B50" s="162" t="s">
        <v>753</v>
      </c>
      <c r="C50" s="166">
        <v>0</v>
      </c>
      <c r="D50" s="166">
        <v>21.6478</v>
      </c>
      <c r="E50" s="166">
        <v>-25.449300000000001</v>
      </c>
      <c r="F50" s="166">
        <v>11.799799999999999</v>
      </c>
      <c r="G50" s="166">
        <v>20.5124</v>
      </c>
      <c r="H50" s="167"/>
      <c r="I50" s="166">
        <v>51.058100000000003</v>
      </c>
      <c r="J50" s="166">
        <v>-100.3554</v>
      </c>
      <c r="K50" s="166">
        <v>68.563800000000001</v>
      </c>
      <c r="L50" s="166">
        <v>34.7149</v>
      </c>
      <c r="M50" s="166">
        <v>33.962499999999999</v>
      </c>
      <c r="N50" s="166">
        <v>-4.4400000000000004</v>
      </c>
      <c r="O50" s="166">
        <v>-66.057000000000002</v>
      </c>
      <c r="P50" s="166">
        <v>57.2</v>
      </c>
      <c r="Q50" s="166">
        <v>16.559999999999999</v>
      </c>
      <c r="R50" s="166">
        <v>-57.2</v>
      </c>
      <c r="S50" s="166">
        <v>11.8108</v>
      </c>
      <c r="T50" s="166">
        <v>57.518999999999998</v>
      </c>
      <c r="U50" s="166">
        <v>10.9224</v>
      </c>
      <c r="V50" s="166">
        <v>10.677099999999999</v>
      </c>
      <c r="W50" s="166">
        <v>18.7407</v>
      </c>
      <c r="X50" s="166">
        <v>11.2729</v>
      </c>
      <c r="Y50" s="166">
        <v>1.5497000000000001</v>
      </c>
      <c r="Z50" s="166">
        <v>5.8601000000000001</v>
      </c>
      <c r="AA50" s="167"/>
      <c r="AB50" s="167"/>
      <c r="AC50" s="166">
        <v>-68.760000000000005</v>
      </c>
      <c r="AD50" s="166">
        <v>-68.28</v>
      </c>
      <c r="AE50" s="167"/>
      <c r="AF50" s="166">
        <v>4.4400000000000004</v>
      </c>
      <c r="AG50" s="166">
        <v>63.8</v>
      </c>
      <c r="AH50" s="166">
        <v>17.286000000000001</v>
      </c>
      <c r="AI50" s="166">
        <v>0.24299999999999999</v>
      </c>
      <c r="AJ50" s="168">
        <v>-73.62</v>
      </c>
      <c r="AK50" s="166">
        <v>-72.09</v>
      </c>
      <c r="AL50" s="166">
        <v>-39.479999999999997</v>
      </c>
      <c r="AM50" s="166">
        <v>73.62</v>
      </c>
      <c r="AN50" s="166">
        <v>73.8</v>
      </c>
      <c r="AO50" s="166">
        <v>18.292999999999999</v>
      </c>
      <c r="AP50" s="166">
        <v>6.0305</v>
      </c>
      <c r="AQ50" s="166">
        <v>72.502399999999994</v>
      </c>
      <c r="AR50" s="166">
        <v>75.1036</v>
      </c>
      <c r="AS50" s="166">
        <v>46.860700000000001</v>
      </c>
      <c r="AT50" s="166">
        <v>-58.674100000000003</v>
      </c>
      <c r="AU50" s="166">
        <v>-59.817100000000003</v>
      </c>
      <c r="AV50" s="166">
        <v>36.476900000000001</v>
      </c>
      <c r="AW50" s="166">
        <v>34.744799999999998</v>
      </c>
      <c r="AX50" s="166">
        <v>74.883200000000002</v>
      </c>
      <c r="AY50" s="166">
        <v>76.490700000000004</v>
      </c>
      <c r="AZ50" s="166">
        <v>19.319099999999999</v>
      </c>
      <c r="BA50" s="166">
        <v>32.811100000000003</v>
      </c>
      <c r="BB50" s="166">
        <v>-521.42169999999999</v>
      </c>
      <c r="BC50" s="166">
        <v>-6.8140999999999998</v>
      </c>
      <c r="BD50" s="166">
        <v>-6.5</v>
      </c>
      <c r="BE50" s="166">
        <v>-6.9</v>
      </c>
      <c r="BF50" s="166">
        <v>65.8857</v>
      </c>
      <c r="BG50" s="166">
        <v>64.971699999999998</v>
      </c>
      <c r="BH50" s="166">
        <v>-4.4199000000000002</v>
      </c>
      <c r="BI50" s="167"/>
      <c r="BJ50" s="166">
        <v>-58.558700000000002</v>
      </c>
      <c r="BK50" s="166">
        <v>5.0995999999999997</v>
      </c>
      <c r="BL50" s="166">
        <v>6.6041999999999996</v>
      </c>
      <c r="BM50" s="166">
        <v>4.5247000000000002</v>
      </c>
      <c r="BN50" s="166">
        <v>570.97059999999999</v>
      </c>
      <c r="BO50" s="166">
        <v>110.4464</v>
      </c>
      <c r="BP50" s="166">
        <v>110.72110000000001</v>
      </c>
      <c r="BQ50" s="166">
        <v>-381.17500000000001</v>
      </c>
      <c r="BR50" s="166">
        <v>557.55460000000005</v>
      </c>
      <c r="BS50" s="167"/>
      <c r="BT50" s="166">
        <v>-129.05789999999999</v>
      </c>
      <c r="BU50" s="166">
        <v>132.053</v>
      </c>
      <c r="BV50" s="166">
        <v>100.8035</v>
      </c>
      <c r="BW50" s="166">
        <v>30.34</v>
      </c>
      <c r="BX50" s="166">
        <v>36.57</v>
      </c>
      <c r="BY50" s="166">
        <v>72.569999999999993</v>
      </c>
      <c r="BZ50" s="166">
        <v>79.98</v>
      </c>
      <c r="CA50" s="166">
        <v>-67.778099999999995</v>
      </c>
      <c r="CB50" s="166">
        <v>-67.1083</v>
      </c>
      <c r="CC50" s="166">
        <v>80.262699999999995</v>
      </c>
      <c r="CD50" s="166">
        <v>80.687899999999999</v>
      </c>
      <c r="CE50" s="166">
        <v>28.381699999999999</v>
      </c>
      <c r="CF50" s="166">
        <v>-160.90280000000001</v>
      </c>
      <c r="CG50" s="166">
        <v>-160.49619999999999</v>
      </c>
      <c r="CH50" s="166">
        <v>-4.4629000000000003</v>
      </c>
      <c r="CI50" s="167"/>
      <c r="CJ50" s="167"/>
      <c r="CK50" s="167"/>
      <c r="CL50" s="166">
        <v>134.6</v>
      </c>
      <c r="CM50" s="166">
        <v>122.8</v>
      </c>
      <c r="CN50" s="166">
        <v>-16.78</v>
      </c>
      <c r="CO50" s="166">
        <v>58.2271</v>
      </c>
      <c r="CP50" s="166">
        <v>56.505699999999997</v>
      </c>
      <c r="CQ50" s="166">
        <v>55.8217</v>
      </c>
      <c r="CR50" s="166">
        <v>-27.082899999999999</v>
      </c>
      <c r="CS50" s="166">
        <v>-27.338699999999999</v>
      </c>
      <c r="CT50" s="166">
        <v>55.569499999999998</v>
      </c>
      <c r="CU50" s="166">
        <v>-82.042100000000005</v>
      </c>
      <c r="CV50" s="166">
        <v>61.012900000000002</v>
      </c>
      <c r="CW50" s="166">
        <v>18.432400000000001</v>
      </c>
      <c r="CX50" s="166">
        <v>62.2</v>
      </c>
      <c r="CY50" s="166">
        <v>33.89</v>
      </c>
      <c r="CZ50" s="166">
        <v>78.288600000000002</v>
      </c>
      <c r="DA50" s="166">
        <v>74.418599999999998</v>
      </c>
      <c r="DB50" s="166">
        <v>-34.799999999999997</v>
      </c>
      <c r="DC50" s="166">
        <v>-19.341899999999999</v>
      </c>
      <c r="DD50" s="167"/>
      <c r="DE50" s="167"/>
      <c r="DF50" s="166">
        <v>-145.30459999999999</v>
      </c>
      <c r="DG50" s="166">
        <v>-15.075200000000001</v>
      </c>
      <c r="DH50" s="166">
        <v>-21.737200000000001</v>
      </c>
      <c r="DI50" s="166">
        <v>-96</v>
      </c>
      <c r="DJ50" s="166">
        <v>-94.5</v>
      </c>
      <c r="DK50" s="166">
        <v>26.4908</v>
      </c>
      <c r="DL50" s="166">
        <v>55.087299999999999</v>
      </c>
      <c r="DM50" s="166">
        <v>69.991900000000001</v>
      </c>
      <c r="DN50" s="166">
        <v>77.947999999999993</v>
      </c>
      <c r="DO50" s="166">
        <v>54.73</v>
      </c>
      <c r="DP50" s="166">
        <v>-9.8699999999999992</v>
      </c>
      <c r="DQ50" s="166">
        <v>59.411499999999997</v>
      </c>
      <c r="DR50" s="166">
        <v>145.38829999999999</v>
      </c>
      <c r="DS50" s="166">
        <v>-1.94</v>
      </c>
      <c r="DT50" s="166">
        <v>-1.91</v>
      </c>
      <c r="DU50" s="166">
        <v>77.33</v>
      </c>
      <c r="DV50" s="166">
        <v>67.430000000000007</v>
      </c>
      <c r="DW50" s="166">
        <v>146.2364</v>
      </c>
      <c r="DX50" s="166">
        <v>144.4</v>
      </c>
      <c r="DY50" s="167"/>
      <c r="DZ50" s="166">
        <v>-16.690899999999999</v>
      </c>
      <c r="EA50" s="166">
        <v>228.44720000000001</v>
      </c>
      <c r="EB50" s="166">
        <v>184.8535</v>
      </c>
      <c r="EC50" s="166">
        <v>179.42740000000001</v>
      </c>
      <c r="ED50" s="166">
        <v>182.23939999999999</v>
      </c>
      <c r="EE50" s="166">
        <v>74.317499999999995</v>
      </c>
      <c r="EF50" s="166">
        <v>54.592500000000001</v>
      </c>
      <c r="EG50" s="166">
        <v>-26.869</v>
      </c>
      <c r="EH50" s="166">
        <v>394.5034</v>
      </c>
      <c r="EI50" s="166">
        <v>306.45179999999999</v>
      </c>
      <c r="EJ50" s="167"/>
      <c r="EK50" s="166">
        <v>-22.397200000000002</v>
      </c>
      <c r="EL50" s="166">
        <v>-19.0185</v>
      </c>
      <c r="EM50" s="166">
        <v>8.2258999999999993</v>
      </c>
      <c r="EN50" s="166">
        <v>29.743200000000002</v>
      </c>
      <c r="EO50" s="166">
        <v>27.8995</v>
      </c>
      <c r="EP50" s="166">
        <v>39.984000000000002</v>
      </c>
      <c r="EQ50" s="166">
        <v>-49.279699999999998</v>
      </c>
      <c r="ER50" s="166">
        <v>-49.874499999999998</v>
      </c>
      <c r="ES50" s="166">
        <v>-16.310600000000001</v>
      </c>
      <c r="ET50" s="167"/>
      <c r="EU50" s="166">
        <v>-15.18</v>
      </c>
      <c r="EV50" s="167"/>
      <c r="EW50" s="166">
        <v>12.6792</v>
      </c>
      <c r="EX50" s="166">
        <v>3.8906999999999998</v>
      </c>
      <c r="EY50" s="166">
        <v>-37.9664</v>
      </c>
      <c r="EZ50" s="166">
        <v>-36.741100000000003</v>
      </c>
      <c r="FA50" s="166">
        <v>2.8323999999999998</v>
      </c>
      <c r="FB50" s="166">
        <v>-52.448300000000003</v>
      </c>
      <c r="FC50" s="166">
        <v>17.376999999999999</v>
      </c>
      <c r="FD50" s="166">
        <v>26.097000000000001</v>
      </c>
      <c r="FE50" s="167"/>
      <c r="FF50" s="166">
        <v>25.270800000000001</v>
      </c>
      <c r="FG50" s="166">
        <v>43.692300000000003</v>
      </c>
      <c r="FH50" s="166">
        <v>43.897100000000002</v>
      </c>
      <c r="FI50" s="166">
        <v>42.811900000000001</v>
      </c>
      <c r="FJ50" s="166">
        <v>67.484899999999996</v>
      </c>
      <c r="FK50" s="166">
        <v>67.6524</v>
      </c>
      <c r="FL50" s="166">
        <v>-57.4375</v>
      </c>
      <c r="FM50" s="166">
        <v>18.678000000000001</v>
      </c>
      <c r="FN50" s="166">
        <v>18.074000000000002</v>
      </c>
      <c r="FO50" s="166">
        <v>-54.457999999999998</v>
      </c>
      <c r="FP50" s="166">
        <v>-48.8277</v>
      </c>
      <c r="FQ50" s="166">
        <v>-6.9709000000000003</v>
      </c>
      <c r="FR50" s="166">
        <v>-8.15</v>
      </c>
      <c r="FS50" s="166">
        <v>14.405099999999999</v>
      </c>
      <c r="FT50" s="166">
        <v>1.4554</v>
      </c>
      <c r="FU50" s="166">
        <v>-9.14</v>
      </c>
      <c r="FV50" s="166">
        <v>14.29</v>
      </c>
      <c r="FW50" s="166">
        <v>0</v>
      </c>
      <c r="FX50" s="167"/>
      <c r="FY50" s="166">
        <v>-3.88</v>
      </c>
      <c r="FZ50" s="166">
        <v>4.3520000000000003</v>
      </c>
      <c r="GA50" s="167"/>
      <c r="GB50" s="166">
        <v>47.39</v>
      </c>
      <c r="GC50" s="166">
        <v>50.491999999999997</v>
      </c>
      <c r="GD50" s="166">
        <v>53.107300000000002</v>
      </c>
      <c r="GE50" s="166">
        <v>15.33</v>
      </c>
      <c r="GF50" s="166">
        <v>94.961299999999994</v>
      </c>
      <c r="GG50" s="166">
        <v>22.8</v>
      </c>
      <c r="GH50" s="166">
        <v>-25.272400000000001</v>
      </c>
      <c r="GI50" s="166">
        <v>2.2780999999999998</v>
      </c>
      <c r="GJ50" s="166">
        <v>2.6962000000000002</v>
      </c>
      <c r="GK50" s="166">
        <v>2.8843000000000001</v>
      </c>
      <c r="GL50" s="167"/>
      <c r="GM50" s="167"/>
      <c r="GN50" s="166">
        <v>-16.243500000000001</v>
      </c>
      <c r="GO50" s="166">
        <v>-47.068600000000004</v>
      </c>
      <c r="GP50" s="166">
        <v>10.9725</v>
      </c>
      <c r="GQ50" s="166">
        <v>49.628500000000003</v>
      </c>
      <c r="GR50" s="167"/>
      <c r="GS50" s="167"/>
      <c r="GT50" s="166">
        <v>-190.9008</v>
      </c>
      <c r="GU50" s="166">
        <v>-30.723299999999998</v>
      </c>
      <c r="GV50" s="166">
        <v>28.02</v>
      </c>
      <c r="GW50" s="166">
        <v>-61.653399999999998</v>
      </c>
      <c r="GX50" s="166">
        <v>5.5529999999999999</v>
      </c>
      <c r="GY50" s="166">
        <v>14.133699999999999</v>
      </c>
      <c r="GZ50" s="166">
        <v>13.7667</v>
      </c>
      <c r="HA50" s="166">
        <v>7.4942000000000002</v>
      </c>
      <c r="HB50" s="166">
        <v>159.2705</v>
      </c>
      <c r="HC50" s="166">
        <v>158.25700000000001</v>
      </c>
      <c r="HD50" s="166">
        <v>277.39999999999998</v>
      </c>
      <c r="HE50" s="166">
        <v>-277.96300000000002</v>
      </c>
      <c r="HF50" s="166">
        <v>-588.33969999999999</v>
      </c>
      <c r="HG50" s="166">
        <v>585.73130000000003</v>
      </c>
      <c r="HH50" s="166">
        <v>549.73599999999999</v>
      </c>
      <c r="HI50" s="166">
        <v>-148.97290000000001</v>
      </c>
      <c r="HJ50" s="166">
        <v>-149.15350000000001</v>
      </c>
      <c r="HK50" s="166">
        <v>-56.108699999999999</v>
      </c>
      <c r="HL50" s="166">
        <v>-45.794699999999999</v>
      </c>
      <c r="HM50" s="166">
        <v>78.205200000000005</v>
      </c>
      <c r="HN50" s="166">
        <v>75.926299999999998</v>
      </c>
      <c r="HO50" s="167"/>
      <c r="HP50" s="167"/>
      <c r="HQ50" s="166">
        <v>36.1813</v>
      </c>
      <c r="HR50" s="166">
        <v>35.5441</v>
      </c>
      <c r="HS50" s="166">
        <v>-64.804299999999998</v>
      </c>
      <c r="HT50" s="166">
        <v>-64.508399999999995</v>
      </c>
      <c r="HU50" s="167"/>
      <c r="HV50" s="167"/>
      <c r="HW50" s="166">
        <v>17.3</v>
      </c>
      <c r="HX50" s="166">
        <v>17.2</v>
      </c>
      <c r="HY50" s="166">
        <v>22.252400000000002</v>
      </c>
      <c r="HZ50" s="166">
        <v>40.479999999999997</v>
      </c>
      <c r="IA50" s="166">
        <v>-373.57990000000001</v>
      </c>
      <c r="IB50" s="166">
        <v>116.33920000000001</v>
      </c>
      <c r="IC50" s="166">
        <v>116.49760000000001</v>
      </c>
      <c r="ID50" s="166">
        <v>16.8</v>
      </c>
      <c r="IE50" s="166">
        <v>-38.799999999999997</v>
      </c>
      <c r="IF50" s="166">
        <v>-34.4</v>
      </c>
      <c r="IG50" s="166">
        <v>-34.6</v>
      </c>
      <c r="IH50" s="166">
        <v>1.1539999999999999</v>
      </c>
      <c r="II50" s="166">
        <v>0.81079999999999997</v>
      </c>
      <c r="IJ50" s="166">
        <v>-538.67380000000003</v>
      </c>
      <c r="IK50" s="166">
        <v>-265.04480000000001</v>
      </c>
      <c r="IL50" s="166">
        <v>495.2285</v>
      </c>
      <c r="IM50" s="166">
        <v>401.77589999999998</v>
      </c>
      <c r="IN50" s="166">
        <v>34.4407</v>
      </c>
      <c r="IO50" s="166">
        <v>-391.51100000000002</v>
      </c>
      <c r="IP50" s="166">
        <v>391.9597</v>
      </c>
      <c r="IQ50" s="166">
        <v>-160.6189</v>
      </c>
      <c r="IR50" s="166">
        <v>-244.10319999999999</v>
      </c>
      <c r="IS50" s="168">
        <v>-386.9597</v>
      </c>
      <c r="IT50" s="167"/>
      <c r="IU50" s="167"/>
      <c r="IV50" s="167"/>
      <c r="IW50" s="166">
        <v>-478.01679999999999</v>
      </c>
      <c r="IX50" s="166">
        <v>252.38929999999999</v>
      </c>
      <c r="IY50" s="166">
        <v>-235.34229999999999</v>
      </c>
      <c r="IZ50" s="166">
        <v>238.35769999999999</v>
      </c>
      <c r="JA50" s="166">
        <v>-9.7820999999999998</v>
      </c>
      <c r="JB50" s="167"/>
      <c r="JC50" s="166">
        <v>11.68</v>
      </c>
      <c r="JD50" s="166">
        <v>6.0910000000000002</v>
      </c>
      <c r="JE50" s="166">
        <v>6.0819999999999999</v>
      </c>
      <c r="JF50" s="166">
        <v>-12.24</v>
      </c>
      <c r="JG50" s="166">
        <v>-13.6</v>
      </c>
      <c r="JH50" s="167"/>
      <c r="JI50" s="166">
        <v>14.4762</v>
      </c>
      <c r="JJ50" s="166">
        <v>-23.906300000000002</v>
      </c>
      <c r="JK50" s="166">
        <v>-37.734000000000002</v>
      </c>
      <c r="JL50" s="166">
        <v>17.600000000000001</v>
      </c>
      <c r="JM50" s="166">
        <v>48.296999999999997</v>
      </c>
      <c r="JN50" s="166">
        <v>48.222000000000001</v>
      </c>
      <c r="JO50" s="166">
        <v>5.3601000000000001</v>
      </c>
      <c r="JP50" s="166">
        <v>6.3174999999999999</v>
      </c>
      <c r="JQ50" s="166">
        <v>50.403399999999998</v>
      </c>
      <c r="JR50" s="166">
        <v>49.990699999999997</v>
      </c>
      <c r="JS50" s="166">
        <v>49.147500000000001</v>
      </c>
      <c r="JT50" s="167"/>
      <c r="JU50" s="166">
        <v>40.4</v>
      </c>
      <c r="JV50" s="166">
        <v>15.2249</v>
      </c>
      <c r="JW50" s="166">
        <v>10.039999999999999</v>
      </c>
      <c r="JX50" s="167"/>
      <c r="JY50" s="166">
        <v>-46.678800000000003</v>
      </c>
      <c r="JZ50" s="166">
        <v>81.474599999999995</v>
      </c>
      <c r="KA50" s="166">
        <v>56.468899999999998</v>
      </c>
      <c r="KB50" s="166">
        <v>-46.406399999999998</v>
      </c>
      <c r="KC50" s="166">
        <v>-79.683499999999995</v>
      </c>
      <c r="KD50" s="166">
        <v>45.183500000000002</v>
      </c>
      <c r="KE50" s="166">
        <v>33.848199999999999</v>
      </c>
      <c r="KF50" s="166">
        <v>-47.4</v>
      </c>
      <c r="KG50" s="166">
        <v>48.9</v>
      </c>
      <c r="KH50" s="166">
        <v>-34.422800000000002</v>
      </c>
      <c r="KI50" s="166">
        <v>209.6936</v>
      </c>
    </row>
    <row r="51" spans="1:295" ht="18" customHeight="1" x14ac:dyDescent="0.3">
      <c r="A51" s="162" t="s">
        <v>52</v>
      </c>
      <c r="B51" s="162" t="s">
        <v>754</v>
      </c>
      <c r="C51" s="166">
        <v>0</v>
      </c>
      <c r="D51" s="166">
        <v>21.203600000000002</v>
      </c>
      <c r="E51" s="166">
        <v>-25.098299999999998</v>
      </c>
      <c r="F51" s="166">
        <v>11.559900000000001</v>
      </c>
      <c r="G51" s="166">
        <v>21.303100000000001</v>
      </c>
      <c r="H51" s="167"/>
      <c r="I51" s="166">
        <v>50.137999999999998</v>
      </c>
      <c r="J51" s="166">
        <v>-100.21420000000001</v>
      </c>
      <c r="K51" s="166">
        <v>67.233699999999999</v>
      </c>
      <c r="L51" s="166">
        <v>33.927</v>
      </c>
      <c r="M51" s="166">
        <v>32.914700000000003</v>
      </c>
      <c r="N51" s="166">
        <v>-6.66</v>
      </c>
      <c r="O51" s="166">
        <v>-62.581000000000003</v>
      </c>
      <c r="P51" s="166">
        <v>55</v>
      </c>
      <c r="Q51" s="166">
        <v>15.731999999999999</v>
      </c>
      <c r="R51" s="166">
        <v>-55</v>
      </c>
      <c r="S51" s="166">
        <v>12.0709</v>
      </c>
      <c r="T51" s="166">
        <v>57.6126</v>
      </c>
      <c r="U51" s="166">
        <v>10.6288</v>
      </c>
      <c r="V51" s="166">
        <v>10.4381</v>
      </c>
      <c r="W51" s="166">
        <v>16.793099999999999</v>
      </c>
      <c r="X51" s="166">
        <v>11.2387</v>
      </c>
      <c r="Y51" s="166">
        <v>1.7858000000000001</v>
      </c>
      <c r="Z51" s="166">
        <v>5.8156999999999996</v>
      </c>
      <c r="AA51" s="167"/>
      <c r="AB51" s="167"/>
      <c r="AC51" s="166">
        <v>-69.12</v>
      </c>
      <c r="AD51" s="166">
        <v>-69.069999999999993</v>
      </c>
      <c r="AE51" s="167"/>
      <c r="AF51" s="166">
        <v>6.66</v>
      </c>
      <c r="AG51" s="166">
        <v>61.6</v>
      </c>
      <c r="AH51" s="166">
        <v>18.745000000000001</v>
      </c>
      <c r="AI51" s="166">
        <v>0.247</v>
      </c>
      <c r="AJ51" s="168">
        <v>-72.72</v>
      </c>
      <c r="AK51" s="166">
        <v>-72.5</v>
      </c>
      <c r="AL51" s="166">
        <v>-40.43</v>
      </c>
      <c r="AM51" s="166">
        <v>72.72</v>
      </c>
      <c r="AN51" s="166">
        <v>73.95</v>
      </c>
      <c r="AO51" s="166">
        <v>17.623799999999999</v>
      </c>
      <c r="AP51" s="166">
        <v>6.8856999999999999</v>
      </c>
      <c r="AQ51" s="166">
        <v>72.333399999999997</v>
      </c>
      <c r="AR51" s="166">
        <v>74.406400000000005</v>
      </c>
      <c r="AS51" s="166">
        <v>46.841799999999999</v>
      </c>
      <c r="AT51" s="166">
        <v>-57.870399999999997</v>
      </c>
      <c r="AU51" s="166">
        <v>-57.805199999999999</v>
      </c>
      <c r="AV51" s="166">
        <v>32.783700000000003</v>
      </c>
      <c r="AW51" s="166">
        <v>29.765499999999999</v>
      </c>
      <c r="AX51" s="166">
        <v>76.490700000000004</v>
      </c>
      <c r="AY51" s="166">
        <v>77.830299999999994</v>
      </c>
      <c r="AZ51" s="166">
        <v>27.47</v>
      </c>
      <c r="BA51" s="166">
        <v>21.2669</v>
      </c>
      <c r="BB51" s="166">
        <v>-512.24580000000003</v>
      </c>
      <c r="BC51" s="166">
        <v>-2.0327999999999999</v>
      </c>
      <c r="BD51" s="166">
        <v>-9.1999999999999993</v>
      </c>
      <c r="BE51" s="166">
        <v>-9.1999999999999993</v>
      </c>
      <c r="BF51" s="166">
        <v>65.100999999999999</v>
      </c>
      <c r="BG51" s="166">
        <v>64.495400000000004</v>
      </c>
      <c r="BH51" s="166">
        <v>-4.2651000000000003</v>
      </c>
      <c r="BI51" s="167"/>
      <c r="BJ51" s="166">
        <v>-56.753599999999999</v>
      </c>
      <c r="BK51" s="166">
        <v>4.4817999999999998</v>
      </c>
      <c r="BL51" s="166">
        <v>6.2058999999999997</v>
      </c>
      <c r="BM51" s="166">
        <v>4.1215999999999999</v>
      </c>
      <c r="BN51" s="166">
        <v>559.55669999999998</v>
      </c>
      <c r="BO51" s="166">
        <v>107.88290000000001</v>
      </c>
      <c r="BP51" s="166">
        <v>106.9063</v>
      </c>
      <c r="BQ51" s="166">
        <v>-378.31659999999999</v>
      </c>
      <c r="BR51" s="166">
        <v>543.22490000000005</v>
      </c>
      <c r="BS51" s="167"/>
      <c r="BT51" s="166">
        <v>-124.35339999999999</v>
      </c>
      <c r="BU51" s="166">
        <v>126.9866</v>
      </c>
      <c r="BV51" s="166">
        <v>97.959299999999999</v>
      </c>
      <c r="BW51" s="166">
        <v>29.41</v>
      </c>
      <c r="BX51" s="166">
        <v>34.82</v>
      </c>
      <c r="BY51" s="166">
        <v>71.069999999999993</v>
      </c>
      <c r="BZ51" s="166">
        <v>79.010000000000005</v>
      </c>
      <c r="CA51" s="166">
        <v>-68.983699999999999</v>
      </c>
      <c r="CB51" s="166">
        <v>-69.117699999999999</v>
      </c>
      <c r="CC51" s="166">
        <v>82.788799999999995</v>
      </c>
      <c r="CD51" s="166">
        <v>84.110799999999998</v>
      </c>
      <c r="CE51" s="166">
        <v>29.672499999999999</v>
      </c>
      <c r="CF51" s="166">
        <v>-154.0676</v>
      </c>
      <c r="CG51" s="166">
        <v>-151.51490000000001</v>
      </c>
      <c r="CH51" s="166">
        <v>-5.8251999999999997</v>
      </c>
      <c r="CI51" s="167"/>
      <c r="CJ51" s="167"/>
      <c r="CK51" s="167"/>
      <c r="CL51" s="166">
        <v>132.19999999999999</v>
      </c>
      <c r="CM51" s="166">
        <v>119.2</v>
      </c>
      <c r="CN51" s="166">
        <v>-16.45</v>
      </c>
      <c r="CO51" s="166">
        <v>59.358699999999999</v>
      </c>
      <c r="CP51" s="166">
        <v>56.907299999999999</v>
      </c>
      <c r="CQ51" s="166">
        <v>57.7622</v>
      </c>
      <c r="CR51" s="166">
        <v>-26.608000000000001</v>
      </c>
      <c r="CS51" s="166">
        <v>-27.2285</v>
      </c>
      <c r="CT51" s="166">
        <v>53.561599999999999</v>
      </c>
      <c r="CU51" s="166">
        <v>-79.677899999999994</v>
      </c>
      <c r="CV51" s="166">
        <v>59.194000000000003</v>
      </c>
      <c r="CW51" s="166">
        <v>17.618500000000001</v>
      </c>
      <c r="CX51" s="166">
        <v>61.82</v>
      </c>
      <c r="CY51" s="166">
        <v>33.53</v>
      </c>
      <c r="CZ51" s="166">
        <v>76.413600000000002</v>
      </c>
      <c r="DA51" s="166">
        <v>72.514300000000006</v>
      </c>
      <c r="DB51" s="166">
        <v>-33.700000000000003</v>
      </c>
      <c r="DC51" s="166">
        <v>-4.3261000000000003</v>
      </c>
      <c r="DD51" s="167"/>
      <c r="DE51" s="167"/>
      <c r="DF51" s="166">
        <v>-149.64709999999999</v>
      </c>
      <c r="DG51" s="166">
        <v>-14.9575</v>
      </c>
      <c r="DH51" s="166">
        <v>-21.062000000000001</v>
      </c>
      <c r="DI51" s="166">
        <v>-96.4</v>
      </c>
      <c r="DJ51" s="166">
        <v>-94.4</v>
      </c>
      <c r="DK51" s="166">
        <v>26.507300000000001</v>
      </c>
      <c r="DL51" s="166">
        <v>53.329500000000003</v>
      </c>
      <c r="DM51" s="166">
        <v>68.113399999999999</v>
      </c>
      <c r="DN51" s="166">
        <v>75.604200000000006</v>
      </c>
      <c r="DO51" s="166">
        <v>53</v>
      </c>
      <c r="DP51" s="166">
        <v>-9.65</v>
      </c>
      <c r="DQ51" s="166">
        <v>58.822499999999998</v>
      </c>
      <c r="DR51" s="166">
        <v>147.35339999999999</v>
      </c>
      <c r="DS51" s="166">
        <v>-0.99</v>
      </c>
      <c r="DT51" s="166">
        <v>-0.8</v>
      </c>
      <c r="DU51" s="166">
        <v>76.94</v>
      </c>
      <c r="DV51" s="166">
        <v>65.97</v>
      </c>
      <c r="DW51" s="166">
        <v>150.43639999999999</v>
      </c>
      <c r="DX51" s="166">
        <v>145.25450000000001</v>
      </c>
      <c r="DY51" s="167"/>
      <c r="DZ51" s="166">
        <v>-17.309100000000001</v>
      </c>
      <c r="EA51" s="166">
        <v>227.6677</v>
      </c>
      <c r="EB51" s="166">
        <v>183.58850000000001</v>
      </c>
      <c r="EC51" s="166">
        <v>176.74959999999999</v>
      </c>
      <c r="ED51" s="166">
        <v>179.4573</v>
      </c>
      <c r="EE51" s="166">
        <v>71.334999999999994</v>
      </c>
      <c r="EF51" s="166">
        <v>52.388199999999998</v>
      </c>
      <c r="EG51" s="166">
        <v>-26.681000000000001</v>
      </c>
      <c r="EH51" s="166">
        <v>391.32459999999998</v>
      </c>
      <c r="EI51" s="166">
        <v>324.06630000000001</v>
      </c>
      <c r="EJ51" s="167"/>
      <c r="EK51" s="166">
        <v>-21.9087</v>
      </c>
      <c r="EL51" s="166">
        <v>-18.863700000000001</v>
      </c>
      <c r="EM51" s="166">
        <v>12.4354</v>
      </c>
      <c r="EN51" s="166">
        <v>28.520499999999998</v>
      </c>
      <c r="EO51" s="166">
        <v>25.662500000000001</v>
      </c>
      <c r="EP51" s="166">
        <v>30.768000000000001</v>
      </c>
      <c r="EQ51" s="166">
        <v>-47.159399999999998</v>
      </c>
      <c r="ER51" s="166">
        <v>-47.795999999999999</v>
      </c>
      <c r="ES51" s="166">
        <v>-14.2714</v>
      </c>
      <c r="ET51" s="167"/>
      <c r="EU51" s="166">
        <v>-5.98</v>
      </c>
      <c r="EV51" s="167"/>
      <c r="EW51" s="166">
        <v>12.3408</v>
      </c>
      <c r="EX51" s="166">
        <v>2.2551000000000001</v>
      </c>
      <c r="EY51" s="166">
        <v>-39.813499999999998</v>
      </c>
      <c r="EZ51" s="166">
        <v>-39.1402</v>
      </c>
      <c r="FA51" s="166">
        <v>7.5624000000000002</v>
      </c>
      <c r="FB51" s="166">
        <v>-49.092799999999997</v>
      </c>
      <c r="FC51" s="166">
        <v>13.773899999999999</v>
      </c>
      <c r="FD51" s="166">
        <v>25.274799999999999</v>
      </c>
      <c r="FE51" s="167"/>
      <c r="FF51" s="166">
        <v>25.266100000000002</v>
      </c>
      <c r="FG51" s="166">
        <v>43.653199999999998</v>
      </c>
      <c r="FH51" s="166">
        <v>43.775799999999997</v>
      </c>
      <c r="FI51" s="166">
        <v>41.7333</v>
      </c>
      <c r="FJ51" s="166">
        <v>69.326899999999995</v>
      </c>
      <c r="FK51" s="166">
        <v>68.489599999999996</v>
      </c>
      <c r="FL51" s="166">
        <v>-69.159499999999994</v>
      </c>
      <c r="FM51" s="166">
        <v>19.247</v>
      </c>
      <c r="FN51" s="166">
        <v>19.094000000000001</v>
      </c>
      <c r="FO51" s="166">
        <v>-59.898099999999999</v>
      </c>
      <c r="FP51" s="166">
        <v>-54.933900000000001</v>
      </c>
      <c r="FQ51" s="166">
        <v>-11.739100000000001</v>
      </c>
      <c r="FR51" s="166">
        <v>-11.13</v>
      </c>
      <c r="FS51" s="166">
        <v>14.864100000000001</v>
      </c>
      <c r="FT51" s="166">
        <v>1.3857999999999999</v>
      </c>
      <c r="FU51" s="166">
        <v>-9.39</v>
      </c>
      <c r="FV51" s="166">
        <v>14.43</v>
      </c>
      <c r="FW51" s="166">
        <v>-11.1714</v>
      </c>
      <c r="FX51" s="167"/>
      <c r="FY51" s="166">
        <v>-4.173</v>
      </c>
      <c r="FZ51" s="166">
        <v>4.407</v>
      </c>
      <c r="GA51" s="167"/>
      <c r="GB51" s="166">
        <v>45.17</v>
      </c>
      <c r="GC51" s="166">
        <v>55.971400000000003</v>
      </c>
      <c r="GD51" s="166">
        <v>59.585900000000002</v>
      </c>
      <c r="GE51" s="167"/>
      <c r="GF51" s="166">
        <v>92.362099999999998</v>
      </c>
      <c r="GG51" s="166">
        <v>22.4</v>
      </c>
      <c r="GH51" s="166">
        <v>-24.154599999999999</v>
      </c>
      <c r="GI51" s="166">
        <v>3.1621999999999999</v>
      </c>
      <c r="GJ51" s="166">
        <v>3.4931999999999999</v>
      </c>
      <c r="GK51" s="166">
        <v>2.7622</v>
      </c>
      <c r="GL51" s="167"/>
      <c r="GM51" s="167"/>
      <c r="GN51" s="166">
        <v>-15.8331</v>
      </c>
      <c r="GO51" s="166">
        <v>-45.264200000000002</v>
      </c>
      <c r="GP51" s="166">
        <v>10.268800000000001</v>
      </c>
      <c r="GQ51" s="166">
        <v>47.713799999999999</v>
      </c>
      <c r="GR51" s="167"/>
      <c r="GS51" s="167"/>
      <c r="GT51" s="166">
        <v>-187.73</v>
      </c>
      <c r="GU51" s="166">
        <v>-29.567399999999999</v>
      </c>
      <c r="GV51" s="166">
        <v>26.3249</v>
      </c>
      <c r="GW51" s="166">
        <v>-58.787799999999997</v>
      </c>
      <c r="GX51" s="166">
        <v>4.6562999999999999</v>
      </c>
      <c r="GY51" s="166">
        <v>13.459899999999999</v>
      </c>
      <c r="GZ51" s="166">
        <v>12.9651</v>
      </c>
      <c r="HA51" s="166">
        <v>6.4703999999999997</v>
      </c>
      <c r="HB51" s="166">
        <v>163.1953</v>
      </c>
      <c r="HC51" s="166">
        <v>165.17609999999999</v>
      </c>
      <c r="HD51" s="166">
        <v>279.10000000000002</v>
      </c>
      <c r="HE51" s="166">
        <v>-275.00130000000001</v>
      </c>
      <c r="HF51" s="166">
        <v>-593.76959999999997</v>
      </c>
      <c r="HG51" s="166">
        <v>591.87490000000003</v>
      </c>
      <c r="HH51" s="166">
        <v>575.12289999999996</v>
      </c>
      <c r="HI51" s="166">
        <v>-153.67570000000001</v>
      </c>
      <c r="HJ51" s="166">
        <v>-154.3047</v>
      </c>
      <c r="HK51" s="166">
        <v>-51.909300000000002</v>
      </c>
      <c r="HL51" s="166">
        <v>-41.5792</v>
      </c>
      <c r="HM51" s="166">
        <v>74.336299999999994</v>
      </c>
      <c r="HN51" s="166">
        <v>76.363500000000002</v>
      </c>
      <c r="HO51" s="167"/>
      <c r="HP51" s="167"/>
      <c r="HQ51" s="166">
        <v>34.522300000000001</v>
      </c>
      <c r="HR51" s="166">
        <v>34.3795</v>
      </c>
      <c r="HS51" s="166">
        <v>-83.175399999999996</v>
      </c>
      <c r="HT51" s="166">
        <v>-82.844099999999997</v>
      </c>
      <c r="HU51" s="167"/>
      <c r="HV51" s="167"/>
      <c r="HW51" s="166">
        <v>18.2</v>
      </c>
      <c r="HX51" s="166">
        <v>18.399999999999999</v>
      </c>
      <c r="HY51" s="166">
        <v>22.273700000000002</v>
      </c>
      <c r="HZ51" s="166">
        <v>39.36</v>
      </c>
      <c r="IA51" s="166">
        <v>-373.97930000000002</v>
      </c>
      <c r="IB51" s="166">
        <v>112.3339</v>
      </c>
      <c r="IC51" s="166">
        <v>111.28319999999999</v>
      </c>
      <c r="ID51" s="166">
        <v>16.100000000000001</v>
      </c>
      <c r="IE51" s="166">
        <v>-39.299999999999997</v>
      </c>
      <c r="IF51" s="166">
        <v>-32.9</v>
      </c>
      <c r="IG51" s="166">
        <v>-32.799999999999997</v>
      </c>
      <c r="IH51" s="166">
        <v>0.9919</v>
      </c>
      <c r="II51" s="167"/>
      <c r="IJ51" s="166">
        <v>-563.52340000000004</v>
      </c>
      <c r="IK51" s="166">
        <v>-290.76900000000001</v>
      </c>
      <c r="IL51" s="166">
        <v>510.65260000000001</v>
      </c>
      <c r="IM51" s="166">
        <v>410.3716</v>
      </c>
      <c r="IN51" s="166">
        <v>24.133099999999999</v>
      </c>
      <c r="IO51" s="166">
        <v>-400.35550000000001</v>
      </c>
      <c r="IP51" s="166">
        <v>396.23689999999999</v>
      </c>
      <c r="IQ51" s="166">
        <v>-162.3776</v>
      </c>
      <c r="IR51" s="166">
        <v>-241.9716</v>
      </c>
      <c r="IS51" s="168">
        <v>-391.23689999999999</v>
      </c>
      <c r="IT51" s="167"/>
      <c r="IU51" s="167"/>
      <c r="IV51" s="167"/>
      <c r="IW51" s="166">
        <v>-493.1524</v>
      </c>
      <c r="IX51" s="166">
        <v>251.62469999999999</v>
      </c>
      <c r="IY51" s="166">
        <v>-248.6808</v>
      </c>
      <c r="IZ51" s="166">
        <v>252.25020000000001</v>
      </c>
      <c r="JA51" s="166">
        <v>-10.3095</v>
      </c>
      <c r="JB51" s="167"/>
      <c r="JC51" s="166">
        <v>8.08</v>
      </c>
      <c r="JD51" s="166">
        <v>6.2210000000000001</v>
      </c>
      <c r="JE51" s="166">
        <v>6.22</v>
      </c>
      <c r="JF51" s="166">
        <v>-8.56</v>
      </c>
      <c r="JG51" s="166">
        <v>-17.68</v>
      </c>
      <c r="JH51" s="167"/>
      <c r="JI51" s="166">
        <v>18.928799999999999</v>
      </c>
      <c r="JJ51" s="166">
        <v>-22.236999999999998</v>
      </c>
      <c r="JK51" s="166">
        <v>-39.726900000000001</v>
      </c>
      <c r="JL51" s="166">
        <v>14.1</v>
      </c>
      <c r="JM51" s="166">
        <v>49.847999999999999</v>
      </c>
      <c r="JN51" s="166">
        <v>49.46</v>
      </c>
      <c r="JO51" s="166">
        <v>11.148</v>
      </c>
      <c r="JP51" s="166">
        <v>13.338200000000001</v>
      </c>
      <c r="JQ51" s="166">
        <v>48.7881</v>
      </c>
      <c r="JR51" s="166">
        <v>49.009099999999997</v>
      </c>
      <c r="JS51" s="166">
        <v>48.405700000000003</v>
      </c>
      <c r="JT51" s="167"/>
      <c r="JU51" s="166">
        <v>39.9</v>
      </c>
      <c r="JV51" s="166">
        <v>16.098600000000001</v>
      </c>
      <c r="JW51" s="166">
        <v>9.43</v>
      </c>
      <c r="JX51" s="167"/>
      <c r="JY51" s="166">
        <v>-40.9681</v>
      </c>
      <c r="JZ51" s="166">
        <v>80.024699999999996</v>
      </c>
      <c r="KA51" s="166">
        <v>54.217100000000002</v>
      </c>
      <c r="KB51" s="166">
        <v>-40.838700000000003</v>
      </c>
      <c r="KC51" s="166">
        <v>-78.144099999999995</v>
      </c>
      <c r="KD51" s="166">
        <v>40.884900000000002</v>
      </c>
      <c r="KE51" s="166">
        <v>37.3108</v>
      </c>
      <c r="KF51" s="166">
        <v>-48.9</v>
      </c>
      <c r="KG51" s="166">
        <v>49.1</v>
      </c>
      <c r="KH51" s="166">
        <v>-16.489899999999999</v>
      </c>
      <c r="KI51" s="166">
        <v>202.39150000000001</v>
      </c>
    </row>
    <row r="52" spans="1:295" ht="18" customHeight="1" x14ac:dyDescent="0.3">
      <c r="A52" s="162" t="s">
        <v>52</v>
      </c>
      <c r="B52" s="162" t="s">
        <v>755</v>
      </c>
      <c r="C52" s="166">
        <v>0</v>
      </c>
      <c r="D52" s="166">
        <v>20.502800000000001</v>
      </c>
      <c r="E52" s="166">
        <v>-24.422599999999999</v>
      </c>
      <c r="F52" s="166">
        <v>11.3055</v>
      </c>
      <c r="G52" s="166">
        <v>21.396899999999999</v>
      </c>
      <c r="H52" s="167"/>
      <c r="I52" s="166">
        <v>48.534500000000001</v>
      </c>
      <c r="J52" s="166">
        <v>-97.4268</v>
      </c>
      <c r="K52" s="166">
        <v>65.127799999999993</v>
      </c>
      <c r="L52" s="166">
        <v>32.587000000000003</v>
      </c>
      <c r="M52" s="166">
        <v>32.0779</v>
      </c>
      <c r="N52" s="166">
        <v>-2.2200000000000002</v>
      </c>
      <c r="O52" s="166">
        <v>-57.064999999999998</v>
      </c>
      <c r="P52" s="166">
        <v>50.6</v>
      </c>
      <c r="Q52" s="166">
        <v>14.076000000000001</v>
      </c>
      <c r="R52" s="166">
        <v>-48.4</v>
      </c>
      <c r="S52" s="166">
        <v>12.7125</v>
      </c>
      <c r="T52" s="166">
        <v>55.984000000000002</v>
      </c>
      <c r="U52" s="166">
        <v>10.058199999999999</v>
      </c>
      <c r="V52" s="166">
        <v>10.8314</v>
      </c>
      <c r="W52" s="166">
        <v>16.728300000000001</v>
      </c>
      <c r="X52" s="166">
        <v>10.2653</v>
      </c>
      <c r="Y52" s="166">
        <v>6.5232999999999999</v>
      </c>
      <c r="Z52" s="166">
        <v>5.8727999999999998</v>
      </c>
      <c r="AA52" s="167"/>
      <c r="AB52" s="167"/>
      <c r="AC52" s="166">
        <v>-64.900000000000006</v>
      </c>
      <c r="AD52" s="166">
        <v>-64.94</v>
      </c>
      <c r="AE52" s="167"/>
      <c r="AF52" s="166">
        <v>4.4400000000000004</v>
      </c>
      <c r="AG52" s="166">
        <v>55</v>
      </c>
      <c r="AH52" s="166">
        <v>18.236999999999998</v>
      </c>
      <c r="AI52" s="166">
        <v>0.24199999999999999</v>
      </c>
      <c r="AJ52" s="168">
        <v>-69.33</v>
      </c>
      <c r="AK52" s="166">
        <v>-69.209999999999994</v>
      </c>
      <c r="AL52" s="166">
        <v>-39.56</v>
      </c>
      <c r="AM52" s="166">
        <v>69.33</v>
      </c>
      <c r="AN52" s="166">
        <v>70.09</v>
      </c>
      <c r="AO52" s="166">
        <v>16.407399999999999</v>
      </c>
      <c r="AP52" s="166">
        <v>7.4398999999999997</v>
      </c>
      <c r="AQ52" s="166">
        <v>69.252799999999993</v>
      </c>
      <c r="AR52" s="166">
        <v>71.920599999999993</v>
      </c>
      <c r="AS52" s="166">
        <v>42.486199999999997</v>
      </c>
      <c r="AT52" s="166">
        <v>-55.994900000000001</v>
      </c>
      <c r="AU52" s="166">
        <v>-55.192100000000003</v>
      </c>
      <c r="AV52" s="166">
        <v>34.613500000000002</v>
      </c>
      <c r="AW52" s="166">
        <v>33.942900000000002</v>
      </c>
      <c r="AX52" s="166">
        <v>71.668199999999999</v>
      </c>
      <c r="AY52" s="166">
        <v>73.1417</v>
      </c>
      <c r="AZ52" s="166">
        <v>24.539899999999999</v>
      </c>
      <c r="BA52" s="166">
        <v>20.871600000000001</v>
      </c>
      <c r="BB52" s="166">
        <v>-488.51100000000002</v>
      </c>
      <c r="BC52" s="166">
        <v>5.0151000000000003</v>
      </c>
      <c r="BD52" s="166">
        <v>-12.1</v>
      </c>
      <c r="BE52" s="166">
        <v>-12.6</v>
      </c>
      <c r="BF52" s="166">
        <v>61.728000000000002</v>
      </c>
      <c r="BG52" s="166">
        <v>60.807899999999997</v>
      </c>
      <c r="BH52" s="166">
        <v>-4.3851000000000004</v>
      </c>
      <c r="BI52" s="167"/>
      <c r="BJ52" s="166">
        <v>-54.788200000000003</v>
      </c>
      <c r="BK52" s="166">
        <v>4.6582999999999997</v>
      </c>
      <c r="BL52" s="166">
        <v>3.9247000000000001</v>
      </c>
      <c r="BM52" s="166">
        <v>3.86</v>
      </c>
      <c r="BN52" s="166">
        <v>534.74519999999995</v>
      </c>
      <c r="BO52" s="166">
        <v>109.2868</v>
      </c>
      <c r="BP52" s="166">
        <v>108.8595</v>
      </c>
      <c r="BQ52" s="166">
        <v>-377.4008</v>
      </c>
      <c r="BR52" s="166">
        <v>526.52729999999997</v>
      </c>
      <c r="BS52" s="167"/>
      <c r="BT52" s="166">
        <v>-114.3124</v>
      </c>
      <c r="BU52" s="166">
        <v>116.7723</v>
      </c>
      <c r="BV52" s="166">
        <v>95.923500000000004</v>
      </c>
      <c r="BW52" s="166">
        <v>28.77</v>
      </c>
      <c r="BX52" s="166">
        <v>33.72</v>
      </c>
      <c r="BY52" s="166">
        <v>69.58</v>
      </c>
      <c r="BZ52" s="166">
        <v>78.010000000000005</v>
      </c>
      <c r="CA52" s="166">
        <v>-72.332599999999999</v>
      </c>
      <c r="CB52" s="166">
        <v>-71.796800000000005</v>
      </c>
      <c r="CC52" s="166">
        <v>86.283000000000001</v>
      </c>
      <c r="CD52" s="166">
        <v>86.346800000000002</v>
      </c>
      <c r="CE52" s="166">
        <v>29.0122</v>
      </c>
      <c r="CF52" s="166">
        <v>-137.9513</v>
      </c>
      <c r="CG52" s="166">
        <v>-136.52709999999999</v>
      </c>
      <c r="CH52" s="166">
        <v>-6.0811000000000002</v>
      </c>
      <c r="CI52" s="167"/>
      <c r="CJ52" s="167"/>
      <c r="CK52" s="167"/>
      <c r="CL52" s="166">
        <v>124.1</v>
      </c>
      <c r="CM52" s="166">
        <v>112.3</v>
      </c>
      <c r="CN52" s="166">
        <v>-15.72</v>
      </c>
      <c r="CO52" s="166">
        <v>61.752099999999999</v>
      </c>
      <c r="CP52" s="166">
        <v>60.158499999999997</v>
      </c>
      <c r="CQ52" s="166">
        <v>60.328499999999998</v>
      </c>
      <c r="CR52" s="166">
        <v>-22.713899999999999</v>
      </c>
      <c r="CS52" s="166">
        <v>-21.738800000000001</v>
      </c>
      <c r="CT52" s="166">
        <v>51.014899999999997</v>
      </c>
      <c r="CU52" s="166">
        <v>-81.825400000000002</v>
      </c>
      <c r="CV52" s="166">
        <v>58.264800000000001</v>
      </c>
      <c r="CW52" s="166">
        <v>17.1662</v>
      </c>
      <c r="CX52" s="166">
        <v>61.33</v>
      </c>
      <c r="CY52" s="166">
        <v>33.33</v>
      </c>
      <c r="CZ52" s="166">
        <v>74.538600000000002</v>
      </c>
      <c r="DA52" s="166">
        <v>70.61</v>
      </c>
      <c r="DB52" s="166">
        <v>-33.04</v>
      </c>
      <c r="DC52" s="166">
        <v>-18.839500000000001</v>
      </c>
      <c r="DD52" s="167"/>
      <c r="DE52" s="167"/>
      <c r="DF52" s="166">
        <v>-161.79089999999999</v>
      </c>
      <c r="DG52" s="166">
        <v>-15.346</v>
      </c>
      <c r="DH52" s="166">
        <v>-20.517900000000001</v>
      </c>
      <c r="DI52" s="166">
        <v>-95.9</v>
      </c>
      <c r="DJ52" s="166">
        <v>-95</v>
      </c>
      <c r="DK52" s="166">
        <v>25.6723</v>
      </c>
      <c r="DL52" s="166">
        <v>50.399799999999999</v>
      </c>
      <c r="DM52" s="166">
        <v>67.174099999999996</v>
      </c>
      <c r="DN52" s="166">
        <v>72.0886</v>
      </c>
      <c r="DO52" s="166">
        <v>50.2</v>
      </c>
      <c r="DP52" s="166">
        <v>-9.68</v>
      </c>
      <c r="DQ52" s="166">
        <v>59.535499999999999</v>
      </c>
      <c r="DR52" s="166">
        <v>161.1591</v>
      </c>
      <c r="DS52" s="166">
        <v>-1.54</v>
      </c>
      <c r="DT52" s="166">
        <v>-1.44</v>
      </c>
      <c r="DU52" s="166">
        <v>71.459999999999994</v>
      </c>
      <c r="DV52" s="166">
        <v>63.62</v>
      </c>
      <c r="DW52" s="166">
        <v>159.72730000000001</v>
      </c>
      <c r="DX52" s="166">
        <v>157.1636</v>
      </c>
      <c r="DY52" s="167"/>
      <c r="DZ52" s="166">
        <v>-15.3636</v>
      </c>
      <c r="EA52" s="166">
        <v>227.69460000000001</v>
      </c>
      <c r="EB52" s="166">
        <v>185.3107</v>
      </c>
      <c r="EC52" s="166">
        <v>178.7389</v>
      </c>
      <c r="ED52" s="166">
        <v>181.80969999999999</v>
      </c>
      <c r="EE52" s="166">
        <v>73.215400000000002</v>
      </c>
      <c r="EF52" s="166">
        <v>55.249899999999997</v>
      </c>
      <c r="EG52" s="166">
        <v>-26.457999999999998</v>
      </c>
      <c r="EH52" s="166">
        <v>390.74239999999998</v>
      </c>
      <c r="EI52" s="166">
        <v>334.94459999999998</v>
      </c>
      <c r="EJ52" s="167"/>
      <c r="EK52" s="166">
        <v>-31.344799999999999</v>
      </c>
      <c r="EL52" s="166">
        <v>-28.1555</v>
      </c>
      <c r="EM52" s="166">
        <v>9.3148999999999997</v>
      </c>
      <c r="EN52" s="166">
        <v>24.680900000000001</v>
      </c>
      <c r="EO52" s="166">
        <v>23.5503</v>
      </c>
      <c r="EP52" s="166">
        <v>30.768000000000001</v>
      </c>
      <c r="EQ52" s="166">
        <v>-48.343000000000004</v>
      </c>
      <c r="ER52" s="166">
        <v>-49.369599999999998</v>
      </c>
      <c r="ES52" s="166">
        <v>-17.4361</v>
      </c>
      <c r="ET52" s="167"/>
      <c r="EU52" s="166">
        <v>-5.96</v>
      </c>
      <c r="EV52" s="166">
        <v>1</v>
      </c>
      <c r="EW52" s="166">
        <v>11.664400000000001</v>
      </c>
      <c r="EX52" s="166">
        <v>-1.2481</v>
      </c>
      <c r="EY52" s="166">
        <v>-39.453600000000002</v>
      </c>
      <c r="EZ52" s="166">
        <v>-38.377400000000002</v>
      </c>
      <c r="FA52" s="166">
        <v>6.5144000000000002</v>
      </c>
      <c r="FB52" s="166">
        <v>-52.769300000000001</v>
      </c>
      <c r="FC52" s="166">
        <v>14.892200000000001</v>
      </c>
      <c r="FD52" s="166">
        <v>25.584700000000002</v>
      </c>
      <c r="FE52" s="167"/>
      <c r="FF52" s="166">
        <v>24.8367</v>
      </c>
      <c r="FG52" s="166">
        <v>42.832000000000001</v>
      </c>
      <c r="FH52" s="166">
        <v>43.609299999999998</v>
      </c>
      <c r="FI52" s="166">
        <v>42.8367</v>
      </c>
      <c r="FJ52" s="166">
        <v>72.676000000000002</v>
      </c>
      <c r="FK52" s="166">
        <v>72.508600000000001</v>
      </c>
      <c r="FL52" s="166">
        <v>-69.494399999999999</v>
      </c>
      <c r="FM52" s="166">
        <v>18.1768</v>
      </c>
      <c r="FN52" s="166">
        <v>18.216100000000001</v>
      </c>
      <c r="FO52" s="166">
        <v>-62.556199999999997</v>
      </c>
      <c r="FP52" s="166">
        <v>-56.875900000000001</v>
      </c>
      <c r="FQ52" s="166">
        <v>-11.328900000000001</v>
      </c>
      <c r="FR52" s="166">
        <v>-12.14</v>
      </c>
      <c r="FS52" s="166">
        <v>14.3368</v>
      </c>
      <c r="FT52" s="166">
        <v>1.2918000000000001</v>
      </c>
      <c r="FU52" s="166">
        <v>-8.8800000000000008</v>
      </c>
      <c r="FV52" s="166">
        <v>15.18</v>
      </c>
      <c r="FW52" s="166">
        <v>-13.107200000000001</v>
      </c>
      <c r="FX52" s="167"/>
      <c r="FY52" s="166">
        <v>-4.431</v>
      </c>
      <c r="FZ52" s="166">
        <v>4.5220000000000002</v>
      </c>
      <c r="GA52" s="167"/>
      <c r="GB52" s="166">
        <v>45.17</v>
      </c>
      <c r="GC52" s="166">
        <v>58.422899999999998</v>
      </c>
      <c r="GD52" s="166">
        <v>62.782499999999999</v>
      </c>
      <c r="GE52" s="167"/>
      <c r="GF52" s="166">
        <v>93.169700000000006</v>
      </c>
      <c r="GG52" s="166">
        <v>22.8</v>
      </c>
      <c r="GH52" s="166">
        <v>-22.548300000000001</v>
      </c>
      <c r="GI52" s="166">
        <v>3.4016000000000002</v>
      </c>
      <c r="GJ52" s="166">
        <v>3.5596999999999999</v>
      </c>
      <c r="GK52" s="166">
        <v>2.6120000000000001</v>
      </c>
      <c r="GL52" s="167"/>
      <c r="GM52" s="167"/>
      <c r="GN52" s="167"/>
      <c r="GO52" s="166">
        <v>-42.051900000000003</v>
      </c>
      <c r="GP52" s="166">
        <v>11.1622</v>
      </c>
      <c r="GQ52" s="166">
        <v>43.7943</v>
      </c>
      <c r="GR52" s="167"/>
      <c r="GS52" s="167"/>
      <c r="GT52" s="166">
        <v>-184.16319999999999</v>
      </c>
      <c r="GU52" s="166">
        <v>-27.828800000000001</v>
      </c>
      <c r="GV52" s="166">
        <v>24.65</v>
      </c>
      <c r="GW52" s="166">
        <v>-54.317500000000003</v>
      </c>
      <c r="GX52" s="166">
        <v>3.3163999999999998</v>
      </c>
      <c r="GY52" s="166">
        <v>12.0829</v>
      </c>
      <c r="GZ52" s="166">
        <v>11.6678</v>
      </c>
      <c r="HA52" s="166">
        <v>4.9726999999999997</v>
      </c>
      <c r="HB52" s="166">
        <v>162.12039999999999</v>
      </c>
      <c r="HC52" s="166">
        <v>163.2064</v>
      </c>
      <c r="HD52" s="166">
        <v>277.39999999999998</v>
      </c>
      <c r="HE52" s="166">
        <v>-278.50470000000001</v>
      </c>
      <c r="HF52" s="166">
        <v>-595.11850000000004</v>
      </c>
      <c r="HG52" s="166">
        <v>600.45320000000004</v>
      </c>
      <c r="HH52" s="166">
        <v>574.84500000000003</v>
      </c>
      <c r="HI52" s="166">
        <v>-155.33969999999999</v>
      </c>
      <c r="HJ52" s="166">
        <v>-154.83359999999999</v>
      </c>
      <c r="HK52" s="166">
        <v>-54.824100000000001</v>
      </c>
      <c r="HL52" s="166">
        <v>-44.630400000000002</v>
      </c>
      <c r="HM52" s="166">
        <v>77.410200000000003</v>
      </c>
      <c r="HN52" s="166">
        <v>77.731300000000005</v>
      </c>
      <c r="HO52" s="167"/>
      <c r="HP52" s="167"/>
      <c r="HQ52" s="166">
        <v>33.522500000000001</v>
      </c>
      <c r="HR52" s="166">
        <v>32.698599999999999</v>
      </c>
      <c r="HS52" s="166">
        <v>-79.006399999999999</v>
      </c>
      <c r="HT52" s="166">
        <v>-79.458299999999994</v>
      </c>
      <c r="HU52" s="167"/>
      <c r="HV52" s="167"/>
      <c r="HW52" s="166">
        <v>16.100000000000001</v>
      </c>
      <c r="HX52" s="166">
        <v>16.5</v>
      </c>
      <c r="HY52" s="166">
        <v>22.4575</v>
      </c>
      <c r="HZ52" s="166">
        <v>37.44</v>
      </c>
      <c r="IA52" s="166">
        <v>-361.06380000000001</v>
      </c>
      <c r="IB52" s="166">
        <v>109.3969</v>
      </c>
      <c r="IC52" s="166">
        <v>109.6572</v>
      </c>
      <c r="ID52" s="166">
        <v>15.1</v>
      </c>
      <c r="IE52" s="166">
        <v>-41</v>
      </c>
      <c r="IF52" s="166">
        <v>-31</v>
      </c>
      <c r="IG52" s="166">
        <v>-31</v>
      </c>
      <c r="IH52" s="167"/>
      <c r="II52" s="167"/>
      <c r="IJ52" s="166">
        <v>-564.86770000000001</v>
      </c>
      <c r="IK52" s="166">
        <v>-301.17649999999998</v>
      </c>
      <c r="IL52" s="166">
        <v>495.14190000000002</v>
      </c>
      <c r="IM52" s="166">
        <v>401.8707</v>
      </c>
      <c r="IN52" s="166">
        <v>15.021800000000001</v>
      </c>
      <c r="IO52" s="166">
        <v>-393.78489999999999</v>
      </c>
      <c r="IP52" s="166">
        <v>396.07220000000001</v>
      </c>
      <c r="IQ52" s="166">
        <v>-156.76259999999999</v>
      </c>
      <c r="IR52" s="166">
        <v>-236.34100000000001</v>
      </c>
      <c r="IS52" s="168">
        <v>-391.07220000000001</v>
      </c>
      <c r="IT52" s="167"/>
      <c r="IU52" s="167"/>
      <c r="IV52" s="167"/>
      <c r="IW52" s="166">
        <v>-489.39690000000002</v>
      </c>
      <c r="IX52" s="166">
        <v>246.95189999999999</v>
      </c>
      <c r="IY52" s="166">
        <v>-241.44110000000001</v>
      </c>
      <c r="IZ52" s="166">
        <v>243.2689</v>
      </c>
      <c r="JA52" s="166">
        <v>-10.257300000000001</v>
      </c>
      <c r="JB52" s="167"/>
      <c r="JC52" s="166">
        <v>7.36</v>
      </c>
      <c r="JD52" s="166">
        <v>6.2889999999999997</v>
      </c>
      <c r="JE52" s="166">
        <v>6.3029999999999999</v>
      </c>
      <c r="JF52" s="166">
        <v>-7.44</v>
      </c>
      <c r="JG52" s="166">
        <v>-18.239999999999998</v>
      </c>
      <c r="JH52" s="167"/>
      <c r="JI52" s="166">
        <v>19.279800000000002</v>
      </c>
      <c r="JJ52" s="166">
        <v>-23.436299999999999</v>
      </c>
      <c r="JK52" s="166">
        <v>-40.694299999999998</v>
      </c>
      <c r="JL52" s="166">
        <v>15.6</v>
      </c>
      <c r="JM52" s="166">
        <v>51.076000000000001</v>
      </c>
      <c r="JN52" s="166">
        <v>52.23</v>
      </c>
      <c r="JO52" s="167"/>
      <c r="JP52" s="167"/>
      <c r="JQ52" s="166">
        <v>51.005699999999997</v>
      </c>
      <c r="JR52" s="166">
        <v>49.957599999999999</v>
      </c>
      <c r="JS52" s="166">
        <v>49.741399999999999</v>
      </c>
      <c r="JT52" s="167"/>
      <c r="JU52" s="166">
        <v>40.9</v>
      </c>
      <c r="JV52" s="166">
        <v>16.245899999999999</v>
      </c>
      <c r="JW52" s="166">
        <v>9.1199999999999992</v>
      </c>
      <c r="JX52" s="167"/>
      <c r="JY52" s="166">
        <v>-45.005299999999998</v>
      </c>
      <c r="JZ52" s="166">
        <v>80.558400000000006</v>
      </c>
      <c r="KA52" s="166">
        <v>55.3752</v>
      </c>
      <c r="KB52" s="166">
        <v>-45.4024</v>
      </c>
      <c r="KC52" s="166">
        <v>-78.021799999999999</v>
      </c>
      <c r="KD52" s="166">
        <v>42.8767</v>
      </c>
      <c r="KE52" s="166">
        <v>35.589799999999997</v>
      </c>
      <c r="KF52" s="166">
        <v>-50.2</v>
      </c>
      <c r="KG52" s="166">
        <v>52.2</v>
      </c>
      <c r="KH52" s="166">
        <v>-16.7135</v>
      </c>
      <c r="KI52" s="166">
        <v>196.64240000000001</v>
      </c>
    </row>
    <row r="53" spans="1:295" ht="18" customHeight="1" x14ac:dyDescent="0.3">
      <c r="A53" s="162" t="s">
        <v>52</v>
      </c>
      <c r="B53" s="162" t="s">
        <v>756</v>
      </c>
      <c r="C53" s="166">
        <v>0</v>
      </c>
      <c r="D53" s="166">
        <v>19.4056</v>
      </c>
      <c r="E53" s="166">
        <v>-23.0517</v>
      </c>
      <c r="F53" s="166">
        <v>10.6717</v>
      </c>
      <c r="G53" s="166">
        <v>20.4114</v>
      </c>
      <c r="H53" s="167"/>
      <c r="I53" s="166">
        <v>45.651000000000003</v>
      </c>
      <c r="J53" s="166">
        <v>-91.135499999999993</v>
      </c>
      <c r="K53" s="166">
        <v>61.798000000000002</v>
      </c>
      <c r="L53" s="166">
        <v>31.201000000000001</v>
      </c>
      <c r="M53" s="166">
        <v>30.487500000000001</v>
      </c>
      <c r="N53" s="166">
        <v>0</v>
      </c>
      <c r="O53" s="166">
        <v>-54.704999999999998</v>
      </c>
      <c r="P53" s="166">
        <v>48.4</v>
      </c>
      <c r="Q53" s="166">
        <v>14.076000000000001</v>
      </c>
      <c r="R53" s="166">
        <v>-48.4</v>
      </c>
      <c r="S53" s="166">
        <v>12.554399999999999</v>
      </c>
      <c r="T53" s="166">
        <v>54.007399999999997</v>
      </c>
      <c r="U53" s="166">
        <v>9.6209000000000007</v>
      </c>
      <c r="V53" s="166">
        <v>9.5731999999999999</v>
      </c>
      <c r="W53" s="166">
        <v>15.885199999999999</v>
      </c>
      <c r="X53" s="166">
        <v>10.2371</v>
      </c>
      <c r="Y53" s="166">
        <v>6.0095000000000001</v>
      </c>
      <c r="Z53" s="166">
        <v>5.9230999999999998</v>
      </c>
      <c r="AA53" s="167"/>
      <c r="AB53" s="167"/>
      <c r="AC53" s="166">
        <v>-61.68</v>
      </c>
      <c r="AD53" s="166">
        <v>-61.51</v>
      </c>
      <c r="AE53" s="167"/>
      <c r="AF53" s="166">
        <v>0</v>
      </c>
      <c r="AG53" s="166">
        <v>52.8</v>
      </c>
      <c r="AH53" s="166">
        <v>17.077000000000002</v>
      </c>
      <c r="AI53" s="166">
        <v>0.23300000000000001</v>
      </c>
      <c r="AJ53" s="168">
        <v>-60.87</v>
      </c>
      <c r="AK53" s="166">
        <v>-60.7</v>
      </c>
      <c r="AL53" s="166">
        <v>-48.79</v>
      </c>
      <c r="AM53" s="166">
        <v>60.87</v>
      </c>
      <c r="AN53" s="166">
        <v>61.21</v>
      </c>
      <c r="AO53" s="166">
        <v>15.659599999999999</v>
      </c>
      <c r="AP53" s="166">
        <v>7.9452999999999996</v>
      </c>
      <c r="AQ53" s="166">
        <v>66.971500000000006</v>
      </c>
      <c r="AR53" s="166">
        <v>68.971400000000003</v>
      </c>
      <c r="AS53" s="166">
        <v>39.047800000000002</v>
      </c>
      <c r="AT53" s="166">
        <v>-49.162999999999997</v>
      </c>
      <c r="AU53" s="166">
        <v>-48.838700000000003</v>
      </c>
      <c r="AV53" s="166">
        <v>11.820499999999999</v>
      </c>
      <c r="AW53" s="166">
        <v>11.9307</v>
      </c>
      <c r="AX53" s="166">
        <v>68.989000000000004</v>
      </c>
      <c r="AY53" s="166">
        <v>71.668199999999999</v>
      </c>
      <c r="AZ53" s="166">
        <v>2.0501999999999998</v>
      </c>
      <c r="BA53" s="166">
        <v>2.1139000000000001</v>
      </c>
      <c r="BB53" s="166">
        <v>-432.86759999999998</v>
      </c>
      <c r="BC53" s="166">
        <v>5.1112000000000002</v>
      </c>
      <c r="BD53" s="166">
        <v>-12.7</v>
      </c>
      <c r="BE53" s="166">
        <v>-12.7</v>
      </c>
      <c r="BF53" s="166">
        <v>54.693199999999997</v>
      </c>
      <c r="BG53" s="166">
        <v>54.595700000000001</v>
      </c>
      <c r="BH53" s="166">
        <v>-4.3144999999999998</v>
      </c>
      <c r="BI53" s="167"/>
      <c r="BJ53" s="166">
        <v>-47.870899999999999</v>
      </c>
      <c r="BK53" s="166">
        <v>4.2279999999999998</v>
      </c>
      <c r="BL53" s="166">
        <v>0</v>
      </c>
      <c r="BM53" s="166">
        <v>3.4464999999999999</v>
      </c>
      <c r="BN53" s="166">
        <v>477.3399</v>
      </c>
      <c r="BO53" s="166">
        <v>97.415099999999995</v>
      </c>
      <c r="BP53" s="166">
        <v>98.239099999999993</v>
      </c>
      <c r="BQ53" s="166">
        <v>-354.55070000000001</v>
      </c>
      <c r="BR53" s="166">
        <v>475.21899999999999</v>
      </c>
      <c r="BS53" s="167"/>
      <c r="BT53" s="166">
        <v>-111.5665</v>
      </c>
      <c r="BU53" s="166">
        <v>112.73139999999999</v>
      </c>
      <c r="BV53" s="166">
        <v>91.841800000000006</v>
      </c>
      <c r="BW53" s="166">
        <v>27.47</v>
      </c>
      <c r="BX53" s="166">
        <v>31.76</v>
      </c>
      <c r="BY53" s="166">
        <v>66.040000000000006</v>
      </c>
      <c r="BZ53" s="166">
        <v>75.430000000000007</v>
      </c>
      <c r="CA53" s="166">
        <v>-70.591200000000001</v>
      </c>
      <c r="CB53" s="166">
        <v>-69.519599999999997</v>
      </c>
      <c r="CC53" s="166">
        <v>83.798000000000002</v>
      </c>
      <c r="CD53" s="166">
        <v>83.614000000000004</v>
      </c>
      <c r="CE53" s="166">
        <v>28.839400000000001</v>
      </c>
      <c r="CF53" s="166">
        <v>-118.447</v>
      </c>
      <c r="CG53" s="166">
        <v>-116.4641</v>
      </c>
      <c r="CH53" s="166">
        <v>-4.8162000000000003</v>
      </c>
      <c r="CI53" s="167"/>
      <c r="CJ53" s="167"/>
      <c r="CK53" s="167"/>
      <c r="CL53" s="166">
        <v>118.6</v>
      </c>
      <c r="CM53" s="166">
        <v>107</v>
      </c>
      <c r="CN53" s="166">
        <v>-15.69</v>
      </c>
      <c r="CO53" s="166">
        <v>64.1126</v>
      </c>
      <c r="CP53" s="166">
        <v>62.044199999999996</v>
      </c>
      <c r="CQ53" s="166">
        <v>62.747100000000003</v>
      </c>
      <c r="CR53" s="166">
        <v>-18.019400000000001</v>
      </c>
      <c r="CS53" s="166">
        <v>-18.069199999999999</v>
      </c>
      <c r="CT53" s="166">
        <v>41.691400000000002</v>
      </c>
      <c r="CU53" s="166">
        <v>-72.567400000000006</v>
      </c>
      <c r="CV53" s="166">
        <v>46.275599999999997</v>
      </c>
      <c r="CW53" s="166">
        <v>16.595300000000002</v>
      </c>
      <c r="CX53" s="166">
        <v>56.34</v>
      </c>
      <c r="CY53" s="166">
        <v>30.49</v>
      </c>
      <c r="CZ53" s="166">
        <v>70.788600000000002</v>
      </c>
      <c r="DA53" s="166">
        <v>67.240899999999996</v>
      </c>
      <c r="DB53" s="166">
        <v>-31.59</v>
      </c>
      <c r="DC53" s="166">
        <v>-18.085899999999999</v>
      </c>
      <c r="DD53" s="167"/>
      <c r="DE53" s="167"/>
      <c r="DF53" s="166">
        <v>-136.05279999999999</v>
      </c>
      <c r="DG53" s="166">
        <v>-13.821899999999999</v>
      </c>
      <c r="DH53" s="166">
        <v>-19.825099999999999</v>
      </c>
      <c r="DI53" s="166">
        <v>-91.7</v>
      </c>
      <c r="DJ53" s="166">
        <v>-91.2</v>
      </c>
      <c r="DK53" s="166">
        <v>25.040600000000001</v>
      </c>
      <c r="DL53" s="166">
        <v>47.470100000000002</v>
      </c>
      <c r="DM53" s="166">
        <v>61.5383</v>
      </c>
      <c r="DN53" s="166">
        <v>67.4011</v>
      </c>
      <c r="DO53" s="166">
        <v>47.05</v>
      </c>
      <c r="DP53" s="166">
        <v>-8.24</v>
      </c>
      <c r="DQ53" s="166">
        <v>58.930999999999997</v>
      </c>
      <c r="DR53" s="166">
        <v>136.42769999999999</v>
      </c>
      <c r="DS53" s="166">
        <v>-17.7</v>
      </c>
      <c r="DT53" s="166">
        <v>-18</v>
      </c>
      <c r="DU53" s="166">
        <v>100.09</v>
      </c>
      <c r="DV53" s="166">
        <v>61.49</v>
      </c>
      <c r="DW53" s="166">
        <v>136.6182</v>
      </c>
      <c r="DX53" s="166">
        <v>132.19999999999999</v>
      </c>
      <c r="DY53" s="167"/>
      <c r="DZ53" s="166">
        <v>-21.9</v>
      </c>
      <c r="EA53" s="166">
        <v>216.93969999999999</v>
      </c>
      <c r="EB53" s="166">
        <v>171.98689999999999</v>
      </c>
      <c r="EC53" s="166">
        <v>166.40190000000001</v>
      </c>
      <c r="ED53" s="166">
        <v>168.03970000000001</v>
      </c>
      <c r="EE53" s="166">
        <v>92.002700000000004</v>
      </c>
      <c r="EF53" s="166">
        <v>75.523300000000006</v>
      </c>
      <c r="EG53" s="166">
        <v>-25.154</v>
      </c>
      <c r="EH53" s="166">
        <v>364.8784</v>
      </c>
      <c r="EI53" s="166">
        <v>343.26429999999999</v>
      </c>
      <c r="EJ53" s="167"/>
      <c r="EK53" s="166">
        <v>-31.1142</v>
      </c>
      <c r="EL53" s="166">
        <v>-28.329599999999999</v>
      </c>
      <c r="EM53" s="166">
        <v>-9.7950999999999997</v>
      </c>
      <c r="EN53" s="166">
        <v>7.1901000000000002</v>
      </c>
      <c r="EO53" s="166">
        <v>8.6258999999999997</v>
      </c>
      <c r="EP53" s="166">
        <v>153.66</v>
      </c>
      <c r="EQ53" s="166">
        <v>-64.009600000000006</v>
      </c>
      <c r="ER53" s="166">
        <v>-64.919300000000007</v>
      </c>
      <c r="ES53" s="166">
        <v>-37.511600000000001</v>
      </c>
      <c r="ET53" s="167"/>
      <c r="EU53" s="166">
        <v>-7.54</v>
      </c>
      <c r="EV53" s="166">
        <v>113.6</v>
      </c>
      <c r="EW53" s="166">
        <v>10.962199999999999</v>
      </c>
      <c r="EX53" s="166">
        <v>-29.252500000000001</v>
      </c>
      <c r="EY53" s="166">
        <v>-39.500300000000003</v>
      </c>
      <c r="EZ53" s="166">
        <v>-39.171799999999998</v>
      </c>
      <c r="FA53" s="166">
        <v>6.8845000000000001</v>
      </c>
      <c r="FB53" s="166">
        <v>-71.229299999999995</v>
      </c>
      <c r="FC53" s="166">
        <v>32.6233</v>
      </c>
      <c r="FD53" s="166">
        <v>25.893699999999999</v>
      </c>
      <c r="FE53" s="167"/>
      <c r="FF53" s="166">
        <v>24.944500000000001</v>
      </c>
      <c r="FG53" s="166">
        <v>42.387999999999998</v>
      </c>
      <c r="FH53" s="166">
        <v>42.683999999999997</v>
      </c>
      <c r="FI53" s="166">
        <v>41.411200000000001</v>
      </c>
      <c r="FJ53" s="166">
        <v>69.829300000000003</v>
      </c>
      <c r="FK53" s="166">
        <v>70.834000000000003</v>
      </c>
      <c r="FL53" s="166">
        <v>-81.718699999999998</v>
      </c>
      <c r="FM53" s="166">
        <v>24.396599999999999</v>
      </c>
      <c r="FN53" s="166">
        <v>24.396799999999999</v>
      </c>
      <c r="FO53" s="166">
        <v>-71.727900000000005</v>
      </c>
      <c r="FP53" s="166">
        <v>-66.245199999999997</v>
      </c>
      <c r="FQ53" s="166">
        <v>-8.9558</v>
      </c>
      <c r="FR53" s="166">
        <v>-14.3</v>
      </c>
      <c r="FS53" s="166">
        <v>13.6654</v>
      </c>
      <c r="FT53" s="166">
        <v>1.21</v>
      </c>
      <c r="FU53" s="166">
        <v>-8.92</v>
      </c>
      <c r="FV53" s="166">
        <v>15.59</v>
      </c>
      <c r="FW53" s="166">
        <v>-11.069900000000001</v>
      </c>
      <c r="FX53" s="166">
        <v>8.8415999999999997</v>
      </c>
      <c r="FY53" s="166">
        <v>-4.9169999999999998</v>
      </c>
      <c r="FZ53" s="166">
        <v>4.3369999999999997</v>
      </c>
      <c r="GA53" s="167"/>
      <c r="GB53" s="166">
        <v>45.42</v>
      </c>
      <c r="GC53" s="166">
        <v>68.329800000000006</v>
      </c>
      <c r="GD53" s="166">
        <v>72.542400000000001</v>
      </c>
      <c r="GE53" s="166">
        <v>14.96</v>
      </c>
      <c r="GF53" s="166">
        <v>90.822599999999994</v>
      </c>
      <c r="GG53" s="166">
        <v>20.9</v>
      </c>
      <c r="GH53" s="166">
        <v>-20.8232</v>
      </c>
      <c r="GI53" s="166">
        <v>3.6589</v>
      </c>
      <c r="GJ53" s="166">
        <v>4.3342999999999998</v>
      </c>
      <c r="GK53" s="166">
        <v>2.4476</v>
      </c>
      <c r="GL53" s="167"/>
      <c r="GM53" s="167"/>
      <c r="GN53" s="166">
        <v>-15.3781</v>
      </c>
      <c r="GO53" s="166">
        <v>-37.790399999999998</v>
      </c>
      <c r="GP53" s="166">
        <v>12.1092</v>
      </c>
      <c r="GQ53" s="166">
        <v>40.120100000000001</v>
      </c>
      <c r="GR53" s="167"/>
      <c r="GS53" s="167"/>
      <c r="GT53" s="166">
        <v>-174.67019999999999</v>
      </c>
      <c r="GU53" s="166">
        <v>-26.145800000000001</v>
      </c>
      <c r="GV53" s="166">
        <v>22.5379</v>
      </c>
      <c r="GW53" s="166">
        <v>-49.4788</v>
      </c>
      <c r="GX53" s="166">
        <v>2.9239999999999999</v>
      </c>
      <c r="GY53" s="166">
        <v>10.2957</v>
      </c>
      <c r="GZ53" s="166">
        <v>9.9473000000000003</v>
      </c>
      <c r="HA53" s="166">
        <v>4</v>
      </c>
      <c r="HB53" s="166">
        <v>161.0146</v>
      </c>
      <c r="HC53" s="166">
        <v>161.21199999999999</v>
      </c>
      <c r="HD53" s="166">
        <v>279.5</v>
      </c>
      <c r="HE53" s="166">
        <v>-276.86950000000002</v>
      </c>
      <c r="HF53" s="166">
        <v>-588.08320000000003</v>
      </c>
      <c r="HG53" s="166">
        <v>595.24770000000001</v>
      </c>
      <c r="HH53" s="166">
        <v>585.27369999999996</v>
      </c>
      <c r="HI53" s="166">
        <v>-153.1987</v>
      </c>
      <c r="HJ53" s="166">
        <v>-153.41900000000001</v>
      </c>
      <c r="HK53" s="166">
        <v>-53.597700000000003</v>
      </c>
      <c r="HL53" s="166">
        <v>-42.914200000000001</v>
      </c>
      <c r="HM53" s="166">
        <v>75.746799999999993</v>
      </c>
      <c r="HN53" s="166">
        <v>76.182299999999998</v>
      </c>
      <c r="HO53" s="167"/>
      <c r="HP53" s="166">
        <v>-109.62569999999999</v>
      </c>
      <c r="HQ53" s="166">
        <v>32.654600000000002</v>
      </c>
      <c r="HR53" s="166">
        <v>31.8306</v>
      </c>
      <c r="HS53" s="166">
        <v>-72.925799999999995</v>
      </c>
      <c r="HT53" s="166">
        <v>-73.6023</v>
      </c>
      <c r="HU53" s="167"/>
      <c r="HV53" s="167"/>
      <c r="HW53" s="166">
        <v>17.5</v>
      </c>
      <c r="HX53" s="166">
        <v>15.8</v>
      </c>
      <c r="HY53" s="166">
        <v>22.416899999999998</v>
      </c>
      <c r="HZ53" s="166">
        <v>35.520000000000003</v>
      </c>
      <c r="IA53" s="166">
        <v>-360.84870000000001</v>
      </c>
      <c r="IB53" s="166">
        <v>109.2124</v>
      </c>
      <c r="IC53" s="166">
        <v>109.1041</v>
      </c>
      <c r="ID53" s="166">
        <v>13.9</v>
      </c>
      <c r="IE53" s="166">
        <v>-43.3</v>
      </c>
      <c r="IF53" s="166">
        <v>-31</v>
      </c>
      <c r="IG53" s="166">
        <v>-31</v>
      </c>
      <c r="IH53" s="166">
        <v>1.1258999999999999</v>
      </c>
      <c r="II53" s="166">
        <v>0.88470000000000004</v>
      </c>
      <c r="IJ53" s="166">
        <v>-577.1182</v>
      </c>
      <c r="IK53" s="166">
        <v>-308.44049999999999</v>
      </c>
      <c r="IL53" s="166">
        <v>491.92489999999998</v>
      </c>
      <c r="IM53" s="166">
        <v>396.6318</v>
      </c>
      <c r="IN53" s="166">
        <v>1.6135999999999999</v>
      </c>
      <c r="IO53" s="166">
        <v>-388.64010000000002</v>
      </c>
      <c r="IP53" s="166">
        <v>390.4051</v>
      </c>
      <c r="IQ53" s="166">
        <v>-151.95140000000001</v>
      </c>
      <c r="IR53" s="166">
        <v>-238.97980000000001</v>
      </c>
      <c r="IS53" s="168">
        <v>-385.4051</v>
      </c>
      <c r="IT53" s="167"/>
      <c r="IU53" s="167"/>
      <c r="IV53" s="167"/>
      <c r="IW53" s="166">
        <v>-473.34879999999998</v>
      </c>
      <c r="IX53" s="166">
        <v>245.3201</v>
      </c>
      <c r="IY53" s="166">
        <v>-238.2439</v>
      </c>
      <c r="IZ53" s="166">
        <v>243.54499999999999</v>
      </c>
      <c r="JA53" s="166">
        <v>-9.4388000000000005</v>
      </c>
      <c r="JB53" s="167"/>
      <c r="JC53" s="166">
        <v>7.52</v>
      </c>
      <c r="JD53" s="166">
        <v>6.6870000000000003</v>
      </c>
      <c r="JE53" s="166">
        <v>6.7060000000000004</v>
      </c>
      <c r="JF53" s="166">
        <v>-7.76</v>
      </c>
      <c r="JG53" s="166">
        <v>-16.72</v>
      </c>
      <c r="JH53" s="167"/>
      <c r="JI53" s="166">
        <v>17.784400000000002</v>
      </c>
      <c r="JJ53" s="166">
        <v>-24.022300000000001</v>
      </c>
      <c r="JK53" s="166">
        <v>-40.929299999999998</v>
      </c>
      <c r="JL53" s="166">
        <v>17.899999999999999</v>
      </c>
      <c r="JM53" s="166">
        <v>52.509</v>
      </c>
      <c r="JN53" s="166">
        <v>50.798000000000002</v>
      </c>
      <c r="JO53" s="167"/>
      <c r="JP53" s="166">
        <v>13.333399999999999</v>
      </c>
      <c r="JQ53" s="166">
        <v>49.260399999999997</v>
      </c>
      <c r="JR53" s="166">
        <v>49.411700000000003</v>
      </c>
      <c r="JS53" s="166">
        <v>50.8108</v>
      </c>
      <c r="JT53" s="167"/>
      <c r="JU53" s="166">
        <v>42.5</v>
      </c>
      <c r="JV53" s="166">
        <v>17.252099999999999</v>
      </c>
      <c r="JW53" s="166">
        <v>8.43</v>
      </c>
      <c r="JX53" s="167"/>
      <c r="JY53" s="166">
        <v>-44.811799999999998</v>
      </c>
      <c r="JZ53" s="166">
        <v>79.248800000000003</v>
      </c>
      <c r="KA53" s="166">
        <v>55.180100000000003</v>
      </c>
      <c r="KB53" s="166">
        <v>-44.581200000000003</v>
      </c>
      <c r="KC53" s="166">
        <v>-78.462100000000007</v>
      </c>
      <c r="KD53" s="166">
        <v>43.705800000000004</v>
      </c>
      <c r="KE53" s="166">
        <v>34.979199999999999</v>
      </c>
      <c r="KF53" s="166">
        <v>-51.7</v>
      </c>
      <c r="KG53" s="166">
        <v>52.9</v>
      </c>
      <c r="KH53" s="166">
        <v>3.9297</v>
      </c>
      <c r="KI53" s="166">
        <v>173.80879999999999</v>
      </c>
    </row>
    <row r="54" spans="1:295" ht="18" customHeight="1" x14ac:dyDescent="0.3">
      <c r="A54" s="162" t="s">
        <v>52</v>
      </c>
      <c r="B54" s="162" t="s">
        <v>757</v>
      </c>
      <c r="C54" s="166">
        <v>0</v>
      </c>
      <c r="D54" s="166">
        <v>18.974499999999999</v>
      </c>
      <c r="E54" s="166">
        <v>-22.515499999999999</v>
      </c>
      <c r="F54" s="166">
        <v>10.251099999999999</v>
      </c>
      <c r="G54" s="166">
        <v>19.444099999999999</v>
      </c>
      <c r="H54" s="167"/>
      <c r="I54" s="166">
        <v>43.605600000000003</v>
      </c>
      <c r="J54" s="166">
        <v>-86.438999999999993</v>
      </c>
      <c r="K54" s="166">
        <v>58.623600000000003</v>
      </c>
      <c r="L54" s="166">
        <v>29.537099999999999</v>
      </c>
      <c r="M54" s="166">
        <v>28.945599999999999</v>
      </c>
      <c r="N54" s="166">
        <v>-13.32</v>
      </c>
      <c r="O54" s="166">
        <v>-50.52</v>
      </c>
      <c r="P54" s="166">
        <v>44</v>
      </c>
      <c r="Q54" s="166">
        <v>12.42</v>
      </c>
      <c r="R54" s="166">
        <v>-44</v>
      </c>
      <c r="S54" s="166">
        <v>12.779199999999999</v>
      </c>
      <c r="T54" s="166">
        <v>49.245399999999997</v>
      </c>
      <c r="U54" s="166">
        <v>8.9451000000000001</v>
      </c>
      <c r="V54" s="166">
        <v>9.0251999999999999</v>
      </c>
      <c r="W54" s="166">
        <v>13.798999999999999</v>
      </c>
      <c r="X54" s="166">
        <v>10.787800000000001</v>
      </c>
      <c r="Y54" s="166">
        <v>5.9179000000000004</v>
      </c>
      <c r="Z54" s="166">
        <v>5.4664999999999999</v>
      </c>
      <c r="AA54" s="167"/>
      <c r="AB54" s="167"/>
      <c r="AC54" s="166">
        <v>-63.26</v>
      </c>
      <c r="AD54" s="166">
        <v>-63.17</v>
      </c>
      <c r="AE54" s="167"/>
      <c r="AF54" s="166">
        <v>13.32</v>
      </c>
      <c r="AG54" s="166">
        <v>48.4</v>
      </c>
      <c r="AH54" s="166">
        <v>15.48</v>
      </c>
      <c r="AI54" s="166">
        <v>0.219</v>
      </c>
      <c r="AJ54" s="168">
        <v>-64.319999999999993</v>
      </c>
      <c r="AK54" s="166">
        <v>-63.74</v>
      </c>
      <c r="AL54" s="166">
        <v>-45.15</v>
      </c>
      <c r="AM54" s="166">
        <v>64.319999999999993</v>
      </c>
      <c r="AN54" s="166">
        <v>64.78</v>
      </c>
      <c r="AO54" s="166">
        <v>14.4285</v>
      </c>
      <c r="AP54" s="166">
        <v>8.6771999999999991</v>
      </c>
      <c r="AQ54" s="166">
        <v>63.441200000000002</v>
      </c>
      <c r="AR54" s="166">
        <v>66.245400000000004</v>
      </c>
      <c r="AS54" s="166">
        <v>40.439700000000002</v>
      </c>
      <c r="AT54" s="166">
        <v>-52.779899999999998</v>
      </c>
      <c r="AU54" s="166">
        <v>-52.384700000000002</v>
      </c>
      <c r="AV54" s="166">
        <v>35.978400000000001</v>
      </c>
      <c r="AW54" s="166">
        <v>35.563000000000002</v>
      </c>
      <c r="AX54" s="166">
        <v>67.381500000000003</v>
      </c>
      <c r="AY54" s="166">
        <v>68.855000000000004</v>
      </c>
      <c r="AZ54" s="166">
        <v>14.4192</v>
      </c>
      <c r="BA54" s="166">
        <v>15.5047</v>
      </c>
      <c r="BB54" s="166">
        <v>-446.67860000000002</v>
      </c>
      <c r="BC54" s="166">
        <v>5.4927999999999999</v>
      </c>
      <c r="BD54" s="166">
        <v>-13.2</v>
      </c>
      <c r="BE54" s="166">
        <v>-13.4</v>
      </c>
      <c r="BF54" s="166">
        <v>59.247199999999999</v>
      </c>
      <c r="BG54" s="166">
        <v>58.669400000000003</v>
      </c>
      <c r="BH54" s="166">
        <v>-3.8677000000000001</v>
      </c>
      <c r="BI54" s="167"/>
      <c r="BJ54" s="166">
        <v>-54.549100000000003</v>
      </c>
      <c r="BK54" s="166">
        <v>3.0097999999999998</v>
      </c>
      <c r="BL54" s="167"/>
      <c r="BM54" s="166">
        <v>3.0236000000000001</v>
      </c>
      <c r="BN54" s="166">
        <v>491.6225</v>
      </c>
      <c r="BO54" s="166">
        <v>81.514899999999997</v>
      </c>
      <c r="BP54" s="166">
        <v>81.9422</v>
      </c>
      <c r="BQ54" s="166">
        <v>-318.19409999999999</v>
      </c>
      <c r="BR54" s="166">
        <v>469.4443</v>
      </c>
      <c r="BS54" s="167"/>
      <c r="BT54" s="166">
        <v>-129.3948</v>
      </c>
      <c r="BU54" s="166">
        <v>129.78229999999999</v>
      </c>
      <c r="BV54" s="166">
        <v>87.590500000000006</v>
      </c>
      <c r="BW54" s="166">
        <v>26.62</v>
      </c>
      <c r="BX54" s="166">
        <v>30.21</v>
      </c>
      <c r="BY54" s="166">
        <v>62.7</v>
      </c>
      <c r="BZ54" s="166">
        <v>72.430000000000007</v>
      </c>
      <c r="CA54" s="166">
        <v>-70.055400000000006</v>
      </c>
      <c r="CB54" s="166">
        <v>-68.046000000000006</v>
      </c>
      <c r="CC54" s="166">
        <v>82.090199999999996</v>
      </c>
      <c r="CD54" s="166">
        <v>82.625</v>
      </c>
      <c r="CE54" s="166">
        <v>30.718900000000001</v>
      </c>
      <c r="CF54" s="166">
        <v>-111.10339999999999</v>
      </c>
      <c r="CG54" s="166">
        <v>-108.8015</v>
      </c>
      <c r="CH54" s="166">
        <v>-6.1536</v>
      </c>
      <c r="CI54" s="167"/>
      <c r="CJ54" s="167"/>
      <c r="CK54" s="167"/>
      <c r="CL54" s="166">
        <v>113.6</v>
      </c>
      <c r="CM54" s="166">
        <v>102.5</v>
      </c>
      <c r="CN54" s="166">
        <v>-14.62</v>
      </c>
      <c r="CO54" s="166">
        <v>63.921300000000002</v>
      </c>
      <c r="CP54" s="166">
        <v>62.041200000000003</v>
      </c>
      <c r="CQ54" s="166">
        <v>62.356699999999996</v>
      </c>
      <c r="CR54" s="166">
        <v>-25.48</v>
      </c>
      <c r="CS54" s="166">
        <v>-25.419699999999999</v>
      </c>
      <c r="CT54" s="166">
        <v>44.213700000000003</v>
      </c>
      <c r="CU54" s="166">
        <v>-64.810400000000001</v>
      </c>
      <c r="CV54" s="166">
        <v>47.715400000000002</v>
      </c>
      <c r="CW54" s="166">
        <v>16.180099999999999</v>
      </c>
      <c r="CX54" s="166">
        <v>51.27</v>
      </c>
      <c r="CY54" s="166">
        <v>28.42</v>
      </c>
      <c r="CZ54" s="166">
        <v>67.272900000000007</v>
      </c>
      <c r="DA54" s="166">
        <v>64.018199999999993</v>
      </c>
      <c r="DB54" s="166">
        <v>-29.96</v>
      </c>
      <c r="DC54" s="166">
        <v>-17.9603</v>
      </c>
      <c r="DD54" s="167"/>
      <c r="DE54" s="167"/>
      <c r="DF54" s="166">
        <v>-113.361</v>
      </c>
      <c r="DG54" s="166">
        <v>-12.3125</v>
      </c>
      <c r="DH54" s="166">
        <v>-18.788399999999999</v>
      </c>
      <c r="DI54" s="166">
        <v>-84.7</v>
      </c>
      <c r="DJ54" s="166">
        <v>-85.9</v>
      </c>
      <c r="DK54" s="166">
        <v>25.095500000000001</v>
      </c>
      <c r="DL54" s="166">
        <v>45.126300000000001</v>
      </c>
      <c r="DM54" s="166">
        <v>56.372199999999999</v>
      </c>
      <c r="DN54" s="166">
        <v>63.8855</v>
      </c>
      <c r="DO54" s="166">
        <v>44.65</v>
      </c>
      <c r="DP54" s="166">
        <v>-6.75</v>
      </c>
      <c r="DQ54" s="166">
        <v>56.853999999999999</v>
      </c>
      <c r="DR54" s="166">
        <v>112.0064</v>
      </c>
      <c r="DS54" s="166">
        <v>-17.66</v>
      </c>
      <c r="DT54" s="166">
        <v>-17.89</v>
      </c>
      <c r="DU54" s="166">
        <v>95.58</v>
      </c>
      <c r="DV54" s="166">
        <v>60.15</v>
      </c>
      <c r="DW54" s="166">
        <v>113.56359999999999</v>
      </c>
      <c r="DX54" s="166">
        <v>110.4727</v>
      </c>
      <c r="DY54" s="167"/>
      <c r="DZ54" s="166">
        <v>-27.2364</v>
      </c>
      <c r="EA54" s="166">
        <v>193.58619999999999</v>
      </c>
      <c r="EB54" s="166">
        <v>152.92930000000001</v>
      </c>
      <c r="EC54" s="166">
        <v>149.11099999999999</v>
      </c>
      <c r="ED54" s="166">
        <v>150.55930000000001</v>
      </c>
      <c r="EE54" s="166">
        <v>86.817499999999995</v>
      </c>
      <c r="EF54" s="166">
        <v>70.495199999999997</v>
      </c>
      <c r="EG54" s="166">
        <v>-24.263999999999999</v>
      </c>
      <c r="EH54" s="166">
        <v>328.83620000000002</v>
      </c>
      <c r="EI54" s="166">
        <v>338.24630000000002</v>
      </c>
      <c r="EJ54" s="167"/>
      <c r="EK54" s="166">
        <v>-30.436299999999999</v>
      </c>
      <c r="EL54" s="166">
        <v>-27.654299999999999</v>
      </c>
      <c r="EM54" s="166">
        <v>0</v>
      </c>
      <c r="EN54" s="166">
        <v>12.518599999999999</v>
      </c>
      <c r="EO54" s="166">
        <v>11.236499999999999</v>
      </c>
      <c r="EP54" s="166">
        <v>150.58799999999999</v>
      </c>
      <c r="EQ54" s="166">
        <v>-70.812700000000007</v>
      </c>
      <c r="ER54" s="166">
        <v>-70.785300000000007</v>
      </c>
      <c r="ES54" s="166">
        <v>-37.598399999999998</v>
      </c>
      <c r="ET54" s="166">
        <v>14.56</v>
      </c>
      <c r="EU54" s="166">
        <v>-13.76</v>
      </c>
      <c r="EV54" s="166">
        <v>97.7</v>
      </c>
      <c r="EW54" s="166">
        <v>10.149900000000001</v>
      </c>
      <c r="EX54" s="166">
        <v>-18.252500000000001</v>
      </c>
      <c r="EY54" s="166">
        <v>-39.601900000000001</v>
      </c>
      <c r="EZ54" s="166">
        <v>-38.007899999999999</v>
      </c>
      <c r="FA54" s="166">
        <v>6.78</v>
      </c>
      <c r="FB54" s="166">
        <v>-69.388199999999998</v>
      </c>
      <c r="FC54" s="166">
        <v>34.4512</v>
      </c>
      <c r="FD54" s="166">
        <v>25.891300000000001</v>
      </c>
      <c r="FE54" s="167"/>
      <c r="FF54" s="166">
        <v>25.378900000000002</v>
      </c>
      <c r="FG54" s="166">
        <v>43.947200000000002</v>
      </c>
      <c r="FH54" s="166">
        <v>43.8093</v>
      </c>
      <c r="FI54" s="166">
        <v>41.440800000000003</v>
      </c>
      <c r="FJ54" s="166">
        <v>68.6571</v>
      </c>
      <c r="FK54" s="166">
        <v>69.829300000000003</v>
      </c>
      <c r="FL54" s="166">
        <v>-77.867199999999997</v>
      </c>
      <c r="FM54" s="166">
        <v>29.001999999999999</v>
      </c>
      <c r="FN54" s="166">
        <v>28.2499</v>
      </c>
      <c r="FO54" s="166">
        <v>-66.953199999999995</v>
      </c>
      <c r="FP54" s="166">
        <v>-61.4709</v>
      </c>
      <c r="FQ54" s="166">
        <v>-10.896800000000001</v>
      </c>
      <c r="FR54" s="166">
        <v>-12.4</v>
      </c>
      <c r="FS54" s="166">
        <v>14.1805</v>
      </c>
      <c r="FT54" s="166">
        <v>1.0915999999999999</v>
      </c>
      <c r="FU54" s="166">
        <v>-9.15</v>
      </c>
      <c r="FV54" s="166">
        <v>14.85</v>
      </c>
      <c r="FW54" s="166">
        <v>-11.277100000000001</v>
      </c>
      <c r="FX54" s="166">
        <v>10.767300000000001</v>
      </c>
      <c r="FY54" s="166">
        <v>-5.1929999999999996</v>
      </c>
      <c r="FZ54" s="166">
        <v>4.1520000000000001</v>
      </c>
      <c r="GA54" s="167"/>
      <c r="GB54" s="166">
        <v>43.47</v>
      </c>
      <c r="GC54" s="166">
        <v>63.460599999999999</v>
      </c>
      <c r="GD54" s="166">
        <v>67.667400000000001</v>
      </c>
      <c r="GE54" s="166">
        <v>14.22</v>
      </c>
      <c r="GF54" s="166">
        <v>88.408100000000005</v>
      </c>
      <c r="GG54" s="166">
        <v>20.2</v>
      </c>
      <c r="GH54" s="166">
        <v>-20.812899999999999</v>
      </c>
      <c r="GI54" s="166">
        <v>4.2434000000000003</v>
      </c>
      <c r="GJ54" s="166">
        <v>4.7488999999999999</v>
      </c>
      <c r="GK54" s="166">
        <v>2.2774000000000001</v>
      </c>
      <c r="GL54" s="167"/>
      <c r="GM54" s="167"/>
      <c r="GN54" s="166">
        <v>-15.614800000000001</v>
      </c>
      <c r="GO54" s="166">
        <v>-35.387</v>
      </c>
      <c r="GP54" s="166">
        <v>11.761699999999999</v>
      </c>
      <c r="GQ54" s="166">
        <v>37.1873</v>
      </c>
      <c r="GR54" s="167"/>
      <c r="GS54" s="167"/>
      <c r="GT54" s="166">
        <v>-171.51560000000001</v>
      </c>
      <c r="GU54" s="166">
        <v>-24.7774</v>
      </c>
      <c r="GV54" s="166">
        <v>21.758400000000002</v>
      </c>
      <c r="GW54" s="166">
        <v>-45.460900000000002</v>
      </c>
      <c r="GX54" s="166">
        <v>3.1261999999999999</v>
      </c>
      <c r="GY54" s="166">
        <v>8.8491</v>
      </c>
      <c r="GZ54" s="166">
        <v>8.5550999999999995</v>
      </c>
      <c r="HA54" s="166">
        <v>4.5965999999999996</v>
      </c>
      <c r="HB54" s="166">
        <v>158.40350000000001</v>
      </c>
      <c r="HC54" s="166">
        <v>157.56559999999999</v>
      </c>
      <c r="HD54" s="166">
        <v>281.60000000000002</v>
      </c>
      <c r="HE54" s="166">
        <v>-276.77569999999997</v>
      </c>
      <c r="HF54" s="166">
        <v>-595.21299999999997</v>
      </c>
      <c r="HG54" s="166">
        <v>595.85670000000005</v>
      </c>
      <c r="HH54" s="166">
        <v>596.26199999999994</v>
      </c>
      <c r="HI54" s="166">
        <v>-149.62899999999999</v>
      </c>
      <c r="HJ54" s="166">
        <v>-150.208</v>
      </c>
      <c r="HK54" s="166">
        <v>-59.019300000000001</v>
      </c>
      <c r="HL54" s="166">
        <v>-50.342599999999997</v>
      </c>
      <c r="HM54" s="166">
        <v>79.481700000000004</v>
      </c>
      <c r="HN54" s="166">
        <v>78.769900000000007</v>
      </c>
      <c r="HO54" s="166">
        <v>-111.633</v>
      </c>
      <c r="HP54" s="167"/>
      <c r="HQ54" s="166">
        <v>34.467399999999998</v>
      </c>
      <c r="HR54" s="166">
        <v>34.390500000000003</v>
      </c>
      <c r="HS54" s="166">
        <v>-66.700299999999999</v>
      </c>
      <c r="HT54" s="166">
        <v>-66.860900000000001</v>
      </c>
      <c r="HU54" s="167"/>
      <c r="HV54" s="167"/>
      <c r="HW54" s="166">
        <v>11</v>
      </c>
      <c r="HX54" s="166">
        <v>12.7</v>
      </c>
      <c r="HY54" s="166">
        <v>22.273700000000002</v>
      </c>
      <c r="HZ54" s="166">
        <v>33.68</v>
      </c>
      <c r="IA54" s="166">
        <v>-349.73509999999999</v>
      </c>
      <c r="IB54" s="166">
        <v>109.3882</v>
      </c>
      <c r="IC54" s="166">
        <v>109.2046</v>
      </c>
      <c r="ID54" s="166">
        <v>12.8</v>
      </c>
      <c r="IE54" s="166">
        <v>-49.5</v>
      </c>
      <c r="IF54" s="166">
        <v>-32.700000000000003</v>
      </c>
      <c r="IG54" s="166">
        <v>-32.700000000000003</v>
      </c>
      <c r="IH54" s="166">
        <v>1.0046999999999999</v>
      </c>
      <c r="II54" s="167"/>
      <c r="IJ54" s="166">
        <v>-585.43560000000002</v>
      </c>
      <c r="IK54" s="166">
        <v>-304.0521</v>
      </c>
      <c r="IL54" s="166">
        <v>472.98919999999998</v>
      </c>
      <c r="IM54" s="166">
        <v>384.53210000000001</v>
      </c>
      <c r="IN54" s="166">
        <v>-10.5717</v>
      </c>
      <c r="IO54" s="166">
        <v>-374.5539</v>
      </c>
      <c r="IP54" s="166">
        <v>374.01839999999999</v>
      </c>
      <c r="IQ54" s="166">
        <v>-147.64439999999999</v>
      </c>
      <c r="IR54" s="166">
        <v>-233.03309999999999</v>
      </c>
      <c r="IS54" s="168">
        <v>-369.01839999999999</v>
      </c>
      <c r="IT54" s="167"/>
      <c r="IU54" s="167"/>
      <c r="IV54" s="167"/>
      <c r="IW54" s="166">
        <v>-459.5924</v>
      </c>
      <c r="IX54" s="166">
        <v>238.0343</v>
      </c>
      <c r="IY54" s="166">
        <v>-228.63069999999999</v>
      </c>
      <c r="IZ54" s="166">
        <v>228.17850000000001</v>
      </c>
      <c r="JA54" s="166">
        <v>-10.861499999999999</v>
      </c>
      <c r="JB54" s="167"/>
      <c r="JC54" s="166">
        <v>6.56</v>
      </c>
      <c r="JD54" s="166">
        <v>6.883</v>
      </c>
      <c r="JE54" s="166">
        <v>6.8789999999999996</v>
      </c>
      <c r="JF54" s="166">
        <v>-6.72</v>
      </c>
      <c r="JG54" s="166">
        <v>-17.600000000000001</v>
      </c>
      <c r="JH54" s="167"/>
      <c r="JI54" s="166">
        <v>19.221800000000002</v>
      </c>
      <c r="JJ54" s="166">
        <v>-25.429200000000002</v>
      </c>
      <c r="JK54" s="166">
        <v>-41.719700000000003</v>
      </c>
      <c r="JL54" s="166">
        <v>20</v>
      </c>
      <c r="JM54" s="166">
        <v>49.283000000000001</v>
      </c>
      <c r="JN54" s="166">
        <v>44.762</v>
      </c>
      <c r="JO54" s="166">
        <v>11.2113</v>
      </c>
      <c r="JP54" s="166">
        <v>13.4727</v>
      </c>
      <c r="JQ54" s="166">
        <v>51.300699999999999</v>
      </c>
      <c r="JR54" s="166">
        <v>50.7029</v>
      </c>
      <c r="JS54" s="166">
        <v>48.660699999999999</v>
      </c>
      <c r="JT54" s="167"/>
      <c r="JU54" s="166">
        <v>49.8</v>
      </c>
      <c r="JV54" s="166">
        <v>18.832799999999999</v>
      </c>
      <c r="JW54" s="166">
        <v>7.91</v>
      </c>
      <c r="JX54" s="167"/>
      <c r="JY54" s="166">
        <v>-51.661900000000003</v>
      </c>
      <c r="JZ54" s="166">
        <v>82.540099999999995</v>
      </c>
      <c r="KA54" s="166">
        <v>60.628500000000003</v>
      </c>
      <c r="KB54" s="166">
        <v>-51.709600000000002</v>
      </c>
      <c r="KC54" s="166">
        <v>-80.647199999999998</v>
      </c>
      <c r="KD54" s="166">
        <v>49.091799999999999</v>
      </c>
      <c r="KE54" s="166">
        <v>31.523</v>
      </c>
      <c r="KF54" s="166">
        <v>-59.4</v>
      </c>
      <c r="KG54" s="166">
        <v>59.3</v>
      </c>
      <c r="KH54" s="166">
        <v>-0.4365</v>
      </c>
      <c r="KI54" s="166">
        <v>187.5094</v>
      </c>
    </row>
    <row r="55" spans="1:295" ht="18" customHeight="1" x14ac:dyDescent="0.3">
      <c r="A55" s="162" t="s">
        <v>52</v>
      </c>
      <c r="B55" s="162" t="s">
        <v>758</v>
      </c>
      <c r="C55" s="166">
        <v>0</v>
      </c>
      <c r="D55" s="166">
        <v>18.767299999999999</v>
      </c>
      <c r="E55" s="166">
        <v>-22.0274</v>
      </c>
      <c r="F55" s="166">
        <v>9.6252999999999993</v>
      </c>
      <c r="G55" s="166">
        <v>19.509899999999998</v>
      </c>
      <c r="H55" s="167"/>
      <c r="I55" s="166">
        <v>42.5852</v>
      </c>
      <c r="J55" s="166">
        <v>-86.817899999999995</v>
      </c>
      <c r="K55" s="166">
        <v>56.6571</v>
      </c>
      <c r="L55" s="166">
        <v>28.739100000000001</v>
      </c>
      <c r="M55" s="166">
        <v>27.882200000000001</v>
      </c>
      <c r="N55" s="166">
        <v>-22.2</v>
      </c>
      <c r="O55" s="166">
        <v>-46.478999999999999</v>
      </c>
      <c r="P55" s="166">
        <v>41.8</v>
      </c>
      <c r="Q55" s="166">
        <v>11.592000000000001</v>
      </c>
      <c r="R55" s="166">
        <v>-41.8</v>
      </c>
      <c r="S55" s="166">
        <v>12.8378</v>
      </c>
      <c r="T55" s="166">
        <v>47.962000000000003</v>
      </c>
      <c r="U55" s="166">
        <v>14.4147</v>
      </c>
      <c r="V55" s="166">
        <v>14.2592</v>
      </c>
      <c r="W55" s="166">
        <v>23.5579</v>
      </c>
      <c r="X55" s="166">
        <v>11.0761</v>
      </c>
      <c r="Y55" s="166">
        <v>6.4356999999999998</v>
      </c>
      <c r="Z55" s="166">
        <v>5.6836000000000002</v>
      </c>
      <c r="AA55" s="167"/>
      <c r="AB55" s="167"/>
      <c r="AC55" s="166">
        <v>-65.05</v>
      </c>
      <c r="AD55" s="166">
        <v>-64.97</v>
      </c>
      <c r="AE55" s="167"/>
      <c r="AF55" s="166">
        <v>22.2</v>
      </c>
      <c r="AG55" s="166">
        <v>44</v>
      </c>
      <c r="AH55" s="166">
        <v>14.651</v>
      </c>
      <c r="AI55" s="166">
        <v>0.216</v>
      </c>
      <c r="AJ55" s="168">
        <v>-62.2</v>
      </c>
      <c r="AK55" s="166">
        <v>-61.12</v>
      </c>
      <c r="AL55" s="166">
        <v>-54.87</v>
      </c>
      <c r="AM55" s="166">
        <v>62.2</v>
      </c>
      <c r="AN55" s="166">
        <v>62.42</v>
      </c>
      <c r="AO55" s="166">
        <v>13.379899999999999</v>
      </c>
      <c r="AP55" s="166">
        <v>9.0851000000000006</v>
      </c>
      <c r="AQ55" s="166">
        <v>62.2866</v>
      </c>
      <c r="AR55" s="166">
        <v>64.479600000000005</v>
      </c>
      <c r="AS55" s="166">
        <v>48.771799999999999</v>
      </c>
      <c r="AT55" s="166">
        <v>-50.368600000000001</v>
      </c>
      <c r="AU55" s="166">
        <v>-49.657299999999999</v>
      </c>
      <c r="AV55" s="166">
        <v>10.151300000000001</v>
      </c>
      <c r="AW55" s="166">
        <v>10.2157</v>
      </c>
      <c r="AX55" s="166">
        <v>72.873800000000003</v>
      </c>
      <c r="AY55" s="166">
        <v>74.749200000000002</v>
      </c>
      <c r="AZ55" s="166">
        <v>-1.1408</v>
      </c>
      <c r="BA55" s="166">
        <v>-1.6544000000000001</v>
      </c>
      <c r="BB55" s="166">
        <v>-433.86950000000002</v>
      </c>
      <c r="BC55" s="166">
        <v>5.7249999999999996</v>
      </c>
      <c r="BD55" s="166">
        <v>-12.8</v>
      </c>
      <c r="BE55" s="166">
        <v>-12.8</v>
      </c>
      <c r="BF55" s="166">
        <v>56.9619</v>
      </c>
      <c r="BG55" s="166">
        <v>55.591299999999997</v>
      </c>
      <c r="BH55" s="166">
        <v>-3.4264999999999999</v>
      </c>
      <c r="BI55" s="167"/>
      <c r="BJ55" s="166">
        <v>-52.872500000000002</v>
      </c>
      <c r="BK55" s="166">
        <v>2.7299000000000002</v>
      </c>
      <c r="BL55" s="167"/>
      <c r="BM55" s="166">
        <v>2.4977999999999998</v>
      </c>
      <c r="BN55" s="166">
        <v>483.65719999999999</v>
      </c>
      <c r="BO55" s="166">
        <v>72.847700000000003</v>
      </c>
      <c r="BP55" s="166">
        <v>72.206800000000001</v>
      </c>
      <c r="BQ55" s="166">
        <v>-293.75639999999999</v>
      </c>
      <c r="BR55" s="166">
        <v>458.8784</v>
      </c>
      <c r="BS55" s="167"/>
      <c r="BT55" s="166">
        <v>-121.39019999999999</v>
      </c>
      <c r="BU55" s="166">
        <v>123.1438</v>
      </c>
      <c r="BV55" s="166">
        <v>83.369200000000006</v>
      </c>
      <c r="BW55" s="166">
        <v>25.74</v>
      </c>
      <c r="BX55" s="166">
        <v>28.7</v>
      </c>
      <c r="BY55" s="166">
        <v>59.53</v>
      </c>
      <c r="BZ55" s="166">
        <v>70.150000000000006</v>
      </c>
      <c r="CA55" s="166">
        <v>-66.438500000000005</v>
      </c>
      <c r="CB55" s="166">
        <v>-65.902699999999996</v>
      </c>
      <c r="CC55" s="166">
        <v>80.94</v>
      </c>
      <c r="CD55" s="166">
        <v>81.836799999999997</v>
      </c>
      <c r="CE55" s="166">
        <v>31.866099999999999</v>
      </c>
      <c r="CF55" s="166">
        <v>-102.10720000000001</v>
      </c>
      <c r="CG55" s="166">
        <v>-101.5371</v>
      </c>
      <c r="CH55" s="166">
        <v>-7.1528999999999998</v>
      </c>
      <c r="CI55" s="167"/>
      <c r="CJ55" s="167"/>
      <c r="CK55" s="167"/>
      <c r="CL55" s="166">
        <v>111.2</v>
      </c>
      <c r="CM55" s="166">
        <v>100.2</v>
      </c>
      <c r="CN55" s="166">
        <v>-14.81</v>
      </c>
      <c r="CO55" s="166">
        <v>62.064399999999999</v>
      </c>
      <c r="CP55" s="166">
        <v>60.784500000000001</v>
      </c>
      <c r="CQ55" s="166">
        <v>60.310299999999998</v>
      </c>
      <c r="CR55" s="166">
        <v>-27.869900000000001</v>
      </c>
      <c r="CS55" s="166">
        <v>-27.352</v>
      </c>
      <c r="CT55" s="166">
        <v>42.894300000000001</v>
      </c>
      <c r="CU55" s="166">
        <v>-60.3523</v>
      </c>
      <c r="CV55" s="166">
        <v>46.516100000000002</v>
      </c>
      <c r="CW55" s="166">
        <v>14.9114</v>
      </c>
      <c r="CX55" s="166">
        <v>46.95</v>
      </c>
      <c r="CY55" s="166">
        <v>26.43</v>
      </c>
      <c r="CZ55" s="166">
        <v>65.397900000000007</v>
      </c>
      <c r="DA55" s="166">
        <v>61.820999999999998</v>
      </c>
      <c r="DB55" s="166">
        <v>-28.55</v>
      </c>
      <c r="DC55" s="166">
        <v>-17.583600000000001</v>
      </c>
      <c r="DD55" s="167"/>
      <c r="DE55" s="167"/>
      <c r="DF55" s="166">
        <v>-110.47580000000001</v>
      </c>
      <c r="DG55" s="166">
        <v>-11.9673</v>
      </c>
      <c r="DH55" s="166">
        <v>-18.0307</v>
      </c>
      <c r="DI55" s="166">
        <v>-79.900000000000006</v>
      </c>
      <c r="DJ55" s="166">
        <v>-80.7</v>
      </c>
      <c r="DK55" s="166">
        <v>24.584700000000002</v>
      </c>
      <c r="DL55" s="166">
        <v>42.1967</v>
      </c>
      <c r="DM55" s="166">
        <v>52.615000000000002</v>
      </c>
      <c r="DN55" s="166">
        <v>60.369900000000001</v>
      </c>
      <c r="DO55" s="166">
        <v>41.86</v>
      </c>
      <c r="DP55" s="166">
        <v>-6.51</v>
      </c>
      <c r="DQ55" s="166">
        <v>55.304000000000002</v>
      </c>
      <c r="DR55" s="166">
        <v>111.8689</v>
      </c>
      <c r="DS55" s="166">
        <v>-15.83</v>
      </c>
      <c r="DT55" s="166">
        <v>-16.04</v>
      </c>
      <c r="DU55" s="166">
        <v>86.46</v>
      </c>
      <c r="DV55" s="166">
        <v>57.43</v>
      </c>
      <c r="DW55" s="166">
        <v>113.2182</v>
      </c>
      <c r="DX55" s="166">
        <v>110.7273</v>
      </c>
      <c r="DY55" s="167"/>
      <c r="DZ55" s="166">
        <v>-24.918199999999999</v>
      </c>
      <c r="EA55" s="166">
        <v>188.3544</v>
      </c>
      <c r="EB55" s="166">
        <v>146.95400000000001</v>
      </c>
      <c r="EC55" s="166">
        <v>140.93719999999999</v>
      </c>
      <c r="ED55" s="166">
        <v>143.1874</v>
      </c>
      <c r="EE55" s="166">
        <v>58.445999999999998</v>
      </c>
      <c r="EF55" s="166">
        <v>46.3018</v>
      </c>
      <c r="EG55" s="166">
        <v>-25.06</v>
      </c>
      <c r="EH55" s="166">
        <v>307.4461</v>
      </c>
      <c r="EI55" s="166">
        <v>324.91809999999998</v>
      </c>
      <c r="EJ55" s="167"/>
      <c r="EK55" s="166">
        <v>-30.9314</v>
      </c>
      <c r="EL55" s="166">
        <v>-27.936800000000002</v>
      </c>
      <c r="EM55" s="166">
        <v>16.7776</v>
      </c>
      <c r="EN55" s="166">
        <v>14.4693</v>
      </c>
      <c r="EO55" s="166">
        <v>13.188800000000001</v>
      </c>
      <c r="EP55" s="166">
        <v>44.591999999999999</v>
      </c>
      <c r="EQ55" s="166">
        <v>-55.692799999999998</v>
      </c>
      <c r="ER55" s="166">
        <v>-56.673400000000001</v>
      </c>
      <c r="ES55" s="166">
        <v>-12.467000000000001</v>
      </c>
      <c r="ET55" s="166">
        <v>0</v>
      </c>
      <c r="EU55" s="166">
        <v>-14.26</v>
      </c>
      <c r="EV55" s="166">
        <v>1</v>
      </c>
      <c r="EW55" s="166">
        <v>9.8268000000000004</v>
      </c>
      <c r="EX55" s="166">
        <v>-14.639799999999999</v>
      </c>
      <c r="EY55" s="166">
        <v>-38.274000000000001</v>
      </c>
      <c r="EZ55" s="166">
        <v>-37.317100000000003</v>
      </c>
      <c r="FA55" s="166">
        <v>5.3521999999999998</v>
      </c>
      <c r="FB55" s="166">
        <v>-44.4176</v>
      </c>
      <c r="FC55" s="166">
        <v>5.3837000000000002</v>
      </c>
      <c r="FD55" s="166">
        <v>25.412800000000001</v>
      </c>
      <c r="FE55" s="167"/>
      <c r="FF55" s="166">
        <v>25.424099999999999</v>
      </c>
      <c r="FG55" s="166">
        <v>43.570999999999998</v>
      </c>
      <c r="FH55" s="166">
        <v>43.586799999999997</v>
      </c>
      <c r="FI55" s="166">
        <v>41.4544</v>
      </c>
      <c r="FJ55" s="166">
        <v>65.642899999999997</v>
      </c>
      <c r="FK55" s="166">
        <v>65.810299999999998</v>
      </c>
      <c r="FL55" s="166">
        <v>-64.638099999999994</v>
      </c>
      <c r="FM55" s="166">
        <v>27.419599999999999</v>
      </c>
      <c r="FN55" s="166">
        <v>27.101900000000001</v>
      </c>
      <c r="FO55" s="166">
        <v>-61.4251</v>
      </c>
      <c r="FP55" s="166">
        <v>-54.656399999999998</v>
      </c>
      <c r="FQ55" s="166">
        <v>-6.8318000000000003</v>
      </c>
      <c r="FR55" s="166">
        <v>-11.75</v>
      </c>
      <c r="FS55" s="166">
        <v>14.0633</v>
      </c>
      <c r="FT55" s="166">
        <v>1.0329999999999999</v>
      </c>
      <c r="FU55" s="166">
        <v>-9.11</v>
      </c>
      <c r="FV55" s="166">
        <v>16.39</v>
      </c>
      <c r="FW55" s="166">
        <v>0</v>
      </c>
      <c r="FX55" s="167"/>
      <c r="FY55" s="166">
        <v>-5.6420000000000003</v>
      </c>
      <c r="FZ55" s="166">
        <v>4.2850000000000001</v>
      </c>
      <c r="GA55" s="167"/>
      <c r="GB55" s="166">
        <v>44.55</v>
      </c>
      <c r="GC55" s="166">
        <v>56.242100000000001</v>
      </c>
      <c r="GD55" s="166">
        <v>62.033700000000003</v>
      </c>
      <c r="GE55" s="167"/>
      <c r="GF55" s="166">
        <v>87.326800000000006</v>
      </c>
      <c r="GG55" s="166">
        <v>19.5</v>
      </c>
      <c r="GH55" s="166">
        <v>-19.190100000000001</v>
      </c>
      <c r="GI55" s="166">
        <v>4.0872999999999999</v>
      </c>
      <c r="GJ55" s="166">
        <v>4.5875000000000004</v>
      </c>
      <c r="GK55" s="166">
        <v>2.1657000000000002</v>
      </c>
      <c r="GL55" s="167"/>
      <c r="GM55" s="167"/>
      <c r="GN55" s="166">
        <v>-14.581899999999999</v>
      </c>
      <c r="GO55" s="166">
        <v>-32.42</v>
      </c>
      <c r="GP55" s="166">
        <v>15.1828</v>
      </c>
      <c r="GQ55" s="166">
        <v>34.006799999999998</v>
      </c>
      <c r="GR55" s="167"/>
      <c r="GS55" s="167"/>
      <c r="GT55" s="166">
        <v>-167.87049999999999</v>
      </c>
      <c r="GU55" s="166">
        <v>-23.097300000000001</v>
      </c>
      <c r="GV55" s="166">
        <v>21.1371</v>
      </c>
      <c r="GW55" s="166">
        <v>-42.169600000000003</v>
      </c>
      <c r="GX55" s="166">
        <v>3.0009999999999999</v>
      </c>
      <c r="GY55" s="166">
        <v>7.6478999999999999</v>
      </c>
      <c r="GZ55" s="166">
        <v>7.4160000000000004</v>
      </c>
      <c r="HA55" s="166">
        <v>4</v>
      </c>
      <c r="HB55" s="166">
        <v>158.00479999999999</v>
      </c>
      <c r="HC55" s="166">
        <v>158.61580000000001</v>
      </c>
      <c r="HD55" s="166">
        <v>278.7</v>
      </c>
      <c r="HE55" s="166">
        <v>-277.0686</v>
      </c>
      <c r="HF55" s="166">
        <v>-598.82860000000005</v>
      </c>
      <c r="HG55" s="166">
        <v>600.76660000000004</v>
      </c>
      <c r="HH55" s="166">
        <v>584.86609999999996</v>
      </c>
      <c r="HI55" s="166">
        <v>-149.38249999999999</v>
      </c>
      <c r="HJ55" s="166">
        <v>-148.33320000000001</v>
      </c>
      <c r="HK55" s="166">
        <v>-58.750799999999998</v>
      </c>
      <c r="HL55" s="166">
        <v>-49.586799999999997</v>
      </c>
      <c r="HM55" s="166">
        <v>80.492500000000007</v>
      </c>
      <c r="HN55" s="166">
        <v>80.336699999999993</v>
      </c>
      <c r="HO55" s="167"/>
      <c r="HP55" s="167"/>
      <c r="HQ55" s="166">
        <v>33.412700000000001</v>
      </c>
      <c r="HR55" s="166">
        <v>32.720500000000001</v>
      </c>
      <c r="HS55" s="166">
        <v>-63.045200000000001</v>
      </c>
      <c r="HT55" s="166">
        <v>-62.692500000000003</v>
      </c>
      <c r="HU55" s="167"/>
      <c r="HV55" s="167"/>
      <c r="HW55" s="166">
        <v>11.4</v>
      </c>
      <c r="HX55" s="166">
        <v>12.4</v>
      </c>
      <c r="HY55" s="166">
        <v>22.295100000000001</v>
      </c>
      <c r="HZ55" s="166">
        <v>32.32</v>
      </c>
      <c r="IA55" s="166">
        <v>-348.38060000000002</v>
      </c>
      <c r="IB55" s="166">
        <v>111.2054</v>
      </c>
      <c r="IC55" s="166">
        <v>112.24420000000001</v>
      </c>
      <c r="ID55" s="166">
        <v>12.7</v>
      </c>
      <c r="IE55" s="166">
        <v>-48.5</v>
      </c>
      <c r="IF55" s="166">
        <v>-32.700000000000003</v>
      </c>
      <c r="IG55" s="166">
        <v>-32.799999999999997</v>
      </c>
      <c r="IH55" s="166">
        <v>1.1654</v>
      </c>
      <c r="II55" s="167"/>
      <c r="IJ55" s="166">
        <v>-571.82600000000002</v>
      </c>
      <c r="IK55" s="166">
        <v>-287.76839999999999</v>
      </c>
      <c r="IL55" s="166">
        <v>464.58359999999999</v>
      </c>
      <c r="IM55" s="166">
        <v>387.02269999999999</v>
      </c>
      <c r="IN55" s="166">
        <v>-3.2475999999999998</v>
      </c>
      <c r="IO55" s="166">
        <v>-367.98790000000002</v>
      </c>
      <c r="IP55" s="166">
        <v>371.90269999999998</v>
      </c>
      <c r="IQ55" s="166">
        <v>-142.59520000000001</v>
      </c>
      <c r="IR55" s="166">
        <v>-230.5043</v>
      </c>
      <c r="IS55" s="168">
        <v>-366.90269999999998</v>
      </c>
      <c r="IT55" s="167"/>
      <c r="IU55" s="167"/>
      <c r="IV55" s="167"/>
      <c r="IW55" s="166">
        <v>-450.48759999999999</v>
      </c>
      <c r="IX55" s="166">
        <v>236.7405</v>
      </c>
      <c r="IY55" s="166">
        <v>-216.8784</v>
      </c>
      <c r="IZ55" s="166">
        <v>220.35079999999999</v>
      </c>
      <c r="JA55" s="166">
        <v>-10.125400000000001</v>
      </c>
      <c r="JB55" s="167"/>
      <c r="JC55" s="166">
        <v>7.12</v>
      </c>
      <c r="JD55" s="166">
        <v>7.0670000000000002</v>
      </c>
      <c r="JE55" s="166">
        <v>7.0609999999999999</v>
      </c>
      <c r="JF55" s="166">
        <v>-7.44</v>
      </c>
      <c r="JG55" s="166">
        <v>-18.399999999999999</v>
      </c>
      <c r="JH55" s="167"/>
      <c r="JI55" s="166">
        <v>18.898299999999999</v>
      </c>
      <c r="JJ55" s="166">
        <v>-25.694700000000001</v>
      </c>
      <c r="JK55" s="166">
        <v>-41.982100000000003</v>
      </c>
      <c r="JL55" s="166">
        <v>21.2</v>
      </c>
      <c r="JM55" s="166">
        <v>48.78</v>
      </c>
      <c r="JN55" s="166">
        <v>48.753999999999998</v>
      </c>
      <c r="JO55" s="167"/>
      <c r="JP55" s="167"/>
      <c r="JQ55" s="166">
        <v>52.494199999999999</v>
      </c>
      <c r="JR55" s="166">
        <v>51.991199999999999</v>
      </c>
      <c r="JS55" s="166">
        <v>50.5212</v>
      </c>
      <c r="JT55" s="167"/>
      <c r="JU55" s="166">
        <v>49.5</v>
      </c>
      <c r="JV55" s="166">
        <v>19.125299999999999</v>
      </c>
      <c r="JW55" s="166">
        <v>7.4</v>
      </c>
      <c r="JX55" s="167"/>
      <c r="JY55" s="166">
        <v>-53.507199999999997</v>
      </c>
      <c r="JZ55" s="166">
        <v>80.817999999999998</v>
      </c>
      <c r="KA55" s="166">
        <v>59.636099999999999</v>
      </c>
      <c r="KB55" s="166">
        <v>-52.191400000000002</v>
      </c>
      <c r="KC55" s="166">
        <v>-79.621600000000001</v>
      </c>
      <c r="KD55" s="166">
        <v>48.719299999999997</v>
      </c>
      <c r="KE55" s="166">
        <v>30.613600000000002</v>
      </c>
      <c r="KF55" s="166">
        <v>-57.9</v>
      </c>
      <c r="KG55" s="166">
        <v>58.8</v>
      </c>
      <c r="KH55" s="166">
        <v>-11.0029</v>
      </c>
      <c r="KI55" s="166">
        <v>193.79220000000001</v>
      </c>
    </row>
    <row r="56" spans="1:295" ht="18" customHeight="1" x14ac:dyDescent="0.3">
      <c r="A56" s="162" t="s">
        <v>759</v>
      </c>
      <c r="B56" s="162" t="s">
        <v>53</v>
      </c>
      <c r="C56" s="169">
        <v>0</v>
      </c>
      <c r="D56" s="169">
        <v>18.095700000000001</v>
      </c>
      <c r="E56" s="169">
        <v>-21.224900000000002</v>
      </c>
      <c r="F56" s="169">
        <v>9.2271999999999998</v>
      </c>
      <c r="G56" s="169">
        <v>22.261900000000001</v>
      </c>
      <c r="H56" s="170"/>
      <c r="I56" s="169">
        <v>39.821899999999999</v>
      </c>
      <c r="J56" s="169">
        <v>-84.9589</v>
      </c>
      <c r="K56" s="169">
        <v>53.731900000000003</v>
      </c>
      <c r="L56" s="169">
        <v>27.0732</v>
      </c>
      <c r="M56" s="169">
        <v>26.457100000000001</v>
      </c>
      <c r="N56" s="169">
        <v>-24.42</v>
      </c>
      <c r="O56" s="169">
        <v>-30.158999999999999</v>
      </c>
      <c r="P56" s="169">
        <v>26.4</v>
      </c>
      <c r="Q56" s="169">
        <v>10.763999999999999</v>
      </c>
      <c r="R56" s="169">
        <v>-26.4</v>
      </c>
      <c r="S56" s="169">
        <v>13.0137</v>
      </c>
      <c r="T56" s="169">
        <v>47.5214</v>
      </c>
      <c r="U56" s="169">
        <v>13.6791</v>
      </c>
      <c r="V56" s="169">
        <v>13.868600000000001</v>
      </c>
      <c r="W56" s="169">
        <v>23.177900000000001</v>
      </c>
      <c r="X56" s="169">
        <v>11.249499999999999</v>
      </c>
      <c r="Y56" s="169">
        <v>5.7885</v>
      </c>
      <c r="Z56" s="169">
        <v>6.1929999999999996</v>
      </c>
      <c r="AA56" s="170"/>
      <c r="AB56" s="170"/>
      <c r="AC56" s="169">
        <v>-60.13</v>
      </c>
      <c r="AD56" s="169">
        <v>-59.82</v>
      </c>
      <c r="AE56" s="170"/>
      <c r="AF56" s="169">
        <v>26.64</v>
      </c>
      <c r="AG56" s="169">
        <v>28.6</v>
      </c>
      <c r="AH56" s="169">
        <v>13.331</v>
      </c>
      <c r="AI56" s="169">
        <v>0.20699999999999999</v>
      </c>
      <c r="AJ56" s="171">
        <v>-60.74</v>
      </c>
      <c r="AK56" s="169">
        <v>-61.05</v>
      </c>
      <c r="AL56" s="169">
        <v>-43.99</v>
      </c>
      <c r="AM56" s="169">
        <v>60.74</v>
      </c>
      <c r="AN56" s="169">
        <v>61.6</v>
      </c>
      <c r="AO56" s="169">
        <v>12.5656</v>
      </c>
      <c r="AP56" s="169">
        <v>9.7728000000000002</v>
      </c>
      <c r="AQ56" s="169">
        <v>58.980899999999998</v>
      </c>
      <c r="AR56" s="169">
        <v>61.259300000000003</v>
      </c>
      <c r="AS56" s="169">
        <v>46.105899999999998</v>
      </c>
      <c r="AT56" s="169">
        <v>-52.378</v>
      </c>
      <c r="AU56" s="169">
        <v>-52.688400000000001</v>
      </c>
      <c r="AV56" s="169">
        <v>36.137</v>
      </c>
      <c r="AW56" s="169">
        <v>36.453899999999997</v>
      </c>
      <c r="AX56" s="169">
        <v>66.845600000000005</v>
      </c>
      <c r="AY56" s="169">
        <v>68.051299999999998</v>
      </c>
      <c r="AZ56" s="169">
        <v>14.1892</v>
      </c>
      <c r="BA56" s="169">
        <v>17.567</v>
      </c>
      <c r="BB56" s="169">
        <v>-434.0256</v>
      </c>
      <c r="BC56" s="169">
        <v>4.4650999999999996</v>
      </c>
      <c r="BD56" s="169">
        <v>-12.3</v>
      </c>
      <c r="BE56" s="169">
        <v>-12.3</v>
      </c>
      <c r="BF56" s="169">
        <v>59.4039</v>
      </c>
      <c r="BG56" s="169">
        <v>58.418399999999998</v>
      </c>
      <c r="BH56" s="169">
        <v>-3.1337000000000002</v>
      </c>
      <c r="BI56" s="170"/>
      <c r="BJ56" s="169">
        <v>-55.064100000000003</v>
      </c>
      <c r="BK56" s="169">
        <v>1.7448999999999999</v>
      </c>
      <c r="BL56" s="170"/>
      <c r="BM56" s="169">
        <v>1.4011</v>
      </c>
      <c r="BN56" s="169">
        <v>484.66430000000003</v>
      </c>
      <c r="BO56" s="169">
        <v>65.675799999999995</v>
      </c>
      <c r="BP56" s="169">
        <v>65.431700000000006</v>
      </c>
      <c r="BQ56" s="169">
        <v>-294.69810000000001</v>
      </c>
      <c r="BR56" s="169">
        <v>440.69029999999998</v>
      </c>
      <c r="BS56" s="170"/>
      <c r="BT56" s="169">
        <v>-92.130499999999998</v>
      </c>
      <c r="BU56" s="169">
        <v>93.495699999999999</v>
      </c>
      <c r="BV56" s="169">
        <v>78.898300000000006</v>
      </c>
      <c r="BW56" s="169">
        <v>24.38</v>
      </c>
      <c r="BX56" s="169">
        <v>26.73</v>
      </c>
      <c r="BY56" s="169">
        <v>56.46</v>
      </c>
      <c r="BZ56" s="169">
        <v>66.400000000000006</v>
      </c>
      <c r="CA56" s="169">
        <v>-67.510199999999998</v>
      </c>
      <c r="CB56" s="169">
        <v>-66.304599999999994</v>
      </c>
      <c r="CC56" s="169">
        <v>81.142399999999995</v>
      </c>
      <c r="CD56" s="169">
        <v>81.135800000000003</v>
      </c>
      <c r="CE56" s="169">
        <v>32.790500000000002</v>
      </c>
      <c r="CF56" s="169">
        <v>-86.597200000000001</v>
      </c>
      <c r="CG56" s="169">
        <v>-86.200800000000001</v>
      </c>
      <c r="CH56" s="169">
        <v>-6.7316000000000003</v>
      </c>
      <c r="CI56" s="170"/>
      <c r="CJ56" s="170"/>
      <c r="CK56" s="170"/>
      <c r="CL56" s="169">
        <v>104.1</v>
      </c>
      <c r="CM56" s="169">
        <v>94.3</v>
      </c>
      <c r="CN56" s="169">
        <v>-14.46</v>
      </c>
      <c r="CO56" s="169">
        <v>64.516800000000003</v>
      </c>
      <c r="CP56" s="169">
        <v>63.571899999999999</v>
      </c>
      <c r="CQ56" s="169">
        <v>62.828299999999999</v>
      </c>
      <c r="CR56" s="169">
        <v>-28.848700000000001</v>
      </c>
      <c r="CS56" s="169">
        <v>-28.021100000000001</v>
      </c>
      <c r="CT56" s="169">
        <v>43.018700000000003</v>
      </c>
      <c r="CU56" s="169">
        <v>-56.4268</v>
      </c>
      <c r="CV56" s="169">
        <v>46.095799999999997</v>
      </c>
      <c r="CW56" s="169">
        <v>14.5898</v>
      </c>
      <c r="CX56" s="169">
        <v>43.96</v>
      </c>
      <c r="CY56" s="169">
        <v>24.66</v>
      </c>
      <c r="CZ56" s="169">
        <v>62.351100000000002</v>
      </c>
      <c r="DA56" s="169">
        <v>58.891300000000001</v>
      </c>
      <c r="DB56" s="169">
        <v>-27.05</v>
      </c>
      <c r="DC56" s="169">
        <v>-17.457999999999998</v>
      </c>
      <c r="DD56" s="170"/>
      <c r="DE56" s="170"/>
      <c r="DF56" s="169">
        <v>-113.0444</v>
      </c>
      <c r="DG56" s="169">
        <v>-12.495900000000001</v>
      </c>
      <c r="DH56" s="169">
        <v>-16.964200000000002</v>
      </c>
      <c r="DI56" s="169">
        <v>-77.5</v>
      </c>
      <c r="DJ56" s="169">
        <v>-75.900000000000006</v>
      </c>
      <c r="DK56" s="169">
        <v>24.167200000000001</v>
      </c>
      <c r="DL56" s="169">
        <v>39.267000000000003</v>
      </c>
      <c r="DM56" s="169">
        <v>50.266800000000003</v>
      </c>
      <c r="DN56" s="169">
        <v>55.682400000000001</v>
      </c>
      <c r="DO56" s="169">
        <v>38.880000000000003</v>
      </c>
      <c r="DP56" s="169">
        <v>-6.46</v>
      </c>
      <c r="DQ56" s="169">
        <v>54.730499999999999</v>
      </c>
      <c r="DR56" s="169">
        <v>111.5463</v>
      </c>
      <c r="DS56" s="169">
        <v>-13.81</v>
      </c>
      <c r="DT56" s="169">
        <v>-14.09</v>
      </c>
      <c r="DU56" s="169">
        <v>78.59</v>
      </c>
      <c r="DV56" s="169">
        <v>54.25</v>
      </c>
      <c r="DW56" s="169">
        <v>112.0545</v>
      </c>
      <c r="DX56" s="169">
        <v>109.8364</v>
      </c>
      <c r="DY56" s="170"/>
      <c r="DZ56" s="169">
        <v>-23.645499999999998</v>
      </c>
      <c r="EA56" s="169">
        <v>181.09549999999999</v>
      </c>
      <c r="EB56" s="169">
        <v>141.9393</v>
      </c>
      <c r="EC56" s="169">
        <v>135.94479999999999</v>
      </c>
      <c r="ED56" s="169">
        <v>137.7979</v>
      </c>
      <c r="EE56" s="169">
        <v>79.407600000000002</v>
      </c>
      <c r="EF56" s="169">
        <v>68.049199999999999</v>
      </c>
      <c r="EG56" s="169">
        <v>-23.404</v>
      </c>
      <c r="EH56" s="169">
        <v>306.31720000000001</v>
      </c>
      <c r="EI56" s="169">
        <v>338.1078</v>
      </c>
      <c r="EJ56" s="170"/>
      <c r="EK56" s="169">
        <v>-30.937000000000001</v>
      </c>
      <c r="EL56" s="169">
        <v>-28.719899999999999</v>
      </c>
      <c r="EM56" s="169">
        <v>0</v>
      </c>
      <c r="EN56" s="169">
        <v>16.219899999999999</v>
      </c>
      <c r="EO56" s="169">
        <v>15.107900000000001</v>
      </c>
      <c r="EP56" s="169">
        <v>142.90799999999999</v>
      </c>
      <c r="EQ56" s="169">
        <v>-68.052400000000006</v>
      </c>
      <c r="ER56" s="169">
        <v>-69.766300000000001</v>
      </c>
      <c r="ES56" s="169">
        <v>-35.429600000000001</v>
      </c>
      <c r="ET56" s="169">
        <v>0</v>
      </c>
      <c r="EU56" s="169">
        <v>-10.26</v>
      </c>
      <c r="EV56" s="169">
        <v>96.2</v>
      </c>
      <c r="EW56" s="169">
        <v>9.4420999999999999</v>
      </c>
      <c r="EX56" s="169">
        <v>-9.4543999999999997</v>
      </c>
      <c r="EY56" s="169">
        <v>-36.656100000000002</v>
      </c>
      <c r="EZ56" s="169">
        <v>-35.670200000000001</v>
      </c>
      <c r="FA56" s="169">
        <v>3.9573</v>
      </c>
      <c r="FB56" s="169">
        <v>-66.430099999999996</v>
      </c>
      <c r="FC56" s="169">
        <v>27.786300000000001</v>
      </c>
      <c r="FD56" s="169">
        <v>25.428100000000001</v>
      </c>
      <c r="FE56" s="170"/>
      <c r="FF56" s="169">
        <v>24.713799999999999</v>
      </c>
      <c r="FG56" s="169">
        <v>42.937100000000001</v>
      </c>
      <c r="FH56" s="169">
        <v>43.578400000000002</v>
      </c>
      <c r="FI56" s="169">
        <v>41.548200000000001</v>
      </c>
      <c r="FJ56" s="169">
        <v>66.982500000000002</v>
      </c>
      <c r="FK56" s="169">
        <v>66.312700000000007</v>
      </c>
      <c r="FL56" s="169">
        <v>-71.671300000000002</v>
      </c>
      <c r="FM56" s="169">
        <v>25.8842</v>
      </c>
      <c r="FN56" s="169">
        <v>26.302600000000002</v>
      </c>
      <c r="FO56" s="169">
        <v>-63.029899999999998</v>
      </c>
      <c r="FP56" s="169">
        <v>-57.903100000000002</v>
      </c>
      <c r="FQ56" s="169">
        <v>-6.6852999999999998</v>
      </c>
      <c r="FR56" s="169">
        <v>-12.21</v>
      </c>
      <c r="FS56" s="169">
        <v>14.368499999999999</v>
      </c>
      <c r="FT56" s="169">
        <v>0.96220000000000006</v>
      </c>
      <c r="FU56" s="169">
        <v>-8.9600000000000009</v>
      </c>
      <c r="FV56" s="169">
        <v>17.059999999999999</v>
      </c>
      <c r="FW56" s="169">
        <v>0</v>
      </c>
      <c r="FX56" s="170"/>
      <c r="FY56" s="169">
        <v>-5.89</v>
      </c>
      <c r="FZ56" s="169">
        <v>4.4640000000000004</v>
      </c>
      <c r="GA56" s="169">
        <v>9.7910000000000004</v>
      </c>
      <c r="GB56" s="169">
        <v>44.69</v>
      </c>
      <c r="GC56" s="169">
        <v>58.628300000000003</v>
      </c>
      <c r="GD56" s="169">
        <v>66.039699999999996</v>
      </c>
      <c r="GE56" s="169">
        <v>13.68</v>
      </c>
      <c r="GF56" s="169">
        <v>88.295699999999997</v>
      </c>
      <c r="GG56" s="169">
        <v>18.600000000000001</v>
      </c>
      <c r="GH56" s="169">
        <v>-23.449200000000001</v>
      </c>
      <c r="GI56" s="169">
        <v>0.28110000000000002</v>
      </c>
      <c r="GJ56" s="169">
        <v>0</v>
      </c>
      <c r="GK56" s="169">
        <v>1.9590000000000001</v>
      </c>
      <c r="GL56" s="170"/>
      <c r="GM56" s="170"/>
      <c r="GN56" s="170"/>
      <c r="GO56" s="169">
        <v>-35.776200000000003</v>
      </c>
      <c r="GP56" s="169">
        <v>14.146699999999999</v>
      </c>
      <c r="GQ56" s="169">
        <v>37.192999999999998</v>
      </c>
      <c r="GR56" s="169">
        <v>60.812800000000003</v>
      </c>
      <c r="GS56" s="169">
        <v>61.0242</v>
      </c>
      <c r="GT56" s="169">
        <v>-165.06469999999999</v>
      </c>
      <c r="GU56" s="169">
        <v>-22.060099999999998</v>
      </c>
      <c r="GV56" s="169">
        <v>33.747799999999998</v>
      </c>
      <c r="GW56" s="169">
        <v>-47.750999999999998</v>
      </c>
      <c r="GX56" s="169">
        <v>3.3111999999999999</v>
      </c>
      <c r="GY56" s="169">
        <v>6.5151000000000003</v>
      </c>
      <c r="GZ56" s="169">
        <v>6.2241999999999997</v>
      </c>
      <c r="HA56" s="169">
        <v>4.7154999999999996</v>
      </c>
      <c r="HB56" s="169">
        <v>156.97120000000001</v>
      </c>
      <c r="HC56" s="169">
        <v>155.58799999999999</v>
      </c>
      <c r="HD56" s="169">
        <v>279.10000000000002</v>
      </c>
      <c r="HE56" s="169">
        <v>-278.37060000000002</v>
      </c>
      <c r="HF56" s="169">
        <v>-596.23360000000002</v>
      </c>
      <c r="HG56" s="169">
        <v>599.74329999999998</v>
      </c>
      <c r="HH56" s="169">
        <v>593.40769999999998</v>
      </c>
      <c r="HI56" s="169">
        <v>-147.27850000000001</v>
      </c>
      <c r="HJ56" s="169">
        <v>-147.98269999999999</v>
      </c>
      <c r="HK56" s="169">
        <v>-59.178800000000003</v>
      </c>
      <c r="HL56" s="169">
        <v>-50.424300000000002</v>
      </c>
      <c r="HM56" s="169">
        <v>78.133700000000005</v>
      </c>
      <c r="HN56" s="169">
        <v>73.623500000000007</v>
      </c>
      <c r="HO56" s="170"/>
      <c r="HP56" s="170"/>
      <c r="HQ56" s="169">
        <v>33.8521</v>
      </c>
      <c r="HR56" s="169">
        <v>33.401699999999998</v>
      </c>
      <c r="HS56" s="169">
        <v>-59.614100000000001</v>
      </c>
      <c r="HT56" s="169">
        <v>-59.764899999999997</v>
      </c>
      <c r="HU56" s="170"/>
      <c r="HV56" s="170"/>
      <c r="HW56" s="169">
        <v>13.9</v>
      </c>
      <c r="HX56" s="169">
        <v>14.2</v>
      </c>
      <c r="HY56" s="169">
        <v>22.622</v>
      </c>
      <c r="HZ56" s="169">
        <v>30.56</v>
      </c>
      <c r="IA56" s="169">
        <v>-344.79930000000002</v>
      </c>
      <c r="IB56" s="169">
        <v>107.86150000000001</v>
      </c>
      <c r="IC56" s="169">
        <v>107.702</v>
      </c>
      <c r="ID56" s="169">
        <v>12.2</v>
      </c>
      <c r="IE56" s="169">
        <v>-50.1</v>
      </c>
      <c r="IF56" s="169">
        <v>-32.700000000000003</v>
      </c>
      <c r="IG56" s="169">
        <v>-32</v>
      </c>
      <c r="IH56" s="169">
        <v>1.0529999999999999</v>
      </c>
      <c r="II56" s="169">
        <v>0.73640000000000005</v>
      </c>
      <c r="IJ56" s="169">
        <v>-581.1146</v>
      </c>
      <c r="IK56" s="169">
        <v>-301.57900000000001</v>
      </c>
      <c r="IL56" s="169">
        <v>461.38130000000001</v>
      </c>
      <c r="IM56" s="169">
        <v>381.56540000000001</v>
      </c>
      <c r="IN56" s="169">
        <v>-16.396899999999999</v>
      </c>
      <c r="IO56" s="169">
        <v>-369.88709999999998</v>
      </c>
      <c r="IP56" s="169">
        <v>369.00900000000001</v>
      </c>
      <c r="IQ56" s="169">
        <v>-143.49690000000001</v>
      </c>
      <c r="IR56" s="169">
        <v>-229.87049999999999</v>
      </c>
      <c r="IS56" s="171">
        <v>-364.00900000000001</v>
      </c>
      <c r="IT56" s="170"/>
      <c r="IU56" s="170"/>
      <c r="IV56" s="170"/>
      <c r="IW56" s="169">
        <v>-447.79180000000002</v>
      </c>
      <c r="IX56" s="169">
        <v>234.8295</v>
      </c>
      <c r="IY56" s="169">
        <v>-216.10550000000001</v>
      </c>
      <c r="IZ56" s="169">
        <v>216.50030000000001</v>
      </c>
      <c r="JA56" s="169">
        <v>-9.9661000000000008</v>
      </c>
      <c r="JB56" s="170"/>
      <c r="JC56" s="169">
        <v>7.6</v>
      </c>
      <c r="JD56" s="169">
        <v>7.3120000000000003</v>
      </c>
      <c r="JE56" s="169">
        <v>7.319</v>
      </c>
      <c r="JF56" s="169">
        <v>-7.04</v>
      </c>
      <c r="JG56" s="169">
        <v>-17.36</v>
      </c>
      <c r="JH56" s="170"/>
      <c r="JI56" s="169">
        <v>18.5168</v>
      </c>
      <c r="JJ56" s="169">
        <v>-27.040500000000002</v>
      </c>
      <c r="JK56" s="169">
        <v>-41.982100000000003</v>
      </c>
      <c r="JL56" s="169">
        <v>23.5</v>
      </c>
      <c r="JM56" s="169">
        <v>53.756999999999998</v>
      </c>
      <c r="JN56" s="169">
        <v>53.904000000000003</v>
      </c>
      <c r="JO56" s="170"/>
      <c r="JP56" s="170"/>
      <c r="JQ56" s="169">
        <v>47.9069</v>
      </c>
      <c r="JR56" s="169">
        <v>49.529699999999998</v>
      </c>
      <c r="JS56" s="169">
        <v>48.9422</v>
      </c>
      <c r="JT56" s="170"/>
      <c r="JU56" s="169">
        <v>51.9</v>
      </c>
      <c r="JV56" s="169">
        <v>20.037700000000001</v>
      </c>
      <c r="JW56" s="169">
        <v>6.97</v>
      </c>
      <c r="JX56" s="170"/>
      <c r="JY56" s="169">
        <v>-51.938000000000002</v>
      </c>
      <c r="JZ56" s="169">
        <v>81.998900000000006</v>
      </c>
      <c r="KA56" s="169">
        <v>60.748199999999997</v>
      </c>
      <c r="KB56" s="169">
        <v>-52.640700000000002</v>
      </c>
      <c r="KC56" s="169">
        <v>-79.747900000000001</v>
      </c>
      <c r="KD56" s="169">
        <v>49.969799999999999</v>
      </c>
      <c r="KE56" s="169">
        <v>29.968599999999999</v>
      </c>
      <c r="KF56" s="169">
        <v>-58.5</v>
      </c>
      <c r="KG56" s="169">
        <v>58.8</v>
      </c>
      <c r="KH56" s="169">
        <v>-1.4685999999999999</v>
      </c>
      <c r="KI56" s="169">
        <v>186.2627</v>
      </c>
    </row>
    <row r="57" spans="1:295" x14ac:dyDescent="0.3">
      <c r="A57" s="231" t="s">
        <v>771</v>
      </c>
      <c r="B57" s="231"/>
      <c r="C57" s="172">
        <v>0</v>
      </c>
      <c r="D57" s="172">
        <v>22.400200000000002</v>
      </c>
      <c r="E57" s="172">
        <v>-19.194400000000002</v>
      </c>
      <c r="F57" s="172">
        <v>12.7982</v>
      </c>
      <c r="G57" s="172">
        <v>23.151800000000001</v>
      </c>
      <c r="H57" s="172">
        <v>0</v>
      </c>
      <c r="I57" s="172">
        <v>58.135899999999999</v>
      </c>
      <c r="J57" s="172">
        <v>-48.0261</v>
      </c>
      <c r="K57" s="172">
        <v>72.071700000000007</v>
      </c>
      <c r="L57" s="172">
        <v>36.294899999999998</v>
      </c>
      <c r="M57" s="172">
        <v>35.439599999999999</v>
      </c>
      <c r="N57" s="172">
        <v>28.86</v>
      </c>
      <c r="O57" s="172">
        <v>-28.061</v>
      </c>
      <c r="P57" s="172">
        <v>66</v>
      </c>
      <c r="Q57" s="172">
        <v>20.7</v>
      </c>
      <c r="R57" s="172">
        <v>-22</v>
      </c>
      <c r="S57" s="172">
        <v>14.092700000000001</v>
      </c>
      <c r="T57" s="172">
        <v>70.132199999999997</v>
      </c>
      <c r="U57" s="172">
        <v>18.161899999999999</v>
      </c>
      <c r="V57" s="172">
        <v>18.582799999999999</v>
      </c>
      <c r="W57" s="172">
        <v>30.269300000000001</v>
      </c>
      <c r="X57" s="172">
        <v>11.789300000000001</v>
      </c>
      <c r="Y57" s="172">
        <v>6.5763999999999996</v>
      </c>
      <c r="Z57" s="172">
        <v>6.3314000000000004</v>
      </c>
      <c r="AA57" s="172">
        <v>0</v>
      </c>
      <c r="AB57" s="172">
        <v>0</v>
      </c>
      <c r="AC57" s="172">
        <v>-30.09</v>
      </c>
      <c r="AD57" s="172">
        <v>-30.26</v>
      </c>
      <c r="AE57" s="172">
        <v>0</v>
      </c>
      <c r="AF57" s="172">
        <v>35.520000000000003</v>
      </c>
      <c r="AG57" s="172">
        <v>77</v>
      </c>
      <c r="AH57" s="172">
        <v>18.745000000000001</v>
      </c>
      <c r="AI57" s="172">
        <v>0.248</v>
      </c>
      <c r="AJ57" s="172">
        <v>-18.649999999999999</v>
      </c>
      <c r="AK57" s="172">
        <v>-18.61</v>
      </c>
      <c r="AL57" s="172">
        <v>-24.85</v>
      </c>
      <c r="AM57" s="172">
        <v>79.52</v>
      </c>
      <c r="AN57" s="172">
        <v>79.37</v>
      </c>
      <c r="AO57" s="172">
        <v>19.322299999999998</v>
      </c>
      <c r="AP57" s="172">
        <v>11.210800000000001</v>
      </c>
      <c r="AQ57" s="172">
        <v>77.415000000000006</v>
      </c>
      <c r="AR57" s="172">
        <v>80.092699999999994</v>
      </c>
      <c r="AS57" s="172">
        <v>53.709800000000001</v>
      </c>
      <c r="AT57" s="172">
        <v>-29.3371</v>
      </c>
      <c r="AU57" s="172">
        <v>-29.520499999999998</v>
      </c>
      <c r="AV57" s="172">
        <v>37.290599999999998</v>
      </c>
      <c r="AW57" s="172">
        <v>37.6387</v>
      </c>
      <c r="AX57" s="172">
        <v>84.260300000000001</v>
      </c>
      <c r="AY57" s="172">
        <v>86.403700000000001</v>
      </c>
      <c r="AZ57" s="172">
        <v>29.598500000000001</v>
      </c>
      <c r="BA57" s="172">
        <v>33.176900000000003</v>
      </c>
      <c r="BB57" s="172">
        <v>-314.39749999999998</v>
      </c>
      <c r="BC57" s="172">
        <v>20.876999999999999</v>
      </c>
      <c r="BD57" s="172">
        <v>-6</v>
      </c>
      <c r="BE57" s="172">
        <v>-6.1</v>
      </c>
      <c r="BF57" s="172">
        <v>69.387100000000004</v>
      </c>
      <c r="BG57" s="172">
        <v>67.951599999999999</v>
      </c>
      <c r="BH57" s="172">
        <v>-1.8728</v>
      </c>
      <c r="BI57" s="172">
        <v>0</v>
      </c>
      <c r="BJ57" s="172">
        <v>-45.220500000000001</v>
      </c>
      <c r="BK57" s="172">
        <v>6.0971000000000002</v>
      </c>
      <c r="BL57" s="172">
        <v>8.3012999999999995</v>
      </c>
      <c r="BM57" s="172">
        <v>5.7873999999999999</v>
      </c>
      <c r="BN57" s="172">
        <v>638.05029999999999</v>
      </c>
      <c r="BO57" s="172">
        <v>187.6583</v>
      </c>
      <c r="BP57" s="172">
        <v>186.49860000000001</v>
      </c>
      <c r="BQ57" s="172">
        <v>-235.28139999999999</v>
      </c>
      <c r="BR57" s="172">
        <v>688.76089999999999</v>
      </c>
      <c r="BS57" s="172">
        <v>0</v>
      </c>
      <c r="BT57" s="172">
        <v>-20.586600000000001</v>
      </c>
      <c r="BU57" s="172">
        <v>132.053</v>
      </c>
      <c r="BV57" s="172">
        <v>101.8214</v>
      </c>
      <c r="BW57" s="172">
        <v>31.03</v>
      </c>
      <c r="BX57" s="172">
        <v>37.75</v>
      </c>
      <c r="BY57" s="172">
        <v>74.14</v>
      </c>
      <c r="BZ57" s="172">
        <v>80.98</v>
      </c>
      <c r="CA57" s="172">
        <v>-25.447700000000001</v>
      </c>
      <c r="CB57" s="172">
        <v>-24.643899999999999</v>
      </c>
      <c r="CC57" s="172">
        <v>86.353399999999993</v>
      </c>
      <c r="CD57" s="172">
        <v>86.992699999999999</v>
      </c>
      <c r="CE57" s="172">
        <v>42.508499999999998</v>
      </c>
      <c r="CF57" s="172">
        <v>-34.398299999999999</v>
      </c>
      <c r="CG57" s="172">
        <v>-33.864199999999997</v>
      </c>
      <c r="CH57" s="172">
        <v>9.6164000000000005</v>
      </c>
      <c r="CI57" s="172">
        <v>0</v>
      </c>
      <c r="CJ57" s="172">
        <v>0</v>
      </c>
      <c r="CK57" s="172">
        <v>0</v>
      </c>
      <c r="CL57" s="172">
        <v>212.6</v>
      </c>
      <c r="CM57" s="172">
        <v>126.1</v>
      </c>
      <c r="CN57" s="172">
        <v>-12.77</v>
      </c>
      <c r="CO57" s="172">
        <v>72.686099999999996</v>
      </c>
      <c r="CP57" s="172">
        <v>72.3964</v>
      </c>
      <c r="CQ57" s="172">
        <v>70.072599999999994</v>
      </c>
      <c r="CR57" s="172">
        <v>14.471299999999999</v>
      </c>
      <c r="CS57" s="172">
        <v>14.7326</v>
      </c>
      <c r="CT57" s="172">
        <v>70.056399999999996</v>
      </c>
      <c r="CU57" s="172">
        <v>-40.793199999999999</v>
      </c>
      <c r="CV57" s="172">
        <v>79.488100000000003</v>
      </c>
      <c r="CW57" s="172">
        <v>18.927099999999999</v>
      </c>
      <c r="CX57" s="172">
        <v>67.62</v>
      </c>
      <c r="CY57" s="172">
        <v>36.29</v>
      </c>
      <c r="CZ57" s="172">
        <v>82.976100000000002</v>
      </c>
      <c r="DA57" s="172">
        <v>78.520200000000003</v>
      </c>
      <c r="DB57" s="172">
        <v>0</v>
      </c>
      <c r="DC57" s="172">
        <v>-3.3772000000000002</v>
      </c>
      <c r="DD57" s="172">
        <v>0</v>
      </c>
      <c r="DE57" s="172">
        <v>0</v>
      </c>
      <c r="DF57" s="172">
        <v>-66.688999999999993</v>
      </c>
      <c r="DG57" s="172">
        <v>-10.1189</v>
      </c>
      <c r="DH57" s="172">
        <v>-16.424700000000001</v>
      </c>
      <c r="DI57" s="172">
        <v>-58.2</v>
      </c>
      <c r="DJ57" s="172">
        <v>-57.5</v>
      </c>
      <c r="DK57" s="172">
        <v>27.188400000000001</v>
      </c>
      <c r="DL57" s="172">
        <v>62.997399999999999</v>
      </c>
      <c r="DM57" s="172">
        <v>74.688400000000001</v>
      </c>
      <c r="DN57" s="172">
        <v>88.494900000000001</v>
      </c>
      <c r="DO57" s="172">
        <v>61.97</v>
      </c>
      <c r="DP57" s="172">
        <v>-3.38</v>
      </c>
      <c r="DQ57" s="172">
        <v>113.77</v>
      </c>
      <c r="DR57" s="172">
        <v>161.1591</v>
      </c>
      <c r="DS57" s="172">
        <v>-0.99</v>
      </c>
      <c r="DT57" s="172">
        <v>-0.8</v>
      </c>
      <c r="DU57" s="172">
        <v>131.38</v>
      </c>
      <c r="DV57" s="172">
        <v>113.79</v>
      </c>
      <c r="DW57" s="172">
        <v>159.72730000000001</v>
      </c>
      <c r="DX57" s="172">
        <v>158.70910000000001</v>
      </c>
      <c r="DY57" s="172">
        <v>5.835</v>
      </c>
      <c r="DZ57" s="172">
        <v>4.8727</v>
      </c>
      <c r="EA57" s="172">
        <v>240.9744</v>
      </c>
      <c r="EB57" s="172">
        <v>273.46010000000001</v>
      </c>
      <c r="EC57" s="172">
        <v>276.1773</v>
      </c>
      <c r="ED57" s="172">
        <v>281.46129999999999</v>
      </c>
      <c r="EE57" s="172">
        <v>98.041899999999998</v>
      </c>
      <c r="EF57" s="172">
        <v>86.927599999999998</v>
      </c>
      <c r="EG57" s="172">
        <v>-22.792000000000002</v>
      </c>
      <c r="EH57" s="172">
        <v>520.01949999999999</v>
      </c>
      <c r="EI57" s="172">
        <v>347.86829999999998</v>
      </c>
      <c r="EJ57" s="172">
        <v>0</v>
      </c>
      <c r="EK57" s="172">
        <v>-21.9087</v>
      </c>
      <c r="EL57" s="172">
        <v>-18.863700000000001</v>
      </c>
      <c r="EM57" s="172">
        <v>56.146900000000002</v>
      </c>
      <c r="EN57" s="172">
        <v>43.2453</v>
      </c>
      <c r="EO57" s="172">
        <v>40.077500000000001</v>
      </c>
      <c r="EP57" s="172">
        <v>176.7</v>
      </c>
      <c r="EQ57" s="172">
        <v>-35.987299999999998</v>
      </c>
      <c r="ER57" s="172">
        <v>-36.451099999999997</v>
      </c>
      <c r="ES57" s="172">
        <v>13.6782</v>
      </c>
      <c r="ET57" s="172">
        <v>16.11</v>
      </c>
      <c r="EU57" s="172">
        <v>-5.0199999999999996</v>
      </c>
      <c r="EV57" s="172">
        <v>125.2</v>
      </c>
      <c r="EW57" s="172">
        <v>16.571000000000002</v>
      </c>
      <c r="EX57" s="172">
        <v>25.822299999999998</v>
      </c>
      <c r="EY57" s="172">
        <v>-33.220100000000002</v>
      </c>
      <c r="EZ57" s="172">
        <v>-32.3352</v>
      </c>
      <c r="FA57" s="172">
        <v>7.8011999999999997</v>
      </c>
      <c r="FB57" s="172">
        <v>-20.303599999999999</v>
      </c>
      <c r="FC57" s="172">
        <v>45.257599999999996</v>
      </c>
      <c r="FD57" s="172">
        <v>26.771599999999999</v>
      </c>
      <c r="FE57" s="172">
        <v>0</v>
      </c>
      <c r="FF57" s="172">
        <v>25.8398</v>
      </c>
      <c r="FG57" s="172">
        <v>43.970799999999997</v>
      </c>
      <c r="FH57" s="172">
        <v>44.011899999999997</v>
      </c>
      <c r="FI57" s="172">
        <v>42.8367</v>
      </c>
      <c r="FJ57" s="172">
        <v>73.848200000000006</v>
      </c>
      <c r="FK57" s="172">
        <v>74.015699999999995</v>
      </c>
      <c r="FL57" s="172">
        <v>56.265300000000003</v>
      </c>
      <c r="FM57" s="172">
        <v>40.344799999999999</v>
      </c>
      <c r="FN57" s="172">
        <v>40.179400000000001</v>
      </c>
      <c r="FO57" s="172">
        <v>37.237299999999998</v>
      </c>
      <c r="FP57" s="172">
        <v>49.493099999999998</v>
      </c>
      <c r="FQ57" s="172">
        <v>10.1387</v>
      </c>
      <c r="FR57" s="172">
        <v>8.92</v>
      </c>
      <c r="FS57" s="172">
        <v>14.864100000000001</v>
      </c>
      <c r="FT57" s="172">
        <v>1.5384</v>
      </c>
      <c r="FU57" s="172">
        <v>-7.15</v>
      </c>
      <c r="FV57" s="172">
        <v>17.059999999999999</v>
      </c>
      <c r="FW57" s="172">
        <v>9.2197999999999993</v>
      </c>
      <c r="FX57" s="172">
        <v>10.767300000000001</v>
      </c>
      <c r="FY57" s="172">
        <v>-3.444</v>
      </c>
      <c r="FZ57" s="172">
        <v>4.5839999999999996</v>
      </c>
      <c r="GA57" s="172">
        <v>11.7363</v>
      </c>
      <c r="GB57" s="172">
        <v>50</v>
      </c>
      <c r="GC57" s="172">
        <v>68.329800000000006</v>
      </c>
      <c r="GD57" s="172">
        <v>72.542400000000001</v>
      </c>
      <c r="GE57" s="172">
        <v>16.95</v>
      </c>
      <c r="GF57" s="172">
        <v>94.961299999999994</v>
      </c>
      <c r="GG57" s="172">
        <v>22.8</v>
      </c>
      <c r="GH57" s="172">
        <v>-10.5814</v>
      </c>
      <c r="GI57" s="172">
        <v>4.2434000000000003</v>
      </c>
      <c r="GJ57" s="172">
        <v>4.7488999999999999</v>
      </c>
      <c r="GK57" s="172">
        <v>3.0880000000000001</v>
      </c>
      <c r="GL57" s="172">
        <v>0</v>
      </c>
      <c r="GM57" s="172">
        <v>0</v>
      </c>
      <c r="GN57" s="172">
        <v>-11.135999999999999</v>
      </c>
      <c r="GO57" s="172">
        <v>-17.392700000000001</v>
      </c>
      <c r="GP57" s="172">
        <v>18.912600000000001</v>
      </c>
      <c r="GQ57" s="172">
        <v>53.5383</v>
      </c>
      <c r="GR57" s="172">
        <v>65.778300000000002</v>
      </c>
      <c r="GS57" s="172">
        <v>68.796199999999999</v>
      </c>
      <c r="GT57" s="172">
        <v>-95.872600000000006</v>
      </c>
      <c r="GU57" s="172">
        <v>-16.396799999999999</v>
      </c>
      <c r="GV57" s="172">
        <v>37.049700000000001</v>
      </c>
      <c r="GW57" s="172">
        <v>-30.056999999999999</v>
      </c>
      <c r="GX57" s="172">
        <v>12.452999999999999</v>
      </c>
      <c r="GY57" s="172">
        <v>15.717000000000001</v>
      </c>
      <c r="GZ57" s="172">
        <v>15.285500000000001</v>
      </c>
      <c r="HA57" s="172">
        <v>13.347899999999999</v>
      </c>
      <c r="HB57" s="172">
        <v>163.1953</v>
      </c>
      <c r="HC57" s="172">
        <v>165.17609999999999</v>
      </c>
      <c r="HD57" s="172">
        <v>283.3</v>
      </c>
      <c r="HE57" s="172">
        <v>-34.878900000000002</v>
      </c>
      <c r="HF57" s="172">
        <v>-231.9486</v>
      </c>
      <c r="HG57" s="172">
        <v>600.76660000000004</v>
      </c>
      <c r="HH57" s="172">
        <v>596.26199999999994</v>
      </c>
      <c r="HI57" s="172">
        <v>-45.230600000000003</v>
      </c>
      <c r="HJ57" s="172">
        <v>-44.112099999999998</v>
      </c>
      <c r="HK57" s="172">
        <v>0</v>
      </c>
      <c r="HL57" s="172">
        <v>9.2310999999999996</v>
      </c>
      <c r="HM57" s="172">
        <v>80.492500000000007</v>
      </c>
      <c r="HN57" s="172">
        <v>80.336699999999993</v>
      </c>
      <c r="HO57" s="172">
        <v>0</v>
      </c>
      <c r="HP57" s="172">
        <v>0</v>
      </c>
      <c r="HQ57" s="172">
        <v>37.016300000000001</v>
      </c>
      <c r="HR57" s="172">
        <v>36.928400000000003</v>
      </c>
      <c r="HS57" s="172">
        <v>-10.693199999999999</v>
      </c>
      <c r="HT57" s="172">
        <v>-11.1837</v>
      </c>
      <c r="HU57" s="172">
        <v>0</v>
      </c>
      <c r="HV57" s="172">
        <v>0</v>
      </c>
      <c r="HW57" s="172">
        <v>21.6</v>
      </c>
      <c r="HX57" s="172">
        <v>21.3</v>
      </c>
      <c r="HY57" s="172">
        <v>22.622</v>
      </c>
      <c r="HZ57" s="172">
        <v>42.16</v>
      </c>
      <c r="IA57" s="172">
        <v>-302.51400000000001</v>
      </c>
      <c r="IB57" s="172">
        <v>116.33920000000001</v>
      </c>
      <c r="IC57" s="172">
        <v>116.49760000000001</v>
      </c>
      <c r="ID57" s="172">
        <v>17.899999999999999</v>
      </c>
      <c r="IE57" s="172">
        <v>-31.8</v>
      </c>
      <c r="IF57" s="172">
        <v>-1.1000000000000001</v>
      </c>
      <c r="IG57" s="172">
        <v>-0.4</v>
      </c>
      <c r="IH57" s="172">
        <v>1.6426000000000001</v>
      </c>
      <c r="II57" s="172">
        <v>1.4177</v>
      </c>
      <c r="IJ57" s="172">
        <v>0</v>
      </c>
      <c r="IK57" s="172">
        <v>162.28399999999999</v>
      </c>
      <c r="IL57" s="172">
        <v>510.65260000000001</v>
      </c>
      <c r="IM57" s="172">
        <v>410.3716</v>
      </c>
      <c r="IN57" s="172">
        <v>101.5457</v>
      </c>
      <c r="IO57" s="172">
        <v>-24.074400000000001</v>
      </c>
      <c r="IP57" s="172">
        <v>400.79169999999999</v>
      </c>
      <c r="IQ57" s="172">
        <v>-62.090200000000003</v>
      </c>
      <c r="IR57" s="172">
        <v>37.390900000000002</v>
      </c>
      <c r="IS57" s="172">
        <v>-8.9628999999999994</v>
      </c>
      <c r="IT57" s="172">
        <v>0</v>
      </c>
      <c r="IU57" s="172">
        <v>0</v>
      </c>
      <c r="IV57" s="172">
        <v>0</v>
      </c>
      <c r="IW57" s="172">
        <v>-43.3474</v>
      </c>
      <c r="IX57" s="172">
        <v>252.38929999999999</v>
      </c>
      <c r="IY57" s="172">
        <v>-63.991700000000002</v>
      </c>
      <c r="IZ57" s="172">
        <v>262.48930000000001</v>
      </c>
      <c r="JA57" s="172">
        <v>-8.6752000000000002</v>
      </c>
      <c r="JB57" s="172">
        <v>0</v>
      </c>
      <c r="JC57" s="172">
        <v>14.32</v>
      </c>
      <c r="JD57" s="172">
        <v>7.49</v>
      </c>
      <c r="JE57" s="172">
        <v>7.5190000000000001</v>
      </c>
      <c r="JF57" s="172">
        <v>-6.64</v>
      </c>
      <c r="JG57" s="172">
        <v>-9.36</v>
      </c>
      <c r="JH57" s="172">
        <v>0</v>
      </c>
      <c r="JI57" s="172">
        <v>19.279800000000002</v>
      </c>
      <c r="JJ57" s="172">
        <v>3.9260999999999999</v>
      </c>
      <c r="JK57" s="172">
        <v>-35.1858</v>
      </c>
      <c r="JL57" s="172">
        <v>27.1</v>
      </c>
      <c r="JM57" s="172">
        <v>53.756999999999998</v>
      </c>
      <c r="JN57" s="172">
        <v>53.904000000000003</v>
      </c>
      <c r="JO57" s="172">
        <v>11.316599999999999</v>
      </c>
      <c r="JP57" s="172">
        <v>13.586600000000001</v>
      </c>
      <c r="JQ57" s="172">
        <v>52.494199999999999</v>
      </c>
      <c r="JR57" s="172">
        <v>51.991199999999999</v>
      </c>
      <c r="JS57" s="172">
        <v>53.224899999999998</v>
      </c>
      <c r="JT57" s="172">
        <v>0</v>
      </c>
      <c r="JU57" s="172">
        <v>58.8</v>
      </c>
      <c r="JV57" s="172">
        <v>23.767900000000001</v>
      </c>
      <c r="JW57" s="172">
        <v>10.81</v>
      </c>
      <c r="JX57" s="172">
        <v>0</v>
      </c>
      <c r="JY57" s="172">
        <v>4.9947999999999997</v>
      </c>
      <c r="JZ57" s="172">
        <v>85.498099999999994</v>
      </c>
      <c r="KA57" s="172">
        <v>67.701899999999995</v>
      </c>
      <c r="KB57" s="172">
        <v>4.2657999999999996</v>
      </c>
      <c r="KC57" s="172">
        <v>-31.659099999999999</v>
      </c>
      <c r="KD57" s="172">
        <v>59.770800000000001</v>
      </c>
      <c r="KE57" s="172">
        <v>40.373600000000003</v>
      </c>
      <c r="KF57" s="172">
        <v>-38.4</v>
      </c>
      <c r="KG57" s="172">
        <v>67.900000000000006</v>
      </c>
      <c r="KH57" s="172">
        <v>15.2027</v>
      </c>
      <c r="KI57" s="172">
        <v>422.23200000000003</v>
      </c>
    </row>
    <row r="58" spans="1:295" x14ac:dyDescent="0.3">
      <c r="A58" s="231" t="s">
        <v>772</v>
      </c>
      <c r="B58" s="231"/>
      <c r="C58" s="172">
        <v>0</v>
      </c>
      <c r="D58" s="172">
        <v>16.300699999999999</v>
      </c>
      <c r="E58" s="172">
        <v>-26.522600000000001</v>
      </c>
      <c r="F58" s="172">
        <v>-40.552399999999999</v>
      </c>
      <c r="G58" s="172">
        <v>15.0246</v>
      </c>
      <c r="H58" s="172">
        <v>0</v>
      </c>
      <c r="I58" s="172">
        <v>34.508400000000002</v>
      </c>
      <c r="J58" s="172">
        <v>-121.1737</v>
      </c>
      <c r="K58" s="172">
        <v>40.585099999999997</v>
      </c>
      <c r="L58" s="172">
        <v>20.667400000000001</v>
      </c>
      <c r="M58" s="172">
        <v>20.017700000000001</v>
      </c>
      <c r="N58" s="172">
        <v>-35.520000000000003</v>
      </c>
      <c r="O58" s="172">
        <v>-77.86</v>
      </c>
      <c r="P58" s="172">
        <v>22</v>
      </c>
      <c r="Q58" s="172">
        <v>9.1080000000000005</v>
      </c>
      <c r="R58" s="172">
        <v>-63.8</v>
      </c>
      <c r="S58" s="172">
        <v>10.7735</v>
      </c>
      <c r="T58" s="172">
        <v>21.311</v>
      </c>
      <c r="U58" s="172">
        <v>8.9451000000000001</v>
      </c>
      <c r="V58" s="172">
        <v>8.8285999999999998</v>
      </c>
      <c r="W58" s="172">
        <v>13.798999999999999</v>
      </c>
      <c r="X58" s="172">
        <v>9.9743999999999993</v>
      </c>
      <c r="Y58" s="172">
        <v>0.34720000000000001</v>
      </c>
      <c r="Z58" s="172">
        <v>0.1918</v>
      </c>
      <c r="AA58" s="172">
        <v>0</v>
      </c>
      <c r="AB58" s="172">
        <v>0</v>
      </c>
      <c r="AC58" s="172">
        <v>-80.12</v>
      </c>
      <c r="AD58" s="172">
        <v>-80.040000000000006</v>
      </c>
      <c r="AE58" s="172">
        <v>0</v>
      </c>
      <c r="AF58" s="172">
        <v>-28.86</v>
      </c>
      <c r="AG58" s="172">
        <v>26.4</v>
      </c>
      <c r="AH58" s="172">
        <v>8.4700000000000006</v>
      </c>
      <c r="AI58" s="172">
        <v>0.182</v>
      </c>
      <c r="AJ58" s="172">
        <v>-79.52</v>
      </c>
      <c r="AK58" s="172">
        <v>-77.91</v>
      </c>
      <c r="AL58" s="172">
        <v>-72.290000000000006</v>
      </c>
      <c r="AM58" s="172">
        <v>18.649999999999999</v>
      </c>
      <c r="AN58" s="172">
        <v>18.72</v>
      </c>
      <c r="AO58" s="172">
        <v>9.3942999999999994</v>
      </c>
      <c r="AP58" s="172">
        <v>3.4445999999999999</v>
      </c>
      <c r="AQ58" s="172">
        <v>52.3611</v>
      </c>
      <c r="AR58" s="172">
        <v>54.163800000000002</v>
      </c>
      <c r="AS58" s="172">
        <v>0</v>
      </c>
      <c r="AT58" s="172">
        <v>-62.023099999999999</v>
      </c>
      <c r="AU58" s="172">
        <v>-61.603099999999998</v>
      </c>
      <c r="AV58" s="172">
        <v>9.5998999999999999</v>
      </c>
      <c r="AW58" s="172">
        <v>9.6250999999999998</v>
      </c>
      <c r="AX58" s="172">
        <v>52.512</v>
      </c>
      <c r="AY58" s="172">
        <v>52.913899999999998</v>
      </c>
      <c r="AZ58" s="172">
        <v>-9.3202999999999996</v>
      </c>
      <c r="BA58" s="172">
        <v>-10.7972</v>
      </c>
      <c r="BB58" s="172">
        <v>-601.71870000000001</v>
      </c>
      <c r="BC58" s="172">
        <v>-7.9642999999999997</v>
      </c>
      <c r="BD58" s="172">
        <v>-21.1</v>
      </c>
      <c r="BE58" s="172">
        <v>-21.1</v>
      </c>
      <c r="BF58" s="172">
        <v>35.273499999999999</v>
      </c>
      <c r="BG58" s="172">
        <v>34.321800000000003</v>
      </c>
      <c r="BH58" s="172">
        <v>-5.3117000000000001</v>
      </c>
      <c r="BI58" s="172">
        <v>0</v>
      </c>
      <c r="BJ58" s="172">
        <v>-74.634500000000003</v>
      </c>
      <c r="BK58" s="172">
        <v>-0.92930000000000001</v>
      </c>
      <c r="BL58" s="172">
        <v>0</v>
      </c>
      <c r="BM58" s="172">
        <v>0</v>
      </c>
      <c r="BN58" s="172">
        <v>360.17939999999999</v>
      </c>
      <c r="BO58" s="172">
        <v>38.575400000000002</v>
      </c>
      <c r="BP58" s="172">
        <v>38.392299999999999</v>
      </c>
      <c r="BQ58" s="172">
        <v>-504.75889999999998</v>
      </c>
      <c r="BR58" s="172">
        <v>348.8134</v>
      </c>
      <c r="BS58" s="172">
        <v>0</v>
      </c>
      <c r="BT58" s="172">
        <v>-129.3948</v>
      </c>
      <c r="BU58" s="172">
        <v>21.495699999999999</v>
      </c>
      <c r="BV58" s="172">
        <v>60.286499999999997</v>
      </c>
      <c r="BW58" s="172">
        <v>20.29</v>
      </c>
      <c r="BX58" s="172">
        <v>21.59</v>
      </c>
      <c r="BY58" s="172">
        <v>43.88</v>
      </c>
      <c r="BZ58" s="172">
        <v>52.19</v>
      </c>
      <c r="CA58" s="172">
        <v>-74.074100000000001</v>
      </c>
      <c r="CB58" s="172">
        <v>-74.074100000000001</v>
      </c>
      <c r="CC58" s="172">
        <v>44.073300000000003</v>
      </c>
      <c r="CD58" s="172">
        <v>44.543300000000002</v>
      </c>
      <c r="CE58" s="172">
        <v>24.409199999999998</v>
      </c>
      <c r="CF58" s="172">
        <v>-164.67500000000001</v>
      </c>
      <c r="CG58" s="172">
        <v>-164.58529999999999</v>
      </c>
      <c r="CH58" s="172">
        <v>-7.1528999999999998</v>
      </c>
      <c r="CI58" s="172">
        <v>0</v>
      </c>
      <c r="CJ58" s="172">
        <v>0</v>
      </c>
      <c r="CK58" s="172">
        <v>0</v>
      </c>
      <c r="CL58" s="172">
        <v>83.8</v>
      </c>
      <c r="CM58" s="172">
        <v>0</v>
      </c>
      <c r="CN58" s="172">
        <v>-18.59</v>
      </c>
      <c r="CO58" s="172">
        <v>47.422800000000002</v>
      </c>
      <c r="CP58" s="172">
        <v>47.041899999999998</v>
      </c>
      <c r="CQ58" s="172">
        <v>46.738100000000003</v>
      </c>
      <c r="CR58" s="172">
        <v>-47.737299999999998</v>
      </c>
      <c r="CS58" s="172">
        <v>-46.575000000000003</v>
      </c>
      <c r="CT58" s="172">
        <v>34.735100000000003</v>
      </c>
      <c r="CU58" s="172">
        <v>-136.93690000000001</v>
      </c>
      <c r="CV58" s="172">
        <v>35.576799999999999</v>
      </c>
      <c r="CW58" s="172">
        <v>10.371600000000001</v>
      </c>
      <c r="CX58" s="172">
        <v>32.68</v>
      </c>
      <c r="CY58" s="172">
        <v>19.61</v>
      </c>
      <c r="CZ58" s="172">
        <v>52.976100000000002</v>
      </c>
      <c r="DA58" s="172">
        <v>49.662799999999997</v>
      </c>
      <c r="DB58" s="172">
        <v>-35.26</v>
      </c>
      <c r="DC58" s="172">
        <v>-19.969899999999999</v>
      </c>
      <c r="DD58" s="172">
        <v>0</v>
      </c>
      <c r="DE58" s="172">
        <v>0</v>
      </c>
      <c r="DF58" s="172">
        <v>-161.79089999999999</v>
      </c>
      <c r="DG58" s="172">
        <v>-16.173400000000001</v>
      </c>
      <c r="DH58" s="172">
        <v>-55.893900000000002</v>
      </c>
      <c r="DI58" s="172">
        <v>-123.3</v>
      </c>
      <c r="DJ58" s="172">
        <v>-122.7</v>
      </c>
      <c r="DK58" s="172">
        <v>22.535699999999999</v>
      </c>
      <c r="DL58" s="172">
        <v>30.770900000000001</v>
      </c>
      <c r="DM58" s="172">
        <v>32.889899999999997</v>
      </c>
      <c r="DN58" s="172">
        <v>43.9636</v>
      </c>
      <c r="DO58" s="172">
        <v>30.69</v>
      </c>
      <c r="DP58" s="172">
        <v>-10.94</v>
      </c>
      <c r="DQ58" s="172">
        <v>39.137500000000003</v>
      </c>
      <c r="DR58" s="172">
        <v>68.641400000000004</v>
      </c>
      <c r="DS58" s="172">
        <v>-33.49</v>
      </c>
      <c r="DT58" s="172">
        <v>-33.880000000000003</v>
      </c>
      <c r="DU58" s="172">
        <v>66.25</v>
      </c>
      <c r="DV58" s="172">
        <v>54.06</v>
      </c>
      <c r="DW58" s="172">
        <v>70.290899999999993</v>
      </c>
      <c r="DX58" s="172">
        <v>68.418199999999999</v>
      </c>
      <c r="DY58" s="172">
        <v>-38.943300000000001</v>
      </c>
      <c r="DZ58" s="172">
        <v>-37.627299999999998</v>
      </c>
      <c r="EA58" s="172">
        <v>115.70010000000001</v>
      </c>
      <c r="EB58" s="172">
        <v>115.4948</v>
      </c>
      <c r="EC58" s="172">
        <v>111.1341</v>
      </c>
      <c r="ED58" s="172">
        <v>112.80159999999999</v>
      </c>
      <c r="EE58" s="172">
        <v>36.152500000000003</v>
      </c>
      <c r="EF58" s="172">
        <v>22.5169</v>
      </c>
      <c r="EG58" s="172">
        <v>-38.317999999999998</v>
      </c>
      <c r="EH58" s="172">
        <v>246.48009999999999</v>
      </c>
      <c r="EI58" s="172">
        <v>-139.83879999999999</v>
      </c>
      <c r="EJ58" s="172">
        <v>0</v>
      </c>
      <c r="EK58" s="172">
        <v>-36.398299999999999</v>
      </c>
      <c r="EL58" s="172">
        <v>-33.297800000000002</v>
      </c>
      <c r="EM58" s="172">
        <v>-9.7950999999999997</v>
      </c>
      <c r="EN58" s="172">
        <v>-56.018599999999999</v>
      </c>
      <c r="EO58" s="172">
        <v>-53.1235</v>
      </c>
      <c r="EP58" s="172">
        <v>27.696000000000002</v>
      </c>
      <c r="EQ58" s="172">
        <v>-81.637699999999995</v>
      </c>
      <c r="ER58" s="172">
        <v>-82.724699999999999</v>
      </c>
      <c r="ES58" s="172">
        <v>-47.5351</v>
      </c>
      <c r="ET58" s="172">
        <v>0</v>
      </c>
      <c r="EU58" s="172">
        <v>-17.41</v>
      </c>
      <c r="EV58" s="172">
        <v>0.9</v>
      </c>
      <c r="EW58" s="172">
        <v>9.4420999999999999</v>
      </c>
      <c r="EX58" s="172">
        <v>-175.88650000000001</v>
      </c>
      <c r="EY58" s="172">
        <v>-39.852899999999998</v>
      </c>
      <c r="EZ58" s="172">
        <v>-39.171799999999998</v>
      </c>
      <c r="FA58" s="172">
        <v>1.3361000000000001</v>
      </c>
      <c r="FB58" s="172">
        <v>-82.8613</v>
      </c>
      <c r="FC58" s="172">
        <v>-15.976000000000001</v>
      </c>
      <c r="FD58" s="172">
        <v>20.7638</v>
      </c>
      <c r="FE58" s="172">
        <v>0</v>
      </c>
      <c r="FF58" s="172">
        <v>20.4008</v>
      </c>
      <c r="FG58" s="172">
        <v>39.325899999999997</v>
      </c>
      <c r="FH58" s="172">
        <v>39.455399999999997</v>
      </c>
      <c r="FI58" s="172">
        <v>38.249899999999997</v>
      </c>
      <c r="FJ58" s="172">
        <v>23.946300000000001</v>
      </c>
      <c r="FK58" s="172">
        <v>23.7788</v>
      </c>
      <c r="FL58" s="172">
        <v>-81.718699999999998</v>
      </c>
      <c r="FM58" s="172">
        <v>-3.2063000000000001</v>
      </c>
      <c r="FN58" s="172">
        <v>-3.5489999999999999</v>
      </c>
      <c r="FO58" s="172">
        <v>-71.727900000000005</v>
      </c>
      <c r="FP58" s="172">
        <v>-66.245199999999997</v>
      </c>
      <c r="FQ58" s="172">
        <v>-13.694699999999999</v>
      </c>
      <c r="FR58" s="172">
        <v>-14.3</v>
      </c>
      <c r="FS58" s="172">
        <v>11.7806</v>
      </c>
      <c r="FT58" s="172">
        <v>0.65710000000000002</v>
      </c>
      <c r="FU58" s="172">
        <v>-9.4499999999999993</v>
      </c>
      <c r="FV58" s="172">
        <v>10.33</v>
      </c>
      <c r="FW58" s="172">
        <v>-14.6774</v>
      </c>
      <c r="FX58" s="172">
        <v>6.9081000000000001</v>
      </c>
      <c r="FY58" s="172">
        <v>-7.7210000000000001</v>
      </c>
      <c r="FZ58" s="172">
        <v>4.1070000000000002</v>
      </c>
      <c r="GA58" s="172">
        <v>9.7286000000000001</v>
      </c>
      <c r="GB58" s="172">
        <v>32.31</v>
      </c>
      <c r="GC58" s="172">
        <v>-49.487299999999998</v>
      </c>
      <c r="GD58" s="172">
        <v>-37.595999999999997</v>
      </c>
      <c r="GE58" s="172">
        <v>13.27</v>
      </c>
      <c r="GF58" s="172">
        <v>58.921799999999998</v>
      </c>
      <c r="GG58" s="172">
        <v>13.2</v>
      </c>
      <c r="GH58" s="172">
        <v>-28.8874</v>
      </c>
      <c r="GI58" s="172">
        <v>-3.2033999999999998</v>
      </c>
      <c r="GJ58" s="172">
        <v>-3.2562000000000002</v>
      </c>
      <c r="GK58" s="172">
        <v>1.4302999999999999</v>
      </c>
      <c r="GL58" s="172">
        <v>0</v>
      </c>
      <c r="GM58" s="172">
        <v>0</v>
      </c>
      <c r="GN58" s="172">
        <v>-16.243500000000001</v>
      </c>
      <c r="GO58" s="172">
        <v>-50.963900000000002</v>
      </c>
      <c r="GP58" s="172">
        <v>10.268800000000001</v>
      </c>
      <c r="GQ58" s="172">
        <v>17.976600000000001</v>
      </c>
      <c r="GR58" s="172">
        <v>57.432200000000002</v>
      </c>
      <c r="GS58" s="172">
        <v>56.837400000000002</v>
      </c>
      <c r="GT58" s="172">
        <v>-194.97059999999999</v>
      </c>
      <c r="GU58" s="172">
        <v>-33.1586</v>
      </c>
      <c r="GV58" s="172">
        <v>21.1371</v>
      </c>
      <c r="GW58" s="172">
        <v>-76.275099999999995</v>
      </c>
      <c r="GX58" s="172">
        <v>1.681</v>
      </c>
      <c r="GY58" s="172">
        <v>4.2188999999999997</v>
      </c>
      <c r="GZ58" s="172">
        <v>3.9447000000000001</v>
      </c>
      <c r="HA58" s="172">
        <v>2.8721999999999999</v>
      </c>
      <c r="HB58" s="172">
        <v>45.327599999999997</v>
      </c>
      <c r="HC58" s="172">
        <v>46.669400000000003</v>
      </c>
      <c r="HD58" s="172">
        <v>35.6</v>
      </c>
      <c r="HE58" s="172">
        <v>-280.92129999999997</v>
      </c>
      <c r="HF58" s="172">
        <v>-598.82860000000005</v>
      </c>
      <c r="HG58" s="172">
        <v>233.9025</v>
      </c>
      <c r="HH58" s="172">
        <v>0</v>
      </c>
      <c r="HI58" s="172">
        <v>-155.33969999999999</v>
      </c>
      <c r="HJ58" s="172">
        <v>-154.83359999999999</v>
      </c>
      <c r="HK58" s="172">
        <v>-67.027000000000001</v>
      </c>
      <c r="HL58" s="172">
        <v>-60.653799999999997</v>
      </c>
      <c r="HM58" s="172">
        <v>22.7745</v>
      </c>
      <c r="HN58" s="172">
        <v>19.996200000000002</v>
      </c>
      <c r="HO58" s="172">
        <v>-111.633</v>
      </c>
      <c r="HP58" s="172">
        <v>-109.62569999999999</v>
      </c>
      <c r="HQ58" s="172">
        <v>2.2440000000000002</v>
      </c>
      <c r="HR58" s="172">
        <v>2.0352000000000001</v>
      </c>
      <c r="HS58" s="172">
        <v>-86.596800000000002</v>
      </c>
      <c r="HT58" s="172">
        <v>-86.006500000000003</v>
      </c>
      <c r="HU58" s="172">
        <v>0</v>
      </c>
      <c r="HV58" s="172">
        <v>0</v>
      </c>
      <c r="HW58" s="172">
        <v>5.9</v>
      </c>
      <c r="HX58" s="172">
        <v>6</v>
      </c>
      <c r="HY58" s="172">
        <v>19.915299999999998</v>
      </c>
      <c r="HZ58" s="172">
        <v>-80.88</v>
      </c>
      <c r="IA58" s="172">
        <v>-380.51139999999998</v>
      </c>
      <c r="IB58" s="172">
        <v>76.309299999999993</v>
      </c>
      <c r="IC58" s="172">
        <v>76.589500000000001</v>
      </c>
      <c r="ID58" s="172">
        <v>7.7</v>
      </c>
      <c r="IE58" s="172">
        <v>-57.5</v>
      </c>
      <c r="IF58" s="172">
        <v>-35.200000000000003</v>
      </c>
      <c r="IG58" s="172">
        <v>-34.6</v>
      </c>
      <c r="IH58" s="172">
        <v>0.87960000000000005</v>
      </c>
      <c r="II58" s="172">
        <v>0.66720000000000002</v>
      </c>
      <c r="IJ58" s="172">
        <v>-585.43560000000002</v>
      </c>
      <c r="IK58" s="172">
        <v>-313.70960000000002</v>
      </c>
      <c r="IL58" s="172">
        <v>50.851799999999997</v>
      </c>
      <c r="IM58" s="172">
        <v>24.478400000000001</v>
      </c>
      <c r="IN58" s="172">
        <v>-45.321800000000003</v>
      </c>
      <c r="IO58" s="172">
        <v>-401.87970000000001</v>
      </c>
      <c r="IP58" s="172">
        <v>13.962899999999999</v>
      </c>
      <c r="IQ58" s="172">
        <v>-165.21889999999999</v>
      </c>
      <c r="IR58" s="172">
        <v>-244.10319999999999</v>
      </c>
      <c r="IS58" s="172">
        <v>-395.79169999999999</v>
      </c>
      <c r="IT58" s="172">
        <v>0</v>
      </c>
      <c r="IU58" s="172">
        <v>0</v>
      </c>
      <c r="IV58" s="172">
        <v>0</v>
      </c>
      <c r="IW58" s="172">
        <v>-496.34280000000001</v>
      </c>
      <c r="IX58" s="172">
        <v>-39.452399999999997</v>
      </c>
      <c r="IY58" s="172">
        <v>-258.97629999999998</v>
      </c>
      <c r="IZ58" s="172">
        <v>63.189599999999999</v>
      </c>
      <c r="JA58" s="172">
        <v>-11.9712</v>
      </c>
      <c r="JB58" s="172">
        <v>0</v>
      </c>
      <c r="JC58" s="172">
        <v>6.56</v>
      </c>
      <c r="JD58" s="172">
        <v>5.476</v>
      </c>
      <c r="JE58" s="172">
        <v>5.4779999999999998</v>
      </c>
      <c r="JF58" s="172">
        <v>-14.8</v>
      </c>
      <c r="JG58" s="172">
        <v>-18.399999999999999</v>
      </c>
      <c r="JH58" s="172">
        <v>0</v>
      </c>
      <c r="JI58" s="172">
        <v>10.255599999999999</v>
      </c>
      <c r="JJ58" s="172">
        <v>-29.3843</v>
      </c>
      <c r="JK58" s="172">
        <v>-52.883200000000002</v>
      </c>
      <c r="JL58" s="172">
        <v>1.4</v>
      </c>
      <c r="JM58" s="172">
        <v>46.896000000000001</v>
      </c>
      <c r="JN58" s="172">
        <v>44.762</v>
      </c>
      <c r="JO58" s="172">
        <v>0</v>
      </c>
      <c r="JP58" s="172">
        <v>0</v>
      </c>
      <c r="JQ58" s="172">
        <v>13.415699999999999</v>
      </c>
      <c r="JR58" s="172">
        <v>14.2979</v>
      </c>
      <c r="JS58" s="172">
        <v>12.466900000000001</v>
      </c>
      <c r="JT58" s="172">
        <v>0</v>
      </c>
      <c r="JU58" s="172">
        <v>32.799999999999997</v>
      </c>
      <c r="JV58" s="172">
        <v>11.2195</v>
      </c>
      <c r="JW58" s="172">
        <v>5.0999999999999996</v>
      </c>
      <c r="JX58" s="172">
        <v>0</v>
      </c>
      <c r="JY58" s="172">
        <v>-63.127699999999997</v>
      </c>
      <c r="JZ58" s="172">
        <v>32.155900000000003</v>
      </c>
      <c r="KA58" s="172">
        <v>2.5072000000000001</v>
      </c>
      <c r="KB58" s="172">
        <v>-62.5608</v>
      </c>
      <c r="KC58" s="172">
        <v>-84.508799999999994</v>
      </c>
      <c r="KD58" s="172">
        <v>-9.4309999999999992</v>
      </c>
      <c r="KE58" s="172">
        <v>21.577500000000001</v>
      </c>
      <c r="KF58" s="172">
        <v>-67.099999999999994</v>
      </c>
      <c r="KG58" s="172">
        <v>38.700000000000003</v>
      </c>
      <c r="KH58" s="172">
        <v>-305.62049999999999</v>
      </c>
      <c r="KI58" s="172">
        <v>140.93899999999999</v>
      </c>
    </row>
    <row r="59" spans="1:295" x14ac:dyDescent="0.3">
      <c r="A59" s="231" t="s">
        <v>773</v>
      </c>
      <c r="B59" s="231"/>
      <c r="C59" s="172">
        <v>0</v>
      </c>
      <c r="D59" s="172">
        <v>19.370731111111109</v>
      </c>
      <c r="E59" s="172">
        <v>-23.221239534883718</v>
      </c>
      <c r="F59" s="172">
        <v>-1.9456958333333334</v>
      </c>
      <c r="G59" s="172">
        <v>19.429424999999998</v>
      </c>
      <c r="H59" s="172">
        <v>0</v>
      </c>
      <c r="I59" s="172">
        <v>47.280433333333335</v>
      </c>
      <c r="J59" s="172">
        <v>-92.200581249999999</v>
      </c>
      <c r="K59" s="172">
        <v>57.276119148936168</v>
      </c>
      <c r="L59" s="172">
        <v>29.034480851063829</v>
      </c>
      <c r="M59" s="172">
        <v>28.483095833333334</v>
      </c>
      <c r="N59" s="172">
        <v>-8.0012500000000006</v>
      </c>
      <c r="O59" s="172">
        <v>-52.381354166666668</v>
      </c>
      <c r="P59" s="172">
        <v>45.65</v>
      </c>
      <c r="Q59" s="172">
        <v>14.507999999999999</v>
      </c>
      <c r="R59" s="172">
        <v>-45.05</v>
      </c>
      <c r="S59" s="172">
        <v>12.812804166666666</v>
      </c>
      <c r="T59" s="172">
        <v>50.642108333333326</v>
      </c>
      <c r="U59" s="172">
        <v>13.6611875</v>
      </c>
      <c r="V59" s="172">
        <v>13.794104166666665</v>
      </c>
      <c r="W59" s="172">
        <v>22.875347916666666</v>
      </c>
      <c r="X59" s="172">
        <v>11.090129166666667</v>
      </c>
      <c r="Y59" s="172">
        <v>5.206833333333333</v>
      </c>
      <c r="Z59" s="172">
        <v>4.6793604166666665</v>
      </c>
      <c r="AA59" s="172">
        <v>0</v>
      </c>
      <c r="AB59" s="172">
        <v>0</v>
      </c>
      <c r="AC59" s="172">
        <v>-57.441249999999997</v>
      </c>
      <c r="AD59" s="172">
        <v>-57.438333333333333</v>
      </c>
      <c r="AE59" s="172">
        <v>0</v>
      </c>
      <c r="AF59" s="172">
        <v>8.09375</v>
      </c>
      <c r="AG59" s="172">
        <v>50.844444444444441</v>
      </c>
      <c r="AH59" s="172">
        <v>13.157666666666666</v>
      </c>
      <c r="AI59" s="172">
        <v>0.20883333333333334</v>
      </c>
      <c r="AJ59" s="172">
        <v>-52.101875</v>
      </c>
      <c r="AK59" s="172">
        <v>-51.747083333333329</v>
      </c>
      <c r="AL59" s="172">
        <v>-56.586458333333333</v>
      </c>
      <c r="AM59" s="172">
        <v>52.101875</v>
      </c>
      <c r="AN59" s="172">
        <v>52.362291666666671</v>
      </c>
      <c r="AO59" s="172">
        <v>14.11788125</v>
      </c>
      <c r="AP59" s="172">
        <v>8.0512625</v>
      </c>
      <c r="AQ59" s="172">
        <v>65.000991666666664</v>
      </c>
      <c r="AR59" s="172">
        <v>67.381399999999999</v>
      </c>
      <c r="AS59" s="172">
        <v>37.979441176470587</v>
      </c>
      <c r="AT59" s="172">
        <v>-46.098693750000002</v>
      </c>
      <c r="AU59" s="172">
        <v>-46.19805208333333</v>
      </c>
      <c r="AV59" s="172">
        <v>22.538110416666665</v>
      </c>
      <c r="AW59" s="172">
        <v>22.098202083333334</v>
      </c>
      <c r="AX59" s="172">
        <v>71.168627083333334</v>
      </c>
      <c r="AY59" s="172">
        <v>72.427281249999993</v>
      </c>
      <c r="AZ59" s="172">
        <v>11.153516666666667</v>
      </c>
      <c r="BA59" s="172">
        <v>10.778183333333333</v>
      </c>
      <c r="BB59" s="172">
        <v>-479.12402708333332</v>
      </c>
      <c r="BC59" s="172">
        <v>6.2074833333333332</v>
      </c>
      <c r="BD59" s="172">
        <v>-13.29767441860465</v>
      </c>
      <c r="BE59" s="172">
        <v>-13.588372093023255</v>
      </c>
      <c r="BF59" s="172">
        <v>52.401616666666662</v>
      </c>
      <c r="BG59" s="172">
        <v>51.567781250000003</v>
      </c>
      <c r="BH59" s="172">
        <v>-3.6130895833333336</v>
      </c>
      <c r="BI59" s="172">
        <v>0</v>
      </c>
      <c r="BJ59" s="172">
        <v>-61.43707083333333</v>
      </c>
      <c r="BK59" s="172">
        <v>2.8730708333333332</v>
      </c>
      <c r="BL59" s="172">
        <v>5.9773233333333335</v>
      </c>
      <c r="BM59" s="172">
        <v>3.5050187500000001</v>
      </c>
      <c r="BN59" s="172">
        <v>522.37117499999999</v>
      </c>
      <c r="BO59" s="172">
        <v>111.74094791666667</v>
      </c>
      <c r="BP59" s="172">
        <v>111.59598124999999</v>
      </c>
      <c r="BQ59" s="172">
        <v>-368.22082916666665</v>
      </c>
      <c r="BR59" s="172">
        <v>523.64035416666661</v>
      </c>
      <c r="BS59" s="172">
        <v>0</v>
      </c>
      <c r="BT59" s="172">
        <v>-84.866825000000006</v>
      </c>
      <c r="BU59" s="172">
        <v>86.456847916666661</v>
      </c>
      <c r="BV59" s="172">
        <v>84.52572608695651</v>
      </c>
      <c r="BW59" s="172">
        <v>25.714375</v>
      </c>
      <c r="BX59" s="172">
        <v>29.7925</v>
      </c>
      <c r="BY59" s="172">
        <v>60.640222222222221</v>
      </c>
      <c r="BZ59" s="172">
        <v>66.505217391304356</v>
      </c>
      <c r="CA59" s="172">
        <v>-60.92396875</v>
      </c>
      <c r="CB59" s="172">
        <v>-60.697916666666664</v>
      </c>
      <c r="CC59" s="172">
        <v>75.286479166666666</v>
      </c>
      <c r="CD59" s="172">
        <v>75.831785416666662</v>
      </c>
      <c r="CE59" s="172">
        <v>31.258583333333331</v>
      </c>
      <c r="CF59" s="172">
        <v>-99.239720833333337</v>
      </c>
      <c r="CG59" s="172">
        <v>-98.702950000000001</v>
      </c>
      <c r="CH59" s="172">
        <v>0.85756874999999999</v>
      </c>
      <c r="CI59" s="172">
        <v>0</v>
      </c>
      <c r="CJ59" s="172">
        <v>0</v>
      </c>
      <c r="CK59" s="172">
        <v>0</v>
      </c>
      <c r="CL59" s="172">
        <v>144.42916666666665</v>
      </c>
      <c r="CM59" s="172">
        <v>94.436666666666653</v>
      </c>
      <c r="CN59" s="172">
        <v>-15.836458333333333</v>
      </c>
      <c r="CO59" s="172">
        <v>61.2190625</v>
      </c>
      <c r="CP59" s="172">
        <v>60.116239583333332</v>
      </c>
      <c r="CQ59" s="172">
        <v>59.65319791666667</v>
      </c>
      <c r="CR59" s="172">
        <v>-17.100518749999999</v>
      </c>
      <c r="CS59" s="172">
        <v>-16.658593750000001</v>
      </c>
      <c r="CT59" s="172">
        <v>54.339460416666668</v>
      </c>
      <c r="CU59" s="172">
        <v>-83.224110416666662</v>
      </c>
      <c r="CV59" s="172">
        <v>59.142225000000003</v>
      </c>
      <c r="CW59" s="172">
        <v>14.026125</v>
      </c>
      <c r="CX59" s="172">
        <v>52.093958333333333</v>
      </c>
      <c r="CY59" s="172">
        <v>29.089791666666667</v>
      </c>
      <c r="CZ59" s="172">
        <v>67.863760416666665</v>
      </c>
      <c r="DA59" s="172">
        <v>64.198304166666674</v>
      </c>
      <c r="DB59" s="172">
        <v>-28.526363636363637</v>
      </c>
      <c r="DC59" s="172">
        <v>-10.842904166666665</v>
      </c>
      <c r="DD59" s="172">
        <v>0</v>
      </c>
      <c r="DE59" s="172">
        <v>0</v>
      </c>
      <c r="DF59" s="172">
        <v>-111.00536666666665</v>
      </c>
      <c r="DG59" s="172">
        <v>-12.83498125</v>
      </c>
      <c r="DH59" s="172">
        <v>-40.52384583333334</v>
      </c>
      <c r="DI59" s="172">
        <v>-95.751111111111115</v>
      </c>
      <c r="DJ59" s="172">
        <v>-93.934042553191475</v>
      </c>
      <c r="DK59" s="172">
        <v>25.12147021276596</v>
      </c>
      <c r="DL59" s="172">
        <v>49.154663636363637</v>
      </c>
      <c r="DM59" s="172">
        <v>56.333070833333338</v>
      </c>
      <c r="DN59" s="172">
        <v>68.169346666666669</v>
      </c>
      <c r="DO59" s="172">
        <v>48.112222222222222</v>
      </c>
      <c r="DP59" s="172">
        <v>-7.3972916666666668</v>
      </c>
      <c r="DQ59" s="172">
        <v>67.499593750000003</v>
      </c>
      <c r="DR59" s="172">
        <v>110.34897916666667</v>
      </c>
      <c r="DS59" s="172">
        <v>-23.375833333333333</v>
      </c>
      <c r="DT59" s="172">
        <v>-23.636666666666663</v>
      </c>
      <c r="DU59" s="172">
        <v>101.19729166666667</v>
      </c>
      <c r="DV59" s="172">
        <v>82.199791666666655</v>
      </c>
      <c r="DW59" s="172">
        <v>110.685225</v>
      </c>
      <c r="DX59" s="172">
        <v>108.93447708333333</v>
      </c>
      <c r="DY59" s="172">
        <v>-21.278177142857142</v>
      </c>
      <c r="DZ59" s="172">
        <v>-20.677277083333333</v>
      </c>
      <c r="EA59" s="172">
        <v>184.90896857142855</v>
      </c>
      <c r="EB59" s="172">
        <v>177.16661250000001</v>
      </c>
      <c r="EC59" s="172">
        <v>174.13504583333332</v>
      </c>
      <c r="ED59" s="172">
        <v>176.72930416666665</v>
      </c>
      <c r="EE59" s="172">
        <v>71.194635416666671</v>
      </c>
      <c r="EF59" s="172">
        <v>55.18225416666666</v>
      </c>
      <c r="EG59" s="172">
        <v>-27.564937499999999</v>
      </c>
      <c r="EH59" s="172">
        <v>380.1506</v>
      </c>
      <c r="EI59" s="172">
        <v>133.82323958333333</v>
      </c>
      <c r="EJ59" s="172">
        <v>0</v>
      </c>
      <c r="EK59" s="172">
        <v>-31.0869125</v>
      </c>
      <c r="EL59" s="172">
        <v>-28.248912499999999</v>
      </c>
      <c r="EM59" s="172">
        <v>16.192512499999999</v>
      </c>
      <c r="EN59" s="172">
        <v>-3.1026479166666667</v>
      </c>
      <c r="EO59" s="172">
        <v>-2.7769083333333335</v>
      </c>
      <c r="EP59" s="172">
        <v>93.460999999999999</v>
      </c>
      <c r="EQ59" s="172">
        <v>-57.825577083333329</v>
      </c>
      <c r="ER59" s="172">
        <v>-58.729497916666666</v>
      </c>
      <c r="ES59" s="172">
        <v>-17.472797916666668</v>
      </c>
      <c r="ET59" s="172">
        <v>3.2074285714285717</v>
      </c>
      <c r="EU59" s="172">
        <v>-12.977916666666665</v>
      </c>
      <c r="EV59" s="172">
        <v>66.113157894736844</v>
      </c>
      <c r="EW59" s="172">
        <v>13.703170833333333</v>
      </c>
      <c r="EX59" s="172">
        <v>-63.218514583333331</v>
      </c>
      <c r="EY59" s="172">
        <v>-37.448895833333331</v>
      </c>
      <c r="EZ59" s="172">
        <v>-36.505556249999998</v>
      </c>
      <c r="FA59" s="172">
        <v>5.2425229166666671</v>
      </c>
      <c r="FB59" s="172">
        <v>-52.709245833333334</v>
      </c>
      <c r="FC59" s="172">
        <v>16.594827083333332</v>
      </c>
      <c r="FD59" s="172">
        <v>25.154743750000002</v>
      </c>
      <c r="FE59" s="172">
        <v>0</v>
      </c>
      <c r="FF59" s="172">
        <v>24.69141458333333</v>
      </c>
      <c r="FG59" s="172">
        <v>42.029964583333332</v>
      </c>
      <c r="FH59" s="172">
        <v>42.45955</v>
      </c>
      <c r="FI59" s="172">
        <v>40.816083333333331</v>
      </c>
      <c r="FJ59" s="172">
        <v>60.612202083333337</v>
      </c>
      <c r="FK59" s="172">
        <v>60.559872916666663</v>
      </c>
      <c r="FL59" s="172">
        <v>-6.06680625</v>
      </c>
      <c r="FM59" s="172">
        <v>22.924029166666667</v>
      </c>
      <c r="FN59" s="172">
        <v>22.848035416666665</v>
      </c>
      <c r="FO59" s="172">
        <v>-11.679752083333334</v>
      </c>
      <c r="FP59" s="172">
        <v>-7.1106382978723412E-3</v>
      </c>
      <c r="FQ59" s="172">
        <v>-4.3256333333333332</v>
      </c>
      <c r="FR59" s="172">
        <v>-3.9985416666666667</v>
      </c>
      <c r="FS59" s="172">
        <v>14.344439583333331</v>
      </c>
      <c r="FT59" s="172">
        <v>0.97672083333333337</v>
      </c>
      <c r="FU59" s="172">
        <v>-9.0729166666666661</v>
      </c>
      <c r="FV59" s="172">
        <v>14.401249999999999</v>
      </c>
      <c r="FW59" s="172">
        <v>-5.326254545454546</v>
      </c>
      <c r="FX59" s="172">
        <v>8.8390000000000004</v>
      </c>
      <c r="FY59" s="172">
        <v>-5.857255319148936</v>
      </c>
      <c r="FZ59" s="172">
        <v>4.3091875000000002</v>
      </c>
      <c r="GA59" s="172">
        <v>10.732912499999999</v>
      </c>
      <c r="GB59" s="172">
        <v>41.611249999999998</v>
      </c>
      <c r="GC59" s="172">
        <v>0.84572083333333337</v>
      </c>
      <c r="GD59" s="172">
        <v>11.693622916666667</v>
      </c>
      <c r="GE59" s="172">
        <v>15.356111111111112</v>
      </c>
      <c r="GF59" s="172">
        <v>79.635383333333323</v>
      </c>
      <c r="GG59" s="172">
        <v>18.933333333333334</v>
      </c>
      <c r="GH59" s="172">
        <v>-21.166197916666665</v>
      </c>
      <c r="GI59" s="172">
        <v>1.4253354166666667</v>
      </c>
      <c r="GJ59" s="172">
        <v>1.6829090909090909</v>
      </c>
      <c r="GK59" s="172">
        <v>2.0638562500000002</v>
      </c>
      <c r="GL59" s="172">
        <v>0</v>
      </c>
      <c r="GM59" s="172">
        <v>0</v>
      </c>
      <c r="GN59" s="172">
        <v>-13.570152272727274</v>
      </c>
      <c r="GO59" s="172">
        <v>-35.963679166666665</v>
      </c>
      <c r="GP59" s="172">
        <v>15.768391666666666</v>
      </c>
      <c r="GQ59" s="172">
        <v>37.702235416666667</v>
      </c>
      <c r="GR59" s="172">
        <v>61.341863414634147</v>
      </c>
      <c r="GS59" s="172">
        <v>62.560585365853655</v>
      </c>
      <c r="GT59" s="172">
        <v>-152.91291666666666</v>
      </c>
      <c r="GU59" s="172">
        <v>-25.980797916666663</v>
      </c>
      <c r="GV59" s="172">
        <v>28.85615833333333</v>
      </c>
      <c r="GW59" s="172">
        <v>-53.662627083333334</v>
      </c>
      <c r="GX59" s="172">
        <v>5.3120702127659571</v>
      </c>
      <c r="GY59" s="172">
        <v>9.5393510638297876</v>
      </c>
      <c r="GZ59" s="172">
        <v>9.17528085106383</v>
      </c>
      <c r="HA59" s="172">
        <v>6.4460809523809521</v>
      </c>
      <c r="HB59" s="172">
        <v>109.72120833333332</v>
      </c>
      <c r="HC59" s="172">
        <v>110.15803124999999</v>
      </c>
      <c r="HD59" s="172">
        <v>192.03181818181815</v>
      </c>
      <c r="HE59" s="172">
        <v>-191.23297045454544</v>
      </c>
      <c r="HF59" s="172">
        <v>-460.01040869565219</v>
      </c>
      <c r="HG59" s="172">
        <v>459.92189555555552</v>
      </c>
      <c r="HH59" s="172">
        <v>344.78921458333332</v>
      </c>
      <c r="HI59" s="172">
        <v>-104.68794375</v>
      </c>
      <c r="HJ59" s="172">
        <v>-104.74402083333332</v>
      </c>
      <c r="HK59" s="172">
        <v>-57.117474999999999</v>
      </c>
      <c r="HL59" s="172">
        <v>-48.866577083333326</v>
      </c>
      <c r="HM59" s="172">
        <v>72.969541666666672</v>
      </c>
      <c r="HN59" s="172">
        <v>72.733083333333326</v>
      </c>
      <c r="HO59" s="172">
        <v>-53.284509999999997</v>
      </c>
      <c r="HP59" s="172">
        <v>-49.141125000000002</v>
      </c>
      <c r="HQ59" s="172">
        <v>21.911195833333334</v>
      </c>
      <c r="HR59" s="172">
        <v>21.498054166666666</v>
      </c>
      <c r="HS59" s="172">
        <v>-42.560287500000001</v>
      </c>
      <c r="HT59" s="172">
        <v>-42.462389583333334</v>
      </c>
      <c r="HU59" s="172">
        <v>0</v>
      </c>
      <c r="HV59" s="172">
        <v>0</v>
      </c>
      <c r="HW59" s="172">
        <v>13.602083333333333</v>
      </c>
      <c r="HX59" s="172">
        <v>13.745833333333334</v>
      </c>
      <c r="HY59" s="172">
        <v>21.859719148936172</v>
      </c>
      <c r="HZ59" s="172">
        <v>-9.7733333333333334</v>
      </c>
      <c r="IA59" s="172">
        <v>-338.54347083333329</v>
      </c>
      <c r="IB59" s="172">
        <v>96.227547916666666</v>
      </c>
      <c r="IC59" s="172">
        <v>96.163437500000001</v>
      </c>
      <c r="ID59" s="172">
        <v>12.136363636363637</v>
      </c>
      <c r="IE59" s="172">
        <v>-42.497916666666669</v>
      </c>
      <c r="IF59" s="172">
        <v>-20.447916666666664</v>
      </c>
      <c r="IG59" s="172">
        <v>-20.310416666666669</v>
      </c>
      <c r="IH59" s="172">
        <v>1.152692105263158</v>
      </c>
      <c r="II59" s="172">
        <v>0.98015588235294127</v>
      </c>
      <c r="IJ59" s="172">
        <v>-356.97972222222222</v>
      </c>
      <c r="IK59" s="172">
        <v>-105.30862291666665</v>
      </c>
      <c r="IL59" s="172">
        <v>296.25559791666666</v>
      </c>
      <c r="IM59" s="172">
        <v>234.23126875</v>
      </c>
      <c r="IN59" s="172">
        <v>34.316152083333336</v>
      </c>
      <c r="IO59" s="172">
        <v>-228.0016</v>
      </c>
      <c r="IP59" s="172">
        <v>224.53551666666667</v>
      </c>
      <c r="IQ59" s="172">
        <v>-135.38073541666668</v>
      </c>
      <c r="IR59" s="172">
        <v>-119.20321041666666</v>
      </c>
      <c r="IS59" s="172">
        <v>-219.53551666666667</v>
      </c>
      <c r="IT59" s="172">
        <v>0</v>
      </c>
      <c r="IU59" s="172">
        <v>0</v>
      </c>
      <c r="IV59" s="172">
        <v>0</v>
      </c>
      <c r="IW59" s="172">
        <v>-284.52493958333332</v>
      </c>
      <c r="IX59" s="172">
        <v>122.04911666666665</v>
      </c>
      <c r="IY59" s="172">
        <v>-164.36503124999999</v>
      </c>
      <c r="IZ59" s="172">
        <v>165.7874875</v>
      </c>
      <c r="JA59" s="172">
        <v>-10.40506875</v>
      </c>
      <c r="JB59" s="172">
        <v>0</v>
      </c>
      <c r="JC59" s="172">
        <v>10.331666666666667</v>
      </c>
      <c r="JD59" s="172">
        <v>6.5518723404255326</v>
      </c>
      <c r="JE59" s="172">
        <v>6.5311956521739134</v>
      </c>
      <c r="JF59" s="172">
        <v>-10.385</v>
      </c>
      <c r="JG59" s="172">
        <v>-13.636666666666667</v>
      </c>
      <c r="JH59" s="172">
        <v>0</v>
      </c>
      <c r="JI59" s="172">
        <v>14.436504166666667</v>
      </c>
      <c r="JJ59" s="172">
        <v>-19.06748125</v>
      </c>
      <c r="JK59" s="172">
        <v>-44.128510416666664</v>
      </c>
      <c r="JL59" s="172">
        <v>19.96875</v>
      </c>
      <c r="JM59" s="172">
        <v>50.128124999999997</v>
      </c>
      <c r="JN59" s="172">
        <v>50.209916666666665</v>
      </c>
      <c r="JO59" s="172">
        <v>10.564765384615384</v>
      </c>
      <c r="JP59" s="172">
        <v>12.727080000000001</v>
      </c>
      <c r="JQ59" s="172">
        <v>47.412785416666665</v>
      </c>
      <c r="JR59" s="172">
        <v>47.391391666666671</v>
      </c>
      <c r="JS59" s="172">
        <v>47.486120833333331</v>
      </c>
      <c r="JT59" s="172">
        <v>0</v>
      </c>
      <c r="JU59" s="172">
        <v>43.40625</v>
      </c>
      <c r="JV59" s="172">
        <v>18.066974999999999</v>
      </c>
      <c r="JW59" s="172">
        <v>7.5018750000000001</v>
      </c>
      <c r="JX59" s="172">
        <v>0</v>
      </c>
      <c r="JY59" s="172">
        <v>-50.814027083333336</v>
      </c>
      <c r="JZ59" s="172">
        <v>79.315427083333333</v>
      </c>
      <c r="KA59" s="172">
        <v>58.298829166666664</v>
      </c>
      <c r="KB59" s="172">
        <v>-50.73763125</v>
      </c>
      <c r="KC59" s="172">
        <v>-77.997864583333339</v>
      </c>
      <c r="KD59" s="172">
        <v>48.080339583333327</v>
      </c>
      <c r="KE59" s="172">
        <v>29.666981249999999</v>
      </c>
      <c r="KF59" s="172">
        <v>-51.37916666666667</v>
      </c>
      <c r="KG59" s="172">
        <v>51.681249999999999</v>
      </c>
      <c r="KH59" s="172">
        <v>-118.89659374999999</v>
      </c>
      <c r="KI59" s="172">
        <v>268.78180416666669</v>
      </c>
    </row>
    <row r="60" spans="1:295" x14ac:dyDescent="0.3">
      <c r="A60" s="231" t="s">
        <v>2261</v>
      </c>
      <c r="B60" s="231"/>
      <c r="C60" s="160" t="s">
        <v>166</v>
      </c>
      <c r="D60" s="160" t="s">
        <v>166</v>
      </c>
      <c r="E60" s="160" t="s">
        <v>166</v>
      </c>
      <c r="F60" s="160" t="s">
        <v>166</v>
      </c>
      <c r="G60" s="160" t="s">
        <v>166</v>
      </c>
      <c r="H60" s="160" t="s">
        <v>2262</v>
      </c>
      <c r="I60" s="160" t="s">
        <v>166</v>
      </c>
      <c r="J60" s="160" t="s">
        <v>166</v>
      </c>
      <c r="K60" s="160" t="s">
        <v>2262</v>
      </c>
      <c r="L60" s="160" t="s">
        <v>166</v>
      </c>
      <c r="M60" s="160" t="s">
        <v>166</v>
      </c>
      <c r="N60" s="160" t="s">
        <v>166</v>
      </c>
      <c r="O60" s="160" t="s">
        <v>166</v>
      </c>
      <c r="P60" s="160" t="s">
        <v>166</v>
      </c>
      <c r="Q60" s="160" t="s">
        <v>166</v>
      </c>
      <c r="R60" s="160" t="s">
        <v>166</v>
      </c>
      <c r="S60" s="160" t="s">
        <v>166</v>
      </c>
      <c r="T60" s="160" t="s">
        <v>166</v>
      </c>
      <c r="U60" s="160" t="s">
        <v>166</v>
      </c>
      <c r="V60" s="160" t="s">
        <v>166</v>
      </c>
      <c r="W60" s="160" t="s">
        <v>166</v>
      </c>
      <c r="X60" s="160" t="s">
        <v>2262</v>
      </c>
      <c r="Y60" s="160" t="s">
        <v>2262</v>
      </c>
      <c r="Z60" s="160" t="s">
        <v>2262</v>
      </c>
      <c r="AA60" s="160" t="s">
        <v>166</v>
      </c>
      <c r="AB60" s="160" t="s">
        <v>2262</v>
      </c>
      <c r="AC60" s="160" t="s">
        <v>166</v>
      </c>
      <c r="AD60" s="160" t="s">
        <v>166</v>
      </c>
      <c r="AE60" s="160" t="s">
        <v>2262</v>
      </c>
      <c r="AF60" s="160" t="s">
        <v>166</v>
      </c>
      <c r="AG60" s="160" t="s">
        <v>166</v>
      </c>
      <c r="AH60" s="160" t="s">
        <v>166</v>
      </c>
      <c r="AI60" s="160" t="s">
        <v>166</v>
      </c>
      <c r="AJ60" s="160" t="s">
        <v>166</v>
      </c>
      <c r="AK60" s="160" t="s">
        <v>166</v>
      </c>
      <c r="AL60" s="160" t="s">
        <v>2262</v>
      </c>
      <c r="AM60" s="160" t="s">
        <v>166</v>
      </c>
      <c r="AN60" s="160" t="s">
        <v>166</v>
      </c>
      <c r="AO60" s="160" t="s">
        <v>166</v>
      </c>
      <c r="AP60" s="160" t="s">
        <v>2262</v>
      </c>
      <c r="AQ60" s="160" t="s">
        <v>166</v>
      </c>
      <c r="AR60" s="160" t="s">
        <v>166</v>
      </c>
      <c r="AS60" s="160" t="s">
        <v>166</v>
      </c>
      <c r="AT60" s="160" t="s">
        <v>166</v>
      </c>
      <c r="AU60" s="160" t="s">
        <v>166</v>
      </c>
      <c r="AV60" s="160" t="s">
        <v>2262</v>
      </c>
      <c r="AW60" s="160" t="s">
        <v>2262</v>
      </c>
      <c r="AX60" s="160" t="s">
        <v>166</v>
      </c>
      <c r="AY60" s="160" t="s">
        <v>166</v>
      </c>
      <c r="AZ60" s="160" t="s">
        <v>166</v>
      </c>
      <c r="BA60" s="160" t="s">
        <v>166</v>
      </c>
      <c r="BB60" s="160" t="s">
        <v>166</v>
      </c>
      <c r="BC60" s="160" t="s">
        <v>2262</v>
      </c>
      <c r="BD60" s="160" t="s">
        <v>2262</v>
      </c>
      <c r="BE60" s="160" t="s">
        <v>2262</v>
      </c>
      <c r="BF60" s="160" t="s">
        <v>166</v>
      </c>
      <c r="BG60" s="160" t="s">
        <v>166</v>
      </c>
      <c r="BH60" s="160" t="s">
        <v>2262</v>
      </c>
      <c r="BI60" s="160" t="s">
        <v>2262</v>
      </c>
      <c r="BJ60" s="160" t="s">
        <v>2262</v>
      </c>
      <c r="BK60" s="160" t="s">
        <v>2262</v>
      </c>
      <c r="BL60" s="160" t="s">
        <v>2262</v>
      </c>
      <c r="BM60" s="160" t="s">
        <v>2262</v>
      </c>
      <c r="BN60" s="160" t="s">
        <v>166</v>
      </c>
      <c r="BO60" s="160" t="s">
        <v>166</v>
      </c>
      <c r="BP60" s="160" t="s">
        <v>166</v>
      </c>
      <c r="BQ60" s="160" t="s">
        <v>2262</v>
      </c>
      <c r="BR60" s="160" t="s">
        <v>2262</v>
      </c>
      <c r="BS60" s="160" t="s">
        <v>2262</v>
      </c>
      <c r="BT60" s="160" t="s">
        <v>2262</v>
      </c>
      <c r="BU60" s="160" t="s">
        <v>2262</v>
      </c>
      <c r="BV60" s="160" t="s">
        <v>2262</v>
      </c>
      <c r="BW60" s="160" t="s">
        <v>2262</v>
      </c>
      <c r="BX60" s="160" t="s">
        <v>2263</v>
      </c>
      <c r="BY60" s="160" t="s">
        <v>2262</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2263</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166</v>
      </c>
      <c r="IS60" s="160" t="s">
        <v>2262</v>
      </c>
      <c r="IT60" s="160" t="s">
        <v>2263</v>
      </c>
      <c r="IU60" s="160" t="s">
        <v>2263</v>
      </c>
      <c r="IV60" s="160" t="s">
        <v>2263</v>
      </c>
      <c r="IW60" s="160" t="s">
        <v>166</v>
      </c>
      <c r="IX60" s="160" t="s">
        <v>166</v>
      </c>
      <c r="IY60" s="160" t="s">
        <v>166</v>
      </c>
      <c r="IZ60" s="160" t="s">
        <v>166</v>
      </c>
      <c r="JA60" s="160" t="s">
        <v>2262</v>
      </c>
      <c r="JB60" s="160" t="s">
        <v>2263</v>
      </c>
      <c r="JC60" s="160" t="s">
        <v>2262</v>
      </c>
      <c r="JD60" s="160" t="s">
        <v>2263</v>
      </c>
      <c r="JE60" s="160" t="s">
        <v>2263</v>
      </c>
      <c r="JF60" s="160" t="s">
        <v>2263</v>
      </c>
      <c r="JG60" s="160" t="s">
        <v>2263</v>
      </c>
      <c r="JH60" s="160" t="s">
        <v>2262</v>
      </c>
      <c r="JI60" s="160" t="s">
        <v>2262</v>
      </c>
      <c r="JJ60" s="160" t="s">
        <v>2262</v>
      </c>
      <c r="JK60" s="160" t="s">
        <v>2262</v>
      </c>
      <c r="JL60" s="160" t="s">
        <v>2263</v>
      </c>
      <c r="JM60" s="160" t="s">
        <v>2262</v>
      </c>
      <c r="JN60" s="160" t="s">
        <v>2262</v>
      </c>
      <c r="JO60" s="160" t="s">
        <v>2263</v>
      </c>
      <c r="JP60" s="160" t="s">
        <v>2263</v>
      </c>
      <c r="JQ60" s="160" t="s">
        <v>2263</v>
      </c>
      <c r="JR60" s="160" t="s">
        <v>2263</v>
      </c>
      <c r="JS60" s="160" t="s">
        <v>2262</v>
      </c>
      <c r="JT60" s="160" t="s">
        <v>2262</v>
      </c>
      <c r="JU60" s="160" t="s">
        <v>2263</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2262</v>
      </c>
      <c r="KI60" s="160" t="s">
        <v>2262</v>
      </c>
    </row>
    <row r="61" spans="1:295" ht="27" customHeight="1" x14ac:dyDescent="0.3">
      <c r="A61" s="231" t="s">
        <v>3</v>
      </c>
      <c r="B61" s="231"/>
      <c r="C61" s="232" t="s">
        <v>331</v>
      </c>
      <c r="D61" s="232"/>
      <c r="E61" s="232"/>
      <c r="F61" s="232"/>
      <c r="G61" s="232"/>
      <c r="H61" s="232"/>
      <c r="I61" s="232"/>
      <c r="J61" s="232"/>
      <c r="K61" s="232"/>
      <c r="L61" s="232"/>
      <c r="M61" s="232"/>
      <c r="N61" s="232" t="s">
        <v>2264</v>
      </c>
      <c r="O61" s="232"/>
      <c r="P61" s="232"/>
      <c r="Q61" s="232"/>
      <c r="R61" s="232"/>
      <c r="S61" s="232" t="s">
        <v>425</v>
      </c>
      <c r="T61" s="232" t="s">
        <v>331</v>
      </c>
      <c r="U61" s="232"/>
      <c r="V61" s="232"/>
      <c r="W61" s="232"/>
      <c r="X61" s="232" t="s">
        <v>784</v>
      </c>
      <c r="Y61" s="232"/>
      <c r="Z61" s="232"/>
      <c r="AA61" s="232" t="s">
        <v>28</v>
      </c>
      <c r="AB61" s="232" t="s">
        <v>331</v>
      </c>
      <c r="AC61" s="232" t="s">
        <v>190</v>
      </c>
      <c r="AD61" s="232"/>
      <c r="AE61" s="232" t="s">
        <v>331</v>
      </c>
      <c r="AF61" s="232" t="s">
        <v>2264</v>
      </c>
      <c r="AG61" s="232"/>
      <c r="AH61" s="232" t="s">
        <v>253</v>
      </c>
      <c r="AI61" s="232"/>
      <c r="AJ61" s="232" t="s">
        <v>190</v>
      </c>
      <c r="AK61" s="232"/>
      <c r="AL61" s="232"/>
      <c r="AM61" s="232"/>
      <c r="AN61" s="232"/>
      <c r="AO61" s="232" t="s">
        <v>2265</v>
      </c>
      <c r="AP61" s="232" t="s">
        <v>2266</v>
      </c>
      <c r="AQ61" s="232" t="s">
        <v>331</v>
      </c>
      <c r="AR61" s="232"/>
      <c r="AS61" s="232"/>
      <c r="AT61" s="232"/>
      <c r="AU61" s="232"/>
      <c r="AV61" s="232"/>
      <c r="AW61" s="232"/>
      <c r="AX61" s="232"/>
      <c r="AY61" s="232"/>
      <c r="AZ61" s="232"/>
      <c r="BA61" s="232" t="s">
        <v>2267</v>
      </c>
      <c r="BB61" s="232" t="s">
        <v>425</v>
      </c>
      <c r="BC61" s="232" t="s">
        <v>825</v>
      </c>
      <c r="BD61" s="232" t="s">
        <v>261</v>
      </c>
      <c r="BE61" s="232"/>
      <c r="BF61" s="232" t="s">
        <v>331</v>
      </c>
      <c r="BG61" s="232"/>
      <c r="BH61" s="232"/>
      <c r="BI61" s="232"/>
      <c r="BJ61" s="232"/>
      <c r="BK61" s="232"/>
      <c r="BL61" s="232"/>
      <c r="BM61" s="232"/>
      <c r="BN61" s="232" t="s">
        <v>425</v>
      </c>
      <c r="BO61" s="232"/>
      <c r="BP61" s="232"/>
      <c r="BQ61" s="232"/>
      <c r="BR61" s="232"/>
      <c r="BS61" s="232"/>
      <c r="BT61" s="232" t="s">
        <v>28</v>
      </c>
      <c r="BU61" s="232"/>
      <c r="BV61" s="232" t="s">
        <v>425</v>
      </c>
      <c r="BW61" s="232" t="s">
        <v>2268</v>
      </c>
      <c r="BX61" s="232"/>
      <c r="BY61" s="232"/>
      <c r="BZ61" s="232"/>
      <c r="CA61" s="232" t="s">
        <v>331</v>
      </c>
      <c r="CB61" s="232"/>
      <c r="CC61" s="232" t="s">
        <v>2269</v>
      </c>
      <c r="CD61" s="232"/>
      <c r="CE61" s="232" t="s">
        <v>116</v>
      </c>
      <c r="CF61" s="232" t="s">
        <v>331</v>
      </c>
      <c r="CG61" s="232"/>
      <c r="CH61" s="232"/>
      <c r="CI61" s="232"/>
      <c r="CJ61" s="232" t="s">
        <v>825</v>
      </c>
      <c r="CK61" s="232"/>
      <c r="CL61" s="232" t="s">
        <v>2268</v>
      </c>
      <c r="CM61" s="232"/>
      <c r="CN61" s="232"/>
      <c r="CO61" s="232" t="s">
        <v>331</v>
      </c>
      <c r="CP61" s="232"/>
      <c r="CQ61" s="232"/>
      <c r="CR61" s="232"/>
      <c r="CS61" s="232"/>
      <c r="CT61" s="232"/>
      <c r="CU61" s="232"/>
      <c r="CV61" s="232"/>
      <c r="CW61" s="232" t="s">
        <v>2269</v>
      </c>
      <c r="CX61" s="232" t="s">
        <v>2268</v>
      </c>
      <c r="CY61" s="232"/>
      <c r="CZ61" s="232" t="s">
        <v>265</v>
      </c>
      <c r="DA61" s="232"/>
      <c r="DB61" s="232"/>
      <c r="DC61" s="232"/>
      <c r="DD61" s="232" t="s">
        <v>331</v>
      </c>
      <c r="DE61" s="232"/>
      <c r="DF61" s="232"/>
      <c r="DG61" s="232" t="s">
        <v>265</v>
      </c>
      <c r="DH61" s="232"/>
      <c r="DI61" s="232" t="s">
        <v>808</v>
      </c>
      <c r="DJ61" s="232"/>
      <c r="DK61" s="232" t="s">
        <v>500</v>
      </c>
      <c r="DL61" s="232" t="s">
        <v>265</v>
      </c>
      <c r="DM61" s="232"/>
      <c r="DN61" s="232"/>
      <c r="DO61" s="232"/>
      <c r="DP61" s="232" t="s">
        <v>500</v>
      </c>
      <c r="DQ61" s="232" t="s">
        <v>265</v>
      </c>
      <c r="DR61" s="232" t="s">
        <v>500</v>
      </c>
      <c r="DS61" s="232" t="s">
        <v>265</v>
      </c>
      <c r="DT61" s="232"/>
      <c r="DU61" s="232"/>
      <c r="DV61" s="232"/>
      <c r="DW61" s="232" t="s">
        <v>331</v>
      </c>
      <c r="DX61" s="232" t="s">
        <v>500</v>
      </c>
      <c r="DY61" s="232" t="s">
        <v>331</v>
      </c>
      <c r="DZ61" s="232"/>
      <c r="EA61" s="232"/>
      <c r="EB61" s="232"/>
      <c r="EC61" s="232"/>
      <c r="ED61" s="232"/>
      <c r="EE61" s="232" t="s">
        <v>425</v>
      </c>
      <c r="EF61" s="232"/>
      <c r="EG61" s="232" t="s">
        <v>265</v>
      </c>
      <c r="EH61" s="232" t="s">
        <v>425</v>
      </c>
      <c r="EI61" s="232" t="s">
        <v>2270</v>
      </c>
      <c r="EJ61" s="232" t="s">
        <v>500</v>
      </c>
      <c r="EK61" s="232" t="s">
        <v>331</v>
      </c>
      <c r="EL61" s="232"/>
      <c r="EM61" s="232"/>
      <c r="EN61" s="232"/>
      <c r="EO61" s="232"/>
      <c r="EP61" s="232"/>
      <c r="EQ61" s="232"/>
      <c r="ER61" s="232"/>
      <c r="ES61" s="232"/>
      <c r="ET61" s="232" t="s">
        <v>803</v>
      </c>
      <c r="EU61" s="232"/>
      <c r="EV61" s="232"/>
      <c r="EW61" s="232" t="s">
        <v>331</v>
      </c>
      <c r="EX61" s="232"/>
      <c r="EY61" s="232"/>
      <c r="EZ61" s="232"/>
      <c r="FA61" s="232"/>
      <c r="FB61" s="232"/>
      <c r="FC61" s="232"/>
      <c r="FD61" s="232"/>
      <c r="FE61" s="232"/>
      <c r="FF61" s="232"/>
      <c r="FG61" s="232" t="s">
        <v>815</v>
      </c>
      <c r="FH61" s="232"/>
      <c r="FI61" s="232"/>
      <c r="FJ61" s="232" t="s">
        <v>331</v>
      </c>
      <c r="FK61" s="232"/>
      <c r="FL61" s="232"/>
      <c r="FM61" s="232"/>
      <c r="FN61" s="232"/>
      <c r="FO61" s="232"/>
      <c r="FP61" s="232" t="s">
        <v>2267</v>
      </c>
      <c r="FQ61" s="232" t="s">
        <v>261</v>
      </c>
      <c r="FR61" s="232"/>
      <c r="FS61" s="232"/>
      <c r="FT61" s="232"/>
      <c r="FU61" s="232"/>
      <c r="FV61" s="232"/>
      <c r="FW61" s="232" t="s">
        <v>2269</v>
      </c>
      <c r="FX61" s="232" t="s">
        <v>139</v>
      </c>
      <c r="FY61" s="232"/>
      <c r="FZ61" s="232"/>
      <c r="GA61" s="232" t="s">
        <v>500</v>
      </c>
      <c r="GB61" s="232" t="s">
        <v>190</v>
      </c>
      <c r="GC61" s="232" t="s">
        <v>2267</v>
      </c>
      <c r="GD61" s="232" t="s">
        <v>331</v>
      </c>
      <c r="GE61" s="232" t="s">
        <v>130</v>
      </c>
      <c r="GF61" s="232" t="s">
        <v>2267</v>
      </c>
      <c r="GG61" s="232" t="s">
        <v>190</v>
      </c>
      <c r="GH61" s="232" t="s">
        <v>331</v>
      </c>
      <c r="GI61" s="232" t="s">
        <v>2267</v>
      </c>
      <c r="GJ61" s="232" t="s">
        <v>331</v>
      </c>
      <c r="GK61" s="232"/>
      <c r="GL61" s="232" t="s">
        <v>2271</v>
      </c>
      <c r="GM61" s="232" t="s">
        <v>331</v>
      </c>
      <c r="GN61" s="232" t="s">
        <v>261</v>
      </c>
      <c r="GO61" s="232" t="s">
        <v>331</v>
      </c>
      <c r="GP61" s="232"/>
      <c r="GQ61" s="232"/>
      <c r="GR61" s="232" t="s">
        <v>275</v>
      </c>
      <c r="GS61" s="232"/>
      <c r="GT61" s="232" t="s">
        <v>2267</v>
      </c>
      <c r="GU61" s="232"/>
      <c r="GV61" s="232" t="s">
        <v>331</v>
      </c>
      <c r="GW61" s="232" t="s">
        <v>2267</v>
      </c>
      <c r="GX61" s="232" t="s">
        <v>504</v>
      </c>
      <c r="GY61" s="232" t="s">
        <v>331</v>
      </c>
      <c r="GZ61" s="232"/>
      <c r="HA61" s="232" t="s">
        <v>504</v>
      </c>
      <c r="HB61" s="232" t="s">
        <v>425</v>
      </c>
      <c r="HC61" s="232"/>
      <c r="HD61" s="232"/>
      <c r="HE61" s="232"/>
      <c r="HF61" s="232"/>
      <c r="HG61" s="232"/>
      <c r="HH61" s="232"/>
      <c r="HI61" s="232"/>
      <c r="HJ61" s="232"/>
      <c r="HK61" s="232"/>
      <c r="HL61" s="232"/>
      <c r="HM61" s="232" t="s">
        <v>22</v>
      </c>
      <c r="HN61" s="232"/>
      <c r="HO61" s="232" t="s">
        <v>425</v>
      </c>
      <c r="HP61" s="232"/>
      <c r="HQ61" s="232" t="s">
        <v>2272</v>
      </c>
      <c r="HR61" s="232"/>
      <c r="HS61" s="232" t="s">
        <v>425</v>
      </c>
      <c r="HT61" s="232"/>
      <c r="HU61" s="232" t="s">
        <v>283</v>
      </c>
      <c r="HV61" s="232"/>
      <c r="HW61" s="232" t="s">
        <v>2273</v>
      </c>
      <c r="HX61" s="232"/>
      <c r="HY61" s="232" t="s">
        <v>283</v>
      </c>
      <c r="HZ61" s="232" t="s">
        <v>331</v>
      </c>
      <c r="IA61" s="232" t="s">
        <v>158</v>
      </c>
      <c r="IB61" s="232" t="s">
        <v>72</v>
      </c>
      <c r="IC61" s="232"/>
      <c r="ID61" s="232" t="s">
        <v>2272</v>
      </c>
      <c r="IE61" s="232"/>
      <c r="IF61" s="232"/>
      <c r="IG61" s="232"/>
      <c r="IH61" s="232" t="s">
        <v>72</v>
      </c>
      <c r="II61" s="232"/>
      <c r="IJ61" s="232" t="s">
        <v>425</v>
      </c>
      <c r="IK61" s="232" t="s">
        <v>158</v>
      </c>
      <c r="IL61" s="232" t="s">
        <v>425</v>
      </c>
      <c r="IM61" s="232" t="s">
        <v>158</v>
      </c>
      <c r="IN61" s="232"/>
      <c r="IO61" s="232"/>
      <c r="IP61" s="232"/>
      <c r="IQ61" s="232"/>
      <c r="IR61" s="232" t="s">
        <v>425</v>
      </c>
      <c r="IS61" s="232" t="s">
        <v>2270</v>
      </c>
      <c r="IT61" s="232" t="s">
        <v>283</v>
      </c>
      <c r="IU61" s="232"/>
      <c r="IV61" s="232" t="s">
        <v>158</v>
      </c>
      <c r="IW61" s="232" t="s">
        <v>425</v>
      </c>
      <c r="IX61" s="232"/>
      <c r="IY61" s="232"/>
      <c r="IZ61" s="232"/>
      <c r="JA61" s="232" t="s">
        <v>331</v>
      </c>
      <c r="JB61" s="232" t="s">
        <v>848</v>
      </c>
      <c r="JC61" s="232" t="s">
        <v>331</v>
      </c>
      <c r="JD61" s="232" t="s">
        <v>55</v>
      </c>
      <c r="JE61" s="232"/>
      <c r="JF61" s="232" t="s">
        <v>331</v>
      </c>
      <c r="JG61" s="232"/>
      <c r="JH61" s="232"/>
      <c r="JI61" s="232"/>
      <c r="JJ61" s="232"/>
      <c r="JK61" s="232"/>
      <c r="JL61" s="232" t="s">
        <v>2273</v>
      </c>
      <c r="JM61" s="232" t="s">
        <v>130</v>
      </c>
      <c r="JN61" s="232"/>
      <c r="JO61" s="232" t="s">
        <v>842</v>
      </c>
      <c r="JP61" s="232"/>
      <c r="JQ61" s="232" t="s">
        <v>844</v>
      </c>
      <c r="JR61" s="232"/>
      <c r="JS61" s="232"/>
      <c r="JT61" s="232" t="s">
        <v>331</v>
      </c>
      <c r="JU61" s="232" t="s">
        <v>2272</v>
      </c>
      <c r="JV61" s="232" t="s">
        <v>396</v>
      </c>
      <c r="JW61" s="232" t="s">
        <v>2274</v>
      </c>
      <c r="JX61" s="232"/>
      <c r="JY61" s="232" t="s">
        <v>425</v>
      </c>
      <c r="JZ61" s="232"/>
      <c r="KA61" s="232"/>
      <c r="KB61" s="232"/>
      <c r="KC61" s="232"/>
      <c r="KD61" s="232"/>
      <c r="KE61" s="232"/>
      <c r="KF61" s="232" t="s">
        <v>2272</v>
      </c>
      <c r="KG61" s="232"/>
      <c r="KH61" s="232" t="s">
        <v>425</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2279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1626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1627</v>
      </c>
      <c r="B6" s="231"/>
      <c r="C6" s="160" t="s">
        <v>2280</v>
      </c>
      <c r="D6" s="160" t="s">
        <v>2281</v>
      </c>
      <c r="E6" s="160" t="s">
        <v>2282</v>
      </c>
      <c r="F6" s="160" t="s">
        <v>2283</v>
      </c>
      <c r="G6" s="160" t="s">
        <v>2284</v>
      </c>
      <c r="H6" s="160" t="s">
        <v>2285</v>
      </c>
      <c r="I6" s="160" t="s">
        <v>2286</v>
      </c>
      <c r="J6" s="160"/>
      <c r="K6" s="160" t="s">
        <v>2287</v>
      </c>
      <c r="L6" s="160" t="s">
        <v>2288</v>
      </c>
      <c r="M6" s="160" t="s">
        <v>2289</v>
      </c>
      <c r="N6" s="160" t="s">
        <v>2290</v>
      </c>
      <c r="O6" s="160" t="s">
        <v>2291</v>
      </c>
      <c r="P6" s="160" t="s">
        <v>2292</v>
      </c>
      <c r="Q6" s="160" t="s">
        <v>2293</v>
      </c>
      <c r="R6" s="160" t="s">
        <v>2294</v>
      </c>
      <c r="S6" s="160" t="s">
        <v>2295</v>
      </c>
      <c r="T6" s="160" t="s">
        <v>2296</v>
      </c>
      <c r="U6" s="160" t="s">
        <v>2297</v>
      </c>
      <c r="V6" s="160" t="s">
        <v>2298</v>
      </c>
      <c r="W6" s="160" t="s">
        <v>2299</v>
      </c>
      <c r="X6" s="160" t="s">
        <v>2300</v>
      </c>
      <c r="Y6" s="160" t="s">
        <v>2301</v>
      </c>
      <c r="Z6" s="160" t="s">
        <v>2302</v>
      </c>
      <c r="AA6" s="160" t="s">
        <v>2303</v>
      </c>
      <c r="AB6" s="160" t="s">
        <v>2304</v>
      </c>
      <c r="AC6" s="160" t="s">
        <v>2305</v>
      </c>
      <c r="AD6" s="160" t="s">
        <v>2306</v>
      </c>
      <c r="AE6" s="160" t="s">
        <v>2307</v>
      </c>
      <c r="AF6" s="160" t="s">
        <v>2308</v>
      </c>
      <c r="AG6" s="160" t="s">
        <v>2309</v>
      </c>
      <c r="AH6" s="160" t="s">
        <v>2310</v>
      </c>
      <c r="AI6" s="160" t="s">
        <v>2311</v>
      </c>
      <c r="AJ6" s="160" t="s">
        <v>2312</v>
      </c>
      <c r="AK6" s="160" t="s">
        <v>2313</v>
      </c>
      <c r="AL6" s="160" t="s">
        <v>2314</v>
      </c>
      <c r="AM6" s="160" t="s">
        <v>2315</v>
      </c>
      <c r="AN6" s="160" t="s">
        <v>2316</v>
      </c>
      <c r="AO6" s="160" t="s">
        <v>2317</v>
      </c>
      <c r="AP6" s="160" t="s">
        <v>2318</v>
      </c>
      <c r="AQ6" s="160" t="s">
        <v>2319</v>
      </c>
      <c r="AR6" s="160" t="s">
        <v>2320</v>
      </c>
      <c r="AS6" s="160" t="s">
        <v>2321</v>
      </c>
      <c r="AT6" s="160" t="s">
        <v>2322</v>
      </c>
      <c r="AU6" s="160" t="s">
        <v>2323</v>
      </c>
      <c r="AV6" s="160" t="s">
        <v>2324</v>
      </c>
      <c r="AW6" s="160" t="s">
        <v>2325</v>
      </c>
      <c r="AX6" s="160" t="s">
        <v>2326</v>
      </c>
      <c r="AY6" s="160" t="s">
        <v>2327</v>
      </c>
      <c r="AZ6" s="160" t="s">
        <v>2328</v>
      </c>
      <c r="BA6" s="160" t="s">
        <v>2329</v>
      </c>
      <c r="BB6" s="160" t="s">
        <v>2330</v>
      </c>
      <c r="BC6" s="160" t="s">
        <v>2331</v>
      </c>
      <c r="BD6" s="160" t="s">
        <v>2332</v>
      </c>
      <c r="BE6" s="160" t="s">
        <v>2333</v>
      </c>
      <c r="BF6" s="160" t="s">
        <v>2334</v>
      </c>
      <c r="BG6" s="160" t="s">
        <v>2335</v>
      </c>
      <c r="BH6" s="160" t="s">
        <v>2336</v>
      </c>
      <c r="BI6" s="160" t="s">
        <v>2337</v>
      </c>
      <c r="BJ6" s="160" t="s">
        <v>2338</v>
      </c>
      <c r="BK6" s="160" t="s">
        <v>2339</v>
      </c>
      <c r="BL6" s="160" t="s">
        <v>2340</v>
      </c>
      <c r="BM6" s="160" t="s">
        <v>2341</v>
      </c>
      <c r="BN6" s="160" t="s">
        <v>2342</v>
      </c>
      <c r="BO6" s="160" t="s">
        <v>2343</v>
      </c>
      <c r="BP6" s="160" t="s">
        <v>2344</v>
      </c>
      <c r="BQ6" s="160" t="s">
        <v>2345</v>
      </c>
      <c r="BR6" s="160" t="s">
        <v>2346</v>
      </c>
      <c r="BS6" s="160" t="s">
        <v>2347</v>
      </c>
      <c r="BT6" s="160"/>
      <c r="BU6" s="160"/>
      <c r="BV6" s="160" t="s">
        <v>2348</v>
      </c>
      <c r="BW6" s="160" t="s">
        <v>2349</v>
      </c>
      <c r="BX6" s="160" t="s">
        <v>2350</v>
      </c>
      <c r="BY6" s="160" t="s">
        <v>2351</v>
      </c>
      <c r="BZ6" s="160" t="s">
        <v>2352</v>
      </c>
      <c r="CA6" s="160" t="s">
        <v>2353</v>
      </c>
      <c r="CB6" s="160" t="s">
        <v>2354</v>
      </c>
      <c r="CC6" s="160" t="s">
        <v>2355</v>
      </c>
      <c r="CD6" s="160" t="s">
        <v>2356</v>
      </c>
      <c r="CE6" s="160" t="s">
        <v>2357</v>
      </c>
      <c r="CF6" s="160" t="s">
        <v>2358</v>
      </c>
      <c r="CG6" s="160" t="s">
        <v>2359</v>
      </c>
      <c r="CH6" s="160" t="s">
        <v>1711</v>
      </c>
      <c r="CI6" s="160" t="s">
        <v>2360</v>
      </c>
      <c r="CJ6" s="160" t="s">
        <v>2361</v>
      </c>
      <c r="CK6" s="160" t="s">
        <v>2362</v>
      </c>
      <c r="CL6" s="160" t="s">
        <v>2363</v>
      </c>
      <c r="CM6" s="160" t="s">
        <v>2364</v>
      </c>
      <c r="CN6" s="160" t="s">
        <v>2365</v>
      </c>
      <c r="CO6" s="160" t="s">
        <v>2366</v>
      </c>
      <c r="CP6" s="160" t="s">
        <v>2367</v>
      </c>
      <c r="CQ6" s="160" t="s">
        <v>2368</v>
      </c>
      <c r="CR6" s="160" t="s">
        <v>2369</v>
      </c>
      <c r="CS6" s="160" t="s">
        <v>2370</v>
      </c>
      <c r="CT6" s="160" t="s">
        <v>2371</v>
      </c>
      <c r="CU6" s="160" t="s">
        <v>2372</v>
      </c>
      <c r="CV6" s="160" t="s">
        <v>2373</v>
      </c>
      <c r="CW6" s="160" t="s">
        <v>2374</v>
      </c>
      <c r="CX6" s="160" t="s">
        <v>2375</v>
      </c>
      <c r="CY6" s="160" t="s">
        <v>2376</v>
      </c>
      <c r="CZ6" s="160" t="s">
        <v>2377</v>
      </c>
      <c r="DA6" s="160" t="s">
        <v>2378</v>
      </c>
      <c r="DB6" s="160" t="s">
        <v>2379</v>
      </c>
      <c r="DC6" s="160" t="s">
        <v>2380</v>
      </c>
      <c r="DD6" s="160" t="s">
        <v>2381</v>
      </c>
      <c r="DE6" s="160" t="s">
        <v>2382</v>
      </c>
      <c r="DF6" s="160" t="s">
        <v>2383</v>
      </c>
      <c r="DG6" s="160" t="s">
        <v>2384</v>
      </c>
      <c r="DH6" s="160" t="s">
        <v>2385</v>
      </c>
      <c r="DI6" s="160" t="s">
        <v>2386</v>
      </c>
      <c r="DJ6" s="160" t="s">
        <v>2387</v>
      </c>
      <c r="DK6" s="160" t="s">
        <v>2388</v>
      </c>
      <c r="DL6" s="160" t="s">
        <v>2389</v>
      </c>
      <c r="DM6" s="160" t="s">
        <v>2390</v>
      </c>
      <c r="DN6" s="160" t="s">
        <v>2391</v>
      </c>
      <c r="DO6" s="160" t="s">
        <v>2392</v>
      </c>
      <c r="DP6" s="160" t="s">
        <v>2393</v>
      </c>
      <c r="DQ6" s="160" t="s">
        <v>2394</v>
      </c>
      <c r="DR6" s="160" t="s">
        <v>2395</v>
      </c>
      <c r="DS6" s="160" t="s">
        <v>2396</v>
      </c>
      <c r="DT6" s="160" t="s">
        <v>2397</v>
      </c>
      <c r="DU6" s="160" t="s">
        <v>2398</v>
      </c>
      <c r="DV6" s="160" t="s">
        <v>2399</v>
      </c>
      <c r="DW6" s="160" t="s">
        <v>2400</v>
      </c>
      <c r="DX6" s="160" t="s">
        <v>2401</v>
      </c>
      <c r="DY6" s="160" t="s">
        <v>2402</v>
      </c>
      <c r="DZ6" s="160" t="s">
        <v>2403</v>
      </c>
      <c r="EA6" s="160" t="s">
        <v>2404</v>
      </c>
      <c r="EB6" s="160" t="s">
        <v>2405</v>
      </c>
      <c r="EC6" s="160" t="s">
        <v>2406</v>
      </c>
      <c r="ED6" s="160" t="s">
        <v>2407</v>
      </c>
      <c r="EE6" s="160" t="s">
        <v>2408</v>
      </c>
      <c r="EF6" s="160" t="s">
        <v>2409</v>
      </c>
      <c r="EG6" s="160" t="s">
        <v>2410</v>
      </c>
      <c r="EH6" s="160" t="s">
        <v>2411</v>
      </c>
      <c r="EI6" s="160" t="s">
        <v>2412</v>
      </c>
      <c r="EJ6" s="160" t="s">
        <v>2413</v>
      </c>
      <c r="EK6" s="160" t="s">
        <v>2414</v>
      </c>
      <c r="EL6" s="160" t="s">
        <v>2415</v>
      </c>
      <c r="EM6" s="160" t="s">
        <v>2416</v>
      </c>
      <c r="EN6" s="160" t="s">
        <v>2417</v>
      </c>
      <c r="EO6" s="160" t="s">
        <v>2418</v>
      </c>
      <c r="EP6" s="160" t="s">
        <v>2419</v>
      </c>
      <c r="EQ6" s="160" t="s">
        <v>2420</v>
      </c>
      <c r="ER6" s="160" t="s">
        <v>2421</v>
      </c>
      <c r="ES6" s="160" t="s">
        <v>2422</v>
      </c>
      <c r="ET6" s="160" t="s">
        <v>2423</v>
      </c>
      <c r="EU6" s="160" t="s">
        <v>2424</v>
      </c>
      <c r="EV6" s="160" t="s">
        <v>2425</v>
      </c>
      <c r="EW6" s="160" t="s">
        <v>2426</v>
      </c>
      <c r="EX6" s="160" t="s">
        <v>2427</v>
      </c>
      <c r="EY6" s="160" t="s">
        <v>2428</v>
      </c>
      <c r="EZ6" s="160" t="s">
        <v>2429</v>
      </c>
      <c r="FA6" s="160" t="s">
        <v>2430</v>
      </c>
      <c r="FB6" s="160" t="s">
        <v>2431</v>
      </c>
      <c r="FC6" s="160" t="s">
        <v>2432</v>
      </c>
      <c r="FD6" s="160" t="s">
        <v>2433</v>
      </c>
      <c r="FE6" s="160" t="s">
        <v>2434</v>
      </c>
      <c r="FF6" s="160" t="s">
        <v>2435</v>
      </c>
      <c r="FG6" s="160" t="s">
        <v>2436</v>
      </c>
      <c r="FH6" s="160" t="s">
        <v>2437</v>
      </c>
      <c r="FI6" s="160" t="s">
        <v>2438</v>
      </c>
      <c r="FJ6" s="160" t="s">
        <v>2439</v>
      </c>
      <c r="FK6" s="160" t="s">
        <v>2440</v>
      </c>
      <c r="FL6" s="160" t="s">
        <v>2441</v>
      </c>
      <c r="FM6" s="160" t="s">
        <v>2442</v>
      </c>
      <c r="FN6" s="160" t="s">
        <v>2443</v>
      </c>
      <c r="FO6" s="160" t="s">
        <v>2444</v>
      </c>
      <c r="FP6" s="160" t="s">
        <v>2445</v>
      </c>
      <c r="FQ6" s="160" t="s">
        <v>2446</v>
      </c>
      <c r="FR6" s="160" t="s">
        <v>2447</v>
      </c>
      <c r="FS6" s="160" t="s">
        <v>2448</v>
      </c>
      <c r="FT6" s="160" t="s">
        <v>2449</v>
      </c>
      <c r="FU6" s="160" t="s">
        <v>2450</v>
      </c>
      <c r="FV6" s="160" t="s">
        <v>2451</v>
      </c>
      <c r="FW6" s="160" t="s">
        <v>2452</v>
      </c>
      <c r="FX6" s="160" t="s">
        <v>2453</v>
      </c>
      <c r="FY6" s="160" t="s">
        <v>2454</v>
      </c>
      <c r="FZ6" s="160" t="s">
        <v>2455</v>
      </c>
      <c r="GA6" s="160" t="s">
        <v>2456</v>
      </c>
      <c r="GB6" s="160" t="s">
        <v>2457</v>
      </c>
      <c r="GC6" s="160" t="s">
        <v>2458</v>
      </c>
      <c r="GD6" s="160" t="s">
        <v>2459</v>
      </c>
      <c r="GE6" s="160" t="s">
        <v>2460</v>
      </c>
      <c r="GF6" s="160" t="s">
        <v>2461</v>
      </c>
      <c r="GG6" s="160" t="s">
        <v>2462</v>
      </c>
      <c r="GH6" s="160" t="s">
        <v>2463</v>
      </c>
      <c r="GI6" s="160" t="s">
        <v>2464</v>
      </c>
      <c r="GJ6" s="160" t="s">
        <v>2465</v>
      </c>
      <c r="GK6" s="160" t="s">
        <v>2466</v>
      </c>
      <c r="GL6" s="160" t="s">
        <v>2467</v>
      </c>
      <c r="GM6" s="160"/>
      <c r="GN6" s="160" t="s">
        <v>2468</v>
      </c>
      <c r="GO6" s="160" t="s">
        <v>2469</v>
      </c>
      <c r="GP6" s="160" t="s">
        <v>2470</v>
      </c>
      <c r="GQ6" s="160" t="s">
        <v>2471</v>
      </c>
      <c r="GR6" s="160" t="s">
        <v>2472</v>
      </c>
      <c r="GS6" s="160" t="s">
        <v>2473</v>
      </c>
      <c r="GT6" s="160" t="s">
        <v>2474</v>
      </c>
      <c r="GU6" s="160" t="s">
        <v>2475</v>
      </c>
      <c r="GV6" s="160" t="s">
        <v>2476</v>
      </c>
      <c r="GW6" s="160" t="s">
        <v>2477</v>
      </c>
      <c r="GX6" s="160" t="s">
        <v>2478</v>
      </c>
      <c r="GY6" s="160" t="s">
        <v>2479</v>
      </c>
      <c r="GZ6" s="160" t="s">
        <v>2480</v>
      </c>
      <c r="HA6" s="160" t="s">
        <v>2481</v>
      </c>
      <c r="HB6" s="160" t="s">
        <v>2482</v>
      </c>
      <c r="HC6" s="160" t="s">
        <v>2483</v>
      </c>
      <c r="HD6" s="160" t="s">
        <v>2484</v>
      </c>
      <c r="HE6" s="160" t="s">
        <v>2485</v>
      </c>
      <c r="HF6" s="160" t="s">
        <v>2486</v>
      </c>
      <c r="HG6" s="160" t="s">
        <v>2487</v>
      </c>
      <c r="HH6" s="160" t="s">
        <v>2488</v>
      </c>
      <c r="HI6" s="160" t="s">
        <v>2489</v>
      </c>
      <c r="HJ6" s="160" t="s">
        <v>2490</v>
      </c>
      <c r="HK6" s="160" t="s">
        <v>2491</v>
      </c>
      <c r="HL6" s="160" t="s">
        <v>2492</v>
      </c>
      <c r="HM6" s="160" t="s">
        <v>2493</v>
      </c>
      <c r="HN6" s="160" t="s">
        <v>2494</v>
      </c>
      <c r="HO6" s="160" t="s">
        <v>2495</v>
      </c>
      <c r="HP6" s="160" t="s">
        <v>2496</v>
      </c>
      <c r="HQ6" s="160" t="s">
        <v>2497</v>
      </c>
      <c r="HR6" s="160" t="s">
        <v>2498</v>
      </c>
      <c r="HS6" s="160" t="s">
        <v>2499</v>
      </c>
      <c r="HT6" s="160" t="s">
        <v>2500</v>
      </c>
      <c r="HU6" s="160" t="s">
        <v>2501</v>
      </c>
      <c r="HV6" s="160" t="s">
        <v>2502</v>
      </c>
      <c r="HW6" s="160" t="s">
        <v>2503</v>
      </c>
      <c r="HX6" s="160" t="s">
        <v>2504</v>
      </c>
      <c r="HY6" s="160" t="s">
        <v>2505</v>
      </c>
      <c r="HZ6" s="160" t="s">
        <v>2506</v>
      </c>
      <c r="IA6" s="160" t="s">
        <v>2507</v>
      </c>
      <c r="IB6" s="160" t="s">
        <v>2508</v>
      </c>
      <c r="IC6" s="160" t="s">
        <v>2509</v>
      </c>
      <c r="ID6" s="160" t="s">
        <v>2510</v>
      </c>
      <c r="IE6" s="160" t="s">
        <v>2511</v>
      </c>
      <c r="IF6" s="160" t="s">
        <v>2512</v>
      </c>
      <c r="IG6" s="160" t="s">
        <v>2513</v>
      </c>
      <c r="IH6" s="160" t="s">
        <v>2514</v>
      </c>
      <c r="II6" s="160" t="s">
        <v>2515</v>
      </c>
      <c r="IJ6" s="160" t="s">
        <v>2516</v>
      </c>
      <c r="IK6" s="160" t="s">
        <v>2517</v>
      </c>
      <c r="IL6" s="160" t="s">
        <v>2518</v>
      </c>
      <c r="IM6" s="160" t="s">
        <v>2519</v>
      </c>
      <c r="IN6" s="160" t="s">
        <v>2520</v>
      </c>
      <c r="IO6" s="160" t="s">
        <v>2521</v>
      </c>
      <c r="IP6" s="160" t="s">
        <v>2522</v>
      </c>
      <c r="IQ6" s="160" t="s">
        <v>2523</v>
      </c>
      <c r="IR6" s="160" t="s">
        <v>2524</v>
      </c>
      <c r="IS6" s="160" t="s">
        <v>2525</v>
      </c>
      <c r="IT6" s="160" t="s">
        <v>2526</v>
      </c>
      <c r="IU6" s="160" t="s">
        <v>2527</v>
      </c>
      <c r="IV6" s="160" t="s">
        <v>2528</v>
      </c>
      <c r="IW6" s="160" t="s">
        <v>2529</v>
      </c>
      <c r="IX6" s="160" t="s">
        <v>2530</v>
      </c>
      <c r="IY6" s="160" t="s">
        <v>2531</v>
      </c>
      <c r="IZ6" s="160" t="s">
        <v>2532</v>
      </c>
      <c r="JA6" s="160" t="s">
        <v>2533</v>
      </c>
      <c r="JB6" s="160" t="s">
        <v>2534</v>
      </c>
      <c r="JC6" s="160" t="s">
        <v>2535</v>
      </c>
      <c r="JD6" s="160" t="s">
        <v>2536</v>
      </c>
      <c r="JE6" s="160" t="s">
        <v>2537</v>
      </c>
      <c r="JF6" s="160" t="s">
        <v>2538</v>
      </c>
      <c r="JG6" s="160" t="s">
        <v>2539</v>
      </c>
      <c r="JH6" s="160" t="s">
        <v>2540</v>
      </c>
      <c r="JI6" s="160" t="s">
        <v>2541</v>
      </c>
      <c r="JJ6" s="160" t="s">
        <v>2542</v>
      </c>
      <c r="JK6" s="160" t="s">
        <v>2543</v>
      </c>
      <c r="JL6" s="160" t="s">
        <v>2544</v>
      </c>
      <c r="JM6" s="160" t="s">
        <v>2545</v>
      </c>
      <c r="JN6" s="160" t="s">
        <v>2546</v>
      </c>
      <c r="JO6" s="160" t="s">
        <v>2547</v>
      </c>
      <c r="JP6" s="160" t="s">
        <v>2548</v>
      </c>
      <c r="JQ6" s="160" t="s">
        <v>2549</v>
      </c>
      <c r="JR6" s="160" t="s">
        <v>2550</v>
      </c>
      <c r="JS6" s="160" t="s">
        <v>2551</v>
      </c>
      <c r="JT6" s="160" t="s">
        <v>2552</v>
      </c>
      <c r="JU6" s="160" t="s">
        <v>2553</v>
      </c>
      <c r="JV6" s="160" t="s">
        <v>2554</v>
      </c>
      <c r="JW6" s="160" t="s">
        <v>2555</v>
      </c>
      <c r="JX6" s="160" t="s">
        <v>2556</v>
      </c>
      <c r="JY6" s="160" t="s">
        <v>2557</v>
      </c>
      <c r="JZ6" s="160" t="s">
        <v>2558</v>
      </c>
      <c r="KA6" s="160" t="s">
        <v>2559</v>
      </c>
      <c r="KB6" s="160" t="s">
        <v>2560</v>
      </c>
      <c r="KC6" s="160" t="s">
        <v>2561</v>
      </c>
      <c r="KD6" s="160" t="s">
        <v>2562</v>
      </c>
      <c r="KE6" s="160" t="s">
        <v>2563</v>
      </c>
      <c r="KF6" s="160" t="s">
        <v>2564</v>
      </c>
      <c r="KG6" s="160" t="s">
        <v>2565</v>
      </c>
      <c r="KH6" s="160" t="s">
        <v>2566</v>
      </c>
      <c r="KI6" s="160" t="s">
        <v>2567</v>
      </c>
    </row>
    <row r="7" spans="1:295" ht="27" customHeight="1" x14ac:dyDescent="0.3">
      <c r="A7" s="231" t="s">
        <v>31</v>
      </c>
      <c r="B7" s="231"/>
      <c r="C7" s="232" t="s">
        <v>1921</v>
      </c>
      <c r="D7" s="232"/>
      <c r="E7" s="232"/>
      <c r="F7" s="232" t="s">
        <v>1922</v>
      </c>
      <c r="G7" s="232" t="s">
        <v>1923</v>
      </c>
      <c r="H7" s="232"/>
      <c r="I7" s="232"/>
      <c r="J7" s="232"/>
      <c r="K7" s="232" t="s">
        <v>1924</v>
      </c>
      <c r="L7" s="232"/>
      <c r="M7" s="232"/>
      <c r="N7" s="232" t="s">
        <v>1925</v>
      </c>
      <c r="O7" s="232" t="s">
        <v>1926</v>
      </c>
      <c r="P7" s="232"/>
      <c r="Q7" s="232" t="s">
        <v>1927</v>
      </c>
      <c r="R7" s="232"/>
      <c r="S7" s="232" t="s">
        <v>1928</v>
      </c>
      <c r="T7" s="232"/>
      <c r="U7" s="232" t="s">
        <v>1929</v>
      </c>
      <c r="V7" s="232"/>
      <c r="W7" s="232"/>
      <c r="X7" s="232" t="s">
        <v>1930</v>
      </c>
      <c r="Y7" s="232"/>
      <c r="Z7" s="232"/>
      <c r="AA7" s="232" t="s">
        <v>1931</v>
      </c>
      <c r="AB7" s="232"/>
      <c r="AC7" s="232"/>
      <c r="AD7" s="232"/>
      <c r="AE7" s="232"/>
      <c r="AF7" s="232"/>
      <c r="AG7" s="232"/>
      <c r="AH7" s="232"/>
      <c r="AI7" s="232"/>
      <c r="AJ7" s="232" t="s">
        <v>1932</v>
      </c>
      <c r="AK7" s="232"/>
      <c r="AL7" s="232"/>
      <c r="AM7" s="232" t="s">
        <v>1933</v>
      </c>
      <c r="AN7" s="232"/>
      <c r="AO7" s="232" t="s">
        <v>1934</v>
      </c>
      <c r="AP7" s="232"/>
      <c r="AQ7" s="232" t="s">
        <v>1935</v>
      </c>
      <c r="AR7" s="232"/>
      <c r="AS7" s="232"/>
      <c r="AT7" s="232" t="s">
        <v>1936</v>
      </c>
      <c r="AU7" s="232"/>
      <c r="AV7" s="232" t="s">
        <v>1937</v>
      </c>
      <c r="AW7" s="232"/>
      <c r="AX7" s="232" t="s">
        <v>1936</v>
      </c>
      <c r="AY7" s="232"/>
      <c r="AZ7" s="232"/>
      <c r="BA7" s="232" t="s">
        <v>1938</v>
      </c>
      <c r="BB7" s="232" t="s">
        <v>1939</v>
      </c>
      <c r="BC7" s="232" t="s">
        <v>1940</v>
      </c>
      <c r="BD7" s="232"/>
      <c r="BE7" s="232"/>
      <c r="BF7" s="232" t="s">
        <v>1941</v>
      </c>
      <c r="BG7" s="232"/>
      <c r="BH7" s="232"/>
      <c r="BI7" s="232"/>
      <c r="BJ7" s="232"/>
      <c r="BK7" s="232" t="s">
        <v>1942</v>
      </c>
      <c r="BL7" s="232" t="s">
        <v>1943</v>
      </c>
      <c r="BM7" s="232"/>
      <c r="BN7" s="232" t="s">
        <v>1944</v>
      </c>
      <c r="BO7" s="232"/>
      <c r="BP7" s="232"/>
      <c r="BQ7" s="232" t="s">
        <v>1945</v>
      </c>
      <c r="BR7" s="232"/>
      <c r="BS7" s="232"/>
      <c r="BT7" s="232"/>
      <c r="BU7" s="232" t="s">
        <v>1946</v>
      </c>
      <c r="BV7" s="232" t="s">
        <v>1947</v>
      </c>
      <c r="BW7" s="232" t="s">
        <v>1948</v>
      </c>
      <c r="BX7" s="232"/>
      <c r="BY7" s="232"/>
      <c r="BZ7" s="232"/>
      <c r="CA7" s="232" t="s">
        <v>1949</v>
      </c>
      <c r="CB7" s="232"/>
      <c r="CC7" s="232"/>
      <c r="CD7" s="232"/>
      <c r="CE7" s="232"/>
      <c r="CF7" s="232" t="s">
        <v>1950</v>
      </c>
      <c r="CG7" s="232"/>
      <c r="CH7" s="232"/>
      <c r="CI7" s="232"/>
      <c r="CJ7" s="232" t="s">
        <v>1951</v>
      </c>
      <c r="CK7" s="232"/>
      <c r="CL7" s="232" t="s">
        <v>1952</v>
      </c>
      <c r="CM7" s="232"/>
      <c r="CN7" s="232" t="s">
        <v>1953</v>
      </c>
      <c r="CO7" s="232" t="s">
        <v>1954</v>
      </c>
      <c r="CP7" s="232"/>
      <c r="CQ7" s="232"/>
      <c r="CR7" s="232" t="s">
        <v>1955</v>
      </c>
      <c r="CS7" s="232"/>
      <c r="CT7" s="232"/>
      <c r="CU7" s="232"/>
      <c r="CV7" s="232"/>
      <c r="CW7" s="232" t="s">
        <v>1956</v>
      </c>
      <c r="CX7" s="232" t="s">
        <v>1957</v>
      </c>
      <c r="CY7" s="232"/>
      <c r="CZ7" s="232"/>
      <c r="DA7" s="232"/>
      <c r="DB7" s="232"/>
      <c r="DC7" s="232"/>
      <c r="DD7" s="232" t="s">
        <v>1958</v>
      </c>
      <c r="DE7" s="232"/>
      <c r="DF7" s="232"/>
      <c r="DG7" s="232" t="s">
        <v>1959</v>
      </c>
      <c r="DH7" s="232"/>
      <c r="DI7" s="232" t="s">
        <v>1960</v>
      </c>
      <c r="DJ7" s="232"/>
      <c r="DK7" s="232" t="s">
        <v>1961</v>
      </c>
      <c r="DL7" s="232" t="s">
        <v>1962</v>
      </c>
      <c r="DM7" s="232"/>
      <c r="DN7" s="232"/>
      <c r="DO7" s="232"/>
      <c r="DP7" s="232"/>
      <c r="DQ7" s="232" t="s">
        <v>1963</v>
      </c>
      <c r="DR7" s="232" t="s">
        <v>1964</v>
      </c>
      <c r="DS7" s="232" t="s">
        <v>1965</v>
      </c>
      <c r="DT7" s="232"/>
      <c r="DU7" s="232"/>
      <c r="DV7" s="232"/>
      <c r="DW7" s="232"/>
      <c r="DX7" s="232"/>
      <c r="DY7" s="232"/>
      <c r="DZ7" s="232"/>
      <c r="EA7" s="232" t="s">
        <v>1966</v>
      </c>
      <c r="EB7" s="232" t="s">
        <v>1967</v>
      </c>
      <c r="EC7" s="232"/>
      <c r="ED7" s="232"/>
      <c r="EE7" s="232" t="s">
        <v>1966</v>
      </c>
      <c r="EF7" s="232"/>
      <c r="EG7" s="232" t="s">
        <v>1968</v>
      </c>
      <c r="EH7" s="232" t="s">
        <v>1969</v>
      </c>
      <c r="EI7" s="232"/>
      <c r="EJ7" s="232" t="s">
        <v>1970</v>
      </c>
      <c r="EK7" s="232"/>
      <c r="EL7" s="232"/>
      <c r="EM7" s="232"/>
      <c r="EN7" s="232"/>
      <c r="EO7" s="232"/>
      <c r="EP7" s="232"/>
      <c r="EQ7" s="232"/>
      <c r="ER7" s="232"/>
      <c r="ES7" s="232"/>
      <c r="ET7" s="232" t="s">
        <v>1971</v>
      </c>
      <c r="EU7" s="232" t="s">
        <v>1972</v>
      </c>
      <c r="EV7" s="232" t="s">
        <v>1973</v>
      </c>
      <c r="EW7" s="232" t="s">
        <v>1974</v>
      </c>
      <c r="EX7" s="232" t="s">
        <v>1975</v>
      </c>
      <c r="EY7" s="232" t="s">
        <v>1976</v>
      </c>
      <c r="EZ7" s="232" t="s">
        <v>1977</v>
      </c>
      <c r="FA7" s="232"/>
      <c r="FB7" s="232" t="s">
        <v>1978</v>
      </c>
      <c r="FC7" s="232"/>
      <c r="FD7" s="232" t="s">
        <v>1979</v>
      </c>
      <c r="FE7" s="232"/>
      <c r="FF7" s="232"/>
      <c r="FG7" s="232" t="s">
        <v>1980</v>
      </c>
      <c r="FH7" s="232"/>
      <c r="FI7" s="232"/>
      <c r="FJ7" s="232" t="s">
        <v>1981</v>
      </c>
      <c r="FK7" s="232"/>
      <c r="FL7" s="232"/>
      <c r="FM7" s="232" t="s">
        <v>1982</v>
      </c>
      <c r="FN7" s="232"/>
      <c r="FO7" s="232"/>
      <c r="FP7" s="232" t="s">
        <v>1983</v>
      </c>
      <c r="FQ7" s="232"/>
      <c r="FR7" s="232"/>
      <c r="FS7" s="232" t="s">
        <v>1984</v>
      </c>
      <c r="FT7" s="232" t="s">
        <v>1983</v>
      </c>
      <c r="FU7" s="232"/>
      <c r="FV7" s="232"/>
      <c r="FW7" s="232"/>
      <c r="FX7" s="232" t="s">
        <v>1985</v>
      </c>
      <c r="FY7" s="232" t="s">
        <v>1986</v>
      </c>
      <c r="FZ7" s="232" t="s">
        <v>1987</v>
      </c>
      <c r="GA7" s="232" t="s">
        <v>1988</v>
      </c>
      <c r="GB7" s="232" t="s">
        <v>1989</v>
      </c>
      <c r="GC7" s="232" t="s">
        <v>1990</v>
      </c>
      <c r="GD7" s="232"/>
      <c r="GE7" s="232" t="s">
        <v>1991</v>
      </c>
      <c r="GF7" s="232" t="s">
        <v>1992</v>
      </c>
      <c r="GG7" s="232" t="s">
        <v>1993</v>
      </c>
      <c r="GH7" s="232" t="s">
        <v>1994</v>
      </c>
      <c r="GI7" s="232" t="s">
        <v>1995</v>
      </c>
      <c r="GJ7" s="232"/>
      <c r="GK7" s="232" t="s">
        <v>1994</v>
      </c>
      <c r="GL7" s="232" t="s">
        <v>1996</v>
      </c>
      <c r="GM7" s="232"/>
      <c r="GN7" s="232" t="s">
        <v>1997</v>
      </c>
      <c r="GO7" s="232" t="s">
        <v>1998</v>
      </c>
      <c r="GP7" s="232" t="s">
        <v>1993</v>
      </c>
      <c r="GQ7" s="232"/>
      <c r="GR7" s="232" t="s">
        <v>1999</v>
      </c>
      <c r="GS7" s="232"/>
      <c r="GT7" s="232"/>
      <c r="GU7" s="232" t="s">
        <v>2000</v>
      </c>
      <c r="GV7" s="232" t="s">
        <v>1995</v>
      </c>
      <c r="GW7" s="232"/>
      <c r="GX7" s="232" t="s">
        <v>2001</v>
      </c>
      <c r="GY7" s="232" t="s">
        <v>2002</v>
      </c>
      <c r="GZ7" s="232"/>
      <c r="HA7" s="232" t="s">
        <v>2001</v>
      </c>
      <c r="HB7" s="232" t="s">
        <v>2003</v>
      </c>
      <c r="HC7" s="232"/>
      <c r="HD7" s="232" t="s">
        <v>2004</v>
      </c>
      <c r="HE7" s="232" t="s">
        <v>2005</v>
      </c>
      <c r="HF7" s="232" t="s">
        <v>2006</v>
      </c>
      <c r="HG7" s="232" t="s">
        <v>2007</v>
      </c>
      <c r="HH7" s="232" t="s">
        <v>2005</v>
      </c>
      <c r="HI7" s="232" t="s">
        <v>2008</v>
      </c>
      <c r="HJ7" s="232"/>
      <c r="HK7" s="232"/>
      <c r="HL7" s="232"/>
      <c r="HM7" s="232"/>
      <c r="HN7" s="232"/>
      <c r="HO7" s="232" t="s">
        <v>2009</v>
      </c>
      <c r="HP7" s="232"/>
      <c r="HQ7" s="232"/>
      <c r="HR7" s="232"/>
      <c r="HS7" s="232"/>
      <c r="HT7" s="232"/>
      <c r="HU7" s="232"/>
      <c r="HV7" s="232"/>
      <c r="HW7" s="232"/>
      <c r="HX7" s="232"/>
      <c r="HY7" s="232" t="s">
        <v>2010</v>
      </c>
      <c r="HZ7" s="232"/>
      <c r="IA7" s="232" t="s">
        <v>2011</v>
      </c>
      <c r="IB7" s="232"/>
      <c r="IC7" s="232"/>
      <c r="ID7" s="232"/>
      <c r="IE7" s="232"/>
      <c r="IF7" s="232"/>
      <c r="IG7" s="232"/>
      <c r="IH7" s="232"/>
      <c r="II7" s="232"/>
      <c r="IJ7" s="232" t="s">
        <v>2012</v>
      </c>
      <c r="IK7" s="232"/>
      <c r="IL7" s="232"/>
      <c r="IM7" s="232"/>
      <c r="IN7" s="232"/>
      <c r="IO7" s="232" t="s">
        <v>2013</v>
      </c>
      <c r="IP7" s="232"/>
      <c r="IQ7" s="232" t="s">
        <v>2014</v>
      </c>
      <c r="IR7" s="232"/>
      <c r="IS7" s="232" t="s">
        <v>2015</v>
      </c>
      <c r="IT7" s="232"/>
      <c r="IU7" s="232"/>
      <c r="IV7" s="232"/>
      <c r="IW7" s="232" t="s">
        <v>2016</v>
      </c>
      <c r="IX7" s="232"/>
      <c r="IY7" s="232" t="s">
        <v>2017</v>
      </c>
      <c r="IZ7" s="232" t="s">
        <v>2018</v>
      </c>
      <c r="JA7" s="232" t="s">
        <v>2019</v>
      </c>
      <c r="JB7" s="232" t="s">
        <v>2020</v>
      </c>
      <c r="JC7" s="232"/>
      <c r="JD7" s="232" t="s">
        <v>2021</v>
      </c>
      <c r="JE7" s="232"/>
      <c r="JF7" s="232" t="s">
        <v>2022</v>
      </c>
      <c r="JG7" s="232"/>
      <c r="JH7" s="232"/>
      <c r="JI7" s="232" t="s">
        <v>2023</v>
      </c>
      <c r="JJ7" s="232"/>
      <c r="JK7" s="232"/>
      <c r="JL7" s="232"/>
      <c r="JM7" s="232"/>
      <c r="JN7" s="232"/>
      <c r="JO7" s="232" t="s">
        <v>2024</v>
      </c>
      <c r="JP7" s="232"/>
      <c r="JQ7" s="232" t="s">
        <v>2025</v>
      </c>
      <c r="JR7" s="232"/>
      <c r="JS7" s="232"/>
      <c r="JT7" s="232" t="s">
        <v>2026</v>
      </c>
      <c r="JU7" s="232" t="s">
        <v>2027</v>
      </c>
      <c r="JV7" s="232" t="s">
        <v>2028</v>
      </c>
      <c r="JW7" s="232" t="s">
        <v>2011</v>
      </c>
      <c r="JX7" s="232" t="s">
        <v>2029</v>
      </c>
      <c r="JY7" s="232" t="s">
        <v>2030</v>
      </c>
      <c r="JZ7" s="232" t="s">
        <v>2031</v>
      </c>
      <c r="KA7" s="232"/>
      <c r="KB7" s="232"/>
      <c r="KC7" s="232" t="s">
        <v>2032</v>
      </c>
      <c r="KD7" s="232"/>
      <c r="KE7" s="232"/>
      <c r="KF7" s="232" t="s">
        <v>2027</v>
      </c>
      <c r="KG7" s="232" t="s">
        <v>2033</v>
      </c>
      <c r="KH7" s="232" t="s">
        <v>2034</v>
      </c>
      <c r="KI7" s="232"/>
    </row>
    <row r="8" spans="1:295" ht="27" customHeight="1" x14ac:dyDescent="0.3">
      <c r="A8" s="159" t="s">
        <v>48</v>
      </c>
      <c r="B8" s="159" t="s">
        <v>480</v>
      </c>
      <c r="C8" s="160" t="s">
        <v>333</v>
      </c>
      <c r="D8" s="160" t="s">
        <v>2035</v>
      </c>
      <c r="E8" s="160" t="s">
        <v>2036</v>
      </c>
      <c r="F8" s="160" t="s">
        <v>2037</v>
      </c>
      <c r="G8" s="160" t="s">
        <v>2038</v>
      </c>
      <c r="H8" s="160" t="s">
        <v>387</v>
      </c>
      <c r="I8" s="160" t="s">
        <v>2039</v>
      </c>
      <c r="J8" s="160" t="s">
        <v>2040</v>
      </c>
      <c r="K8" s="160" t="s">
        <v>2041</v>
      </c>
      <c r="L8" s="160" t="s">
        <v>2042</v>
      </c>
      <c r="M8" s="160" t="s">
        <v>343</v>
      </c>
      <c r="N8" s="160" t="s">
        <v>2043</v>
      </c>
      <c r="O8" s="161" t="s">
        <v>2044</v>
      </c>
      <c r="P8" s="160" t="s">
        <v>2045</v>
      </c>
      <c r="Q8" s="160" t="s">
        <v>2046</v>
      </c>
      <c r="R8" s="160" t="s">
        <v>2045</v>
      </c>
      <c r="S8" s="160" t="s">
        <v>2047</v>
      </c>
      <c r="T8" s="160" t="s">
        <v>2040</v>
      </c>
      <c r="U8" s="160" t="s">
        <v>2048</v>
      </c>
      <c r="V8" s="160" t="s">
        <v>2049</v>
      </c>
      <c r="W8" s="160" t="s">
        <v>2050</v>
      </c>
      <c r="X8" s="160" t="s">
        <v>2051</v>
      </c>
      <c r="Y8" s="160" t="s">
        <v>2052</v>
      </c>
      <c r="Z8" s="160" t="s">
        <v>2053</v>
      </c>
      <c r="AA8" s="160" t="s">
        <v>2054</v>
      </c>
      <c r="AB8" s="160" t="s">
        <v>2055</v>
      </c>
      <c r="AC8" s="160" t="s">
        <v>2056</v>
      </c>
      <c r="AD8" s="160" t="s">
        <v>2057</v>
      </c>
      <c r="AE8" s="160" t="s">
        <v>2058</v>
      </c>
      <c r="AF8" s="160" t="s">
        <v>2043</v>
      </c>
      <c r="AG8" s="160" t="s">
        <v>2044</v>
      </c>
      <c r="AH8" s="160" t="s">
        <v>2059</v>
      </c>
      <c r="AI8" s="160" t="s">
        <v>2060</v>
      </c>
      <c r="AJ8" s="161" t="s">
        <v>2061</v>
      </c>
      <c r="AK8" s="161" t="s">
        <v>2062</v>
      </c>
      <c r="AL8" s="160" t="s">
        <v>2063</v>
      </c>
      <c r="AM8" s="160" t="s">
        <v>2061</v>
      </c>
      <c r="AN8" s="160" t="s">
        <v>2062</v>
      </c>
      <c r="AO8" s="160" t="s">
        <v>2064</v>
      </c>
      <c r="AP8" s="160" t="s">
        <v>2065</v>
      </c>
      <c r="AQ8" s="160" t="s">
        <v>2066</v>
      </c>
      <c r="AR8" s="160" t="s">
        <v>2067</v>
      </c>
      <c r="AS8" s="160" t="s">
        <v>359</v>
      </c>
      <c r="AT8" s="161" t="s">
        <v>2068</v>
      </c>
      <c r="AU8" s="161" t="s">
        <v>2069</v>
      </c>
      <c r="AV8" s="160" t="s">
        <v>2070</v>
      </c>
      <c r="AW8" s="160" t="s">
        <v>2071</v>
      </c>
      <c r="AX8" s="160" t="s">
        <v>2072</v>
      </c>
      <c r="AY8" s="160" t="s">
        <v>2073</v>
      </c>
      <c r="AZ8" s="160" t="s">
        <v>2074</v>
      </c>
      <c r="BA8" s="160" t="s">
        <v>2075</v>
      </c>
      <c r="BB8" s="161" t="s">
        <v>2076</v>
      </c>
      <c r="BC8" s="160" t="s">
        <v>263</v>
      </c>
      <c r="BD8" s="160" t="s">
        <v>2077</v>
      </c>
      <c r="BE8" s="160" t="s">
        <v>2078</v>
      </c>
      <c r="BF8" s="160" t="s">
        <v>2068</v>
      </c>
      <c r="BG8" s="160" t="s">
        <v>2069</v>
      </c>
      <c r="BH8" s="160" t="s">
        <v>2079</v>
      </c>
      <c r="BI8" s="160" t="s">
        <v>2080</v>
      </c>
      <c r="BJ8" s="160" t="s">
        <v>2081</v>
      </c>
      <c r="BK8" s="160" t="s">
        <v>2082</v>
      </c>
      <c r="BL8" s="160" t="s">
        <v>2083</v>
      </c>
      <c r="BM8" s="160" t="s">
        <v>2084</v>
      </c>
      <c r="BN8" s="160" t="s">
        <v>2076</v>
      </c>
      <c r="BO8" s="160" t="s">
        <v>2085</v>
      </c>
      <c r="BP8" s="160" t="s">
        <v>2086</v>
      </c>
      <c r="BQ8" s="160" t="s">
        <v>2087</v>
      </c>
      <c r="BR8" s="160" t="s">
        <v>2088</v>
      </c>
      <c r="BS8" s="160" t="s">
        <v>2089</v>
      </c>
      <c r="BT8" s="160" t="s">
        <v>2090</v>
      </c>
      <c r="BU8" s="160" t="s">
        <v>2090</v>
      </c>
      <c r="BV8" s="160" t="s">
        <v>2091</v>
      </c>
      <c r="BW8" s="160" t="s">
        <v>2092</v>
      </c>
      <c r="BX8" s="160" t="s">
        <v>2093</v>
      </c>
      <c r="BY8" s="160" t="s">
        <v>2094</v>
      </c>
      <c r="BZ8" s="160" t="s">
        <v>2095</v>
      </c>
      <c r="CA8" s="160" t="s">
        <v>2096</v>
      </c>
      <c r="CB8" s="160" t="s">
        <v>2097</v>
      </c>
      <c r="CC8" s="160" t="s">
        <v>2098</v>
      </c>
      <c r="CD8" s="160" t="s">
        <v>2099</v>
      </c>
      <c r="CE8" s="160" t="s">
        <v>2100</v>
      </c>
      <c r="CF8" s="160" t="s">
        <v>2101</v>
      </c>
      <c r="CG8" s="160" t="s">
        <v>2102</v>
      </c>
      <c r="CH8" s="160" t="s">
        <v>2103</v>
      </c>
      <c r="CI8" s="160" t="s">
        <v>2104</v>
      </c>
      <c r="CJ8" s="160" t="s">
        <v>2105</v>
      </c>
      <c r="CK8" s="160" t="s">
        <v>2106</v>
      </c>
      <c r="CL8" s="160" t="s">
        <v>2107</v>
      </c>
      <c r="CM8" s="160" t="s">
        <v>320</v>
      </c>
      <c r="CN8" s="160" t="s">
        <v>2108</v>
      </c>
      <c r="CO8" s="160" t="s">
        <v>2109</v>
      </c>
      <c r="CP8" s="160" t="s">
        <v>2110</v>
      </c>
      <c r="CQ8" s="160" t="s">
        <v>2111</v>
      </c>
      <c r="CR8" s="160" t="s">
        <v>2112</v>
      </c>
      <c r="CS8" s="160" t="s">
        <v>2113</v>
      </c>
      <c r="CT8" s="160" t="s">
        <v>2114</v>
      </c>
      <c r="CU8" s="160" t="s">
        <v>2115</v>
      </c>
      <c r="CV8" s="160" t="s">
        <v>2116</v>
      </c>
      <c r="CW8" s="160" t="s">
        <v>2117</v>
      </c>
      <c r="CX8" s="160" t="s">
        <v>2118</v>
      </c>
      <c r="CY8" s="160" t="s">
        <v>2119</v>
      </c>
      <c r="CZ8" s="160" t="s">
        <v>2120</v>
      </c>
      <c r="DA8" s="160" t="s">
        <v>2121</v>
      </c>
      <c r="DB8" s="160" t="s">
        <v>2122</v>
      </c>
      <c r="DC8" s="160" t="s">
        <v>2123</v>
      </c>
      <c r="DD8" s="160" t="s">
        <v>2103</v>
      </c>
      <c r="DE8" s="160" t="s">
        <v>2104</v>
      </c>
      <c r="DF8" s="160" t="s">
        <v>2124</v>
      </c>
      <c r="DG8" s="160" t="s">
        <v>2125</v>
      </c>
      <c r="DH8" s="160" t="s">
        <v>2126</v>
      </c>
      <c r="DI8" s="160" t="s">
        <v>2127</v>
      </c>
      <c r="DJ8" s="160" t="s">
        <v>2128</v>
      </c>
      <c r="DK8" s="160" t="s">
        <v>2129</v>
      </c>
      <c r="DL8" s="160" t="s">
        <v>2119</v>
      </c>
      <c r="DM8" s="160" t="s">
        <v>2120</v>
      </c>
      <c r="DN8" s="160" t="s">
        <v>2121</v>
      </c>
      <c r="DO8" s="160" t="s">
        <v>2130</v>
      </c>
      <c r="DP8" s="160" t="s">
        <v>2131</v>
      </c>
      <c r="DQ8" s="160" t="s">
        <v>2132</v>
      </c>
      <c r="DR8" s="160" t="s">
        <v>2133</v>
      </c>
      <c r="DS8" s="160" t="s">
        <v>2134</v>
      </c>
      <c r="DT8" s="160" t="s">
        <v>2135</v>
      </c>
      <c r="DU8" s="160" t="s">
        <v>2118</v>
      </c>
      <c r="DV8" s="160" t="s">
        <v>2119</v>
      </c>
      <c r="DW8" s="160" t="s">
        <v>2124</v>
      </c>
      <c r="DX8" s="160" t="s">
        <v>2133</v>
      </c>
      <c r="DY8" s="160" t="s">
        <v>2136</v>
      </c>
      <c r="DZ8" s="160" t="s">
        <v>2137</v>
      </c>
      <c r="EA8" s="160" t="s">
        <v>350</v>
      </c>
      <c r="EB8" s="160" t="s">
        <v>2138</v>
      </c>
      <c r="EC8" s="160" t="s">
        <v>2139</v>
      </c>
      <c r="ED8" s="160" t="s">
        <v>2140</v>
      </c>
      <c r="EE8" s="160" t="s">
        <v>2141</v>
      </c>
      <c r="EF8" s="160" t="s">
        <v>2142</v>
      </c>
      <c r="EG8" s="160" t="s">
        <v>2077</v>
      </c>
      <c r="EH8" s="160" t="s">
        <v>2087</v>
      </c>
      <c r="EI8" s="160" t="s">
        <v>2143</v>
      </c>
      <c r="EJ8" s="160" t="s">
        <v>2144</v>
      </c>
      <c r="EK8" s="160" t="s">
        <v>2145</v>
      </c>
      <c r="EL8" s="160" t="s">
        <v>2146</v>
      </c>
      <c r="EM8" s="160" t="s">
        <v>2147</v>
      </c>
      <c r="EN8" s="160" t="s">
        <v>2148</v>
      </c>
      <c r="EO8" s="160" t="s">
        <v>2149</v>
      </c>
      <c r="EP8" s="160" t="s">
        <v>2150</v>
      </c>
      <c r="EQ8" s="160" t="s">
        <v>2151</v>
      </c>
      <c r="ER8" s="160" t="s">
        <v>2152</v>
      </c>
      <c r="ES8" s="160" t="s">
        <v>2153</v>
      </c>
      <c r="ET8" s="160" t="s">
        <v>2154</v>
      </c>
      <c r="EU8" s="160" t="s">
        <v>2155</v>
      </c>
      <c r="EV8" s="160" t="s">
        <v>2156</v>
      </c>
      <c r="EW8" s="160" t="s">
        <v>2157</v>
      </c>
      <c r="EX8" s="160" t="s">
        <v>2158</v>
      </c>
      <c r="EY8" s="160" t="s">
        <v>378</v>
      </c>
      <c r="EZ8" s="160" t="s">
        <v>2159</v>
      </c>
      <c r="FA8" s="160" t="s">
        <v>2160</v>
      </c>
      <c r="FB8" s="160" t="s">
        <v>2142</v>
      </c>
      <c r="FC8" s="160" t="s">
        <v>2147</v>
      </c>
      <c r="FD8" s="160" t="s">
        <v>2161</v>
      </c>
      <c r="FE8" s="160" t="s">
        <v>2162</v>
      </c>
      <c r="FF8" s="160" t="s">
        <v>2163</v>
      </c>
      <c r="FG8" s="160" t="s">
        <v>2164</v>
      </c>
      <c r="FH8" s="160" t="s">
        <v>2165</v>
      </c>
      <c r="FI8" s="160" t="s">
        <v>2166</v>
      </c>
      <c r="FJ8" s="160" t="s">
        <v>2096</v>
      </c>
      <c r="FK8" s="160" t="s">
        <v>2097</v>
      </c>
      <c r="FL8" s="160" t="s">
        <v>2167</v>
      </c>
      <c r="FM8" s="160" t="s">
        <v>2136</v>
      </c>
      <c r="FN8" s="160" t="s">
        <v>2137</v>
      </c>
      <c r="FO8" s="160" t="s">
        <v>2168</v>
      </c>
      <c r="FP8" s="160" t="s">
        <v>2169</v>
      </c>
      <c r="FQ8" s="161" t="s">
        <v>2170</v>
      </c>
      <c r="FR8" s="160" t="s">
        <v>2171</v>
      </c>
      <c r="FS8" s="160" t="s">
        <v>2172</v>
      </c>
      <c r="FT8" s="160" t="s">
        <v>2173</v>
      </c>
      <c r="FU8" s="160" t="s">
        <v>2174</v>
      </c>
      <c r="FV8" s="160" t="s">
        <v>2175</v>
      </c>
      <c r="FW8" s="160" t="s">
        <v>2176</v>
      </c>
      <c r="FX8" s="160" t="s">
        <v>2177</v>
      </c>
      <c r="FY8" s="160" t="s">
        <v>142</v>
      </c>
      <c r="FZ8" s="160" t="s">
        <v>2178</v>
      </c>
      <c r="GA8" s="160" t="s">
        <v>2144</v>
      </c>
      <c r="GB8" s="161" t="s">
        <v>2179</v>
      </c>
      <c r="GC8" s="160" t="s">
        <v>2169</v>
      </c>
      <c r="GD8" s="160" t="s">
        <v>2168</v>
      </c>
      <c r="GE8" s="160" t="s">
        <v>2180</v>
      </c>
      <c r="GF8" s="161" t="s">
        <v>2181</v>
      </c>
      <c r="GG8" s="160" t="s">
        <v>2182</v>
      </c>
      <c r="GH8" s="160" t="s">
        <v>2183</v>
      </c>
      <c r="GI8" s="160" t="s">
        <v>2118</v>
      </c>
      <c r="GJ8" s="160" t="s">
        <v>2184</v>
      </c>
      <c r="GK8" s="160" t="s">
        <v>2185</v>
      </c>
      <c r="GL8" s="160" t="s">
        <v>2186</v>
      </c>
      <c r="GM8" s="160" t="s">
        <v>2187</v>
      </c>
      <c r="GN8" s="160" t="s">
        <v>2188</v>
      </c>
      <c r="GO8" s="160" t="s">
        <v>2189</v>
      </c>
      <c r="GP8" s="160" t="s">
        <v>2190</v>
      </c>
      <c r="GQ8" s="161" t="s">
        <v>2189</v>
      </c>
      <c r="GR8" s="160" t="s">
        <v>2191</v>
      </c>
      <c r="GS8" s="160" t="s">
        <v>2192</v>
      </c>
      <c r="GT8" s="160" t="s">
        <v>2193</v>
      </c>
      <c r="GU8" s="160" t="s">
        <v>2194</v>
      </c>
      <c r="GV8" s="160" t="s">
        <v>2195</v>
      </c>
      <c r="GW8" s="160" t="s">
        <v>2196</v>
      </c>
      <c r="GX8" s="160" t="s">
        <v>2197</v>
      </c>
      <c r="GY8" s="160" t="s">
        <v>2198</v>
      </c>
      <c r="GZ8" s="160" t="s">
        <v>2199</v>
      </c>
      <c r="HA8" s="160" t="s">
        <v>2200</v>
      </c>
      <c r="HB8" s="161" t="s">
        <v>2201</v>
      </c>
      <c r="HC8" s="161" t="s">
        <v>2202</v>
      </c>
      <c r="HD8" s="160" t="s">
        <v>2203</v>
      </c>
      <c r="HE8" s="160" t="s">
        <v>2203</v>
      </c>
      <c r="HF8" s="160" t="s">
        <v>440</v>
      </c>
      <c r="HG8" s="160" t="s">
        <v>440</v>
      </c>
      <c r="HH8" s="160" t="s">
        <v>2204</v>
      </c>
      <c r="HI8" s="161" t="s">
        <v>2201</v>
      </c>
      <c r="HJ8" s="161" t="s">
        <v>2202</v>
      </c>
      <c r="HK8" s="160" t="s">
        <v>2205</v>
      </c>
      <c r="HL8" s="160" t="s">
        <v>2206</v>
      </c>
      <c r="HM8" s="160" t="s">
        <v>24</v>
      </c>
      <c r="HN8" s="160" t="s">
        <v>189</v>
      </c>
      <c r="HO8" s="160" t="s">
        <v>2207</v>
      </c>
      <c r="HP8" s="160" t="s">
        <v>2208</v>
      </c>
      <c r="HQ8" s="160" t="s">
        <v>2209</v>
      </c>
      <c r="HR8" s="160" t="s">
        <v>2210</v>
      </c>
      <c r="HS8" s="160" t="s">
        <v>2211</v>
      </c>
      <c r="HT8" s="160" t="s">
        <v>2212</v>
      </c>
      <c r="HU8" s="160" t="s">
        <v>2213</v>
      </c>
      <c r="HV8" s="160" t="s">
        <v>2214</v>
      </c>
      <c r="HW8" s="160" t="s">
        <v>2215</v>
      </c>
      <c r="HX8" s="160" t="s">
        <v>2216</v>
      </c>
      <c r="HY8" s="160" t="s">
        <v>2217</v>
      </c>
      <c r="HZ8" s="160" t="s">
        <v>2218</v>
      </c>
      <c r="IA8" s="160" t="s">
        <v>2219</v>
      </c>
      <c r="IB8" s="160" t="s">
        <v>2220</v>
      </c>
      <c r="IC8" s="160" t="s">
        <v>2221</v>
      </c>
      <c r="ID8" s="160" t="s">
        <v>2222</v>
      </c>
      <c r="IE8" s="160" t="s">
        <v>2223</v>
      </c>
      <c r="IF8" s="160" t="s">
        <v>2209</v>
      </c>
      <c r="IG8" s="160" t="s">
        <v>2210</v>
      </c>
      <c r="IH8" s="160" t="s">
        <v>2224</v>
      </c>
      <c r="II8" s="160" t="s">
        <v>2225</v>
      </c>
      <c r="IJ8" s="160" t="s">
        <v>2204</v>
      </c>
      <c r="IK8" s="160" t="s">
        <v>2143</v>
      </c>
      <c r="IL8" s="161" t="s">
        <v>2226</v>
      </c>
      <c r="IM8" s="161" t="s">
        <v>2227</v>
      </c>
      <c r="IN8" s="160" t="s">
        <v>2228</v>
      </c>
      <c r="IO8" s="160" t="s">
        <v>2227</v>
      </c>
      <c r="IP8" s="160" t="s">
        <v>2229</v>
      </c>
      <c r="IQ8" s="160" t="s">
        <v>2230</v>
      </c>
      <c r="IR8" s="160" t="s">
        <v>2231</v>
      </c>
      <c r="IS8" s="161" t="s">
        <v>2229</v>
      </c>
      <c r="IT8" s="160" t="s">
        <v>2232</v>
      </c>
      <c r="IU8" s="160" t="s">
        <v>2233</v>
      </c>
      <c r="IV8" s="160" t="s">
        <v>2230</v>
      </c>
      <c r="IW8" s="161" t="s">
        <v>2226</v>
      </c>
      <c r="IX8" s="160" t="s">
        <v>2231</v>
      </c>
      <c r="IY8" s="160" t="s">
        <v>456</v>
      </c>
      <c r="IZ8" s="160" t="s">
        <v>456</v>
      </c>
      <c r="JA8" s="160" t="s">
        <v>2234</v>
      </c>
      <c r="JB8" s="160" t="s">
        <v>2235</v>
      </c>
      <c r="JC8" s="160" t="s">
        <v>2236</v>
      </c>
      <c r="JD8" s="160" t="s">
        <v>2237</v>
      </c>
      <c r="JE8" s="160" t="s">
        <v>2238</v>
      </c>
      <c r="JF8" s="160" t="s">
        <v>2236</v>
      </c>
      <c r="JG8" s="160" t="s">
        <v>2239</v>
      </c>
      <c r="JH8" s="160" t="s">
        <v>2240</v>
      </c>
      <c r="JI8" s="160" t="s">
        <v>2239</v>
      </c>
      <c r="JJ8" s="160" t="s">
        <v>2241</v>
      </c>
      <c r="JK8" s="160" t="s">
        <v>2242</v>
      </c>
      <c r="JL8" s="160" t="s">
        <v>2243</v>
      </c>
      <c r="JM8" s="160" t="s">
        <v>2244</v>
      </c>
      <c r="JN8" s="160" t="s">
        <v>2245</v>
      </c>
      <c r="JO8" s="160" t="s">
        <v>2246</v>
      </c>
      <c r="JP8" s="160" t="s">
        <v>2247</v>
      </c>
      <c r="JQ8" s="160" t="s">
        <v>2248</v>
      </c>
      <c r="JR8" s="160" t="s">
        <v>2249</v>
      </c>
      <c r="JS8" s="160" t="s">
        <v>2250</v>
      </c>
      <c r="JT8" s="160" t="s">
        <v>2251</v>
      </c>
      <c r="JU8" s="160" t="s">
        <v>2223</v>
      </c>
      <c r="JV8" s="160" t="s">
        <v>2252</v>
      </c>
      <c r="JW8" s="160" t="s">
        <v>2253</v>
      </c>
      <c r="JX8" s="160" t="s">
        <v>2254</v>
      </c>
      <c r="JY8" s="160" t="s">
        <v>2255</v>
      </c>
      <c r="JZ8" s="160" t="s">
        <v>2256</v>
      </c>
      <c r="KA8" s="160" t="s">
        <v>2205</v>
      </c>
      <c r="KB8" s="160" t="s">
        <v>2257</v>
      </c>
      <c r="KC8" s="160" t="s">
        <v>2256</v>
      </c>
      <c r="KD8" s="160" t="s">
        <v>2206</v>
      </c>
      <c r="KE8" s="160" t="s">
        <v>2258</v>
      </c>
      <c r="KF8" s="160" t="s">
        <v>2259</v>
      </c>
      <c r="KG8" s="160" t="s">
        <v>2259</v>
      </c>
      <c r="KH8" s="160" t="s">
        <v>2260</v>
      </c>
      <c r="KI8" s="160" t="s">
        <v>2089</v>
      </c>
    </row>
    <row r="9" spans="1:295" ht="18" customHeight="1" x14ac:dyDescent="0.3">
      <c r="A9" s="162" t="s">
        <v>52</v>
      </c>
      <c r="B9" s="162" t="s">
        <v>712</v>
      </c>
      <c r="C9" s="163">
        <v>0</v>
      </c>
      <c r="D9" s="163">
        <v>3.7505999999999999</v>
      </c>
      <c r="E9" s="163">
        <v>-8.5029000000000003</v>
      </c>
      <c r="F9" s="163">
        <v>5.5109000000000004</v>
      </c>
      <c r="G9" s="163">
        <v>9.1056000000000008</v>
      </c>
      <c r="H9" s="164"/>
      <c r="I9" s="163">
        <v>2.1413000000000002</v>
      </c>
      <c r="J9" s="164"/>
      <c r="K9" s="163">
        <v>9.3411000000000008</v>
      </c>
      <c r="L9" s="163">
        <v>3.5169000000000001</v>
      </c>
      <c r="M9" s="163">
        <v>4.9722</v>
      </c>
      <c r="N9" s="163">
        <v>-24.42</v>
      </c>
      <c r="O9" s="163">
        <v>-22</v>
      </c>
      <c r="P9" s="163">
        <v>-2.2000000000000002</v>
      </c>
      <c r="Q9" s="163">
        <v>0.82799999999999996</v>
      </c>
      <c r="R9" s="163">
        <v>-15.4</v>
      </c>
      <c r="S9" s="163">
        <v>3.4651000000000001</v>
      </c>
      <c r="T9" s="163">
        <v>7.2481</v>
      </c>
      <c r="U9" s="163">
        <v>3.2212000000000001</v>
      </c>
      <c r="V9" s="163">
        <v>3.1848000000000001</v>
      </c>
      <c r="W9" s="163">
        <v>5.8342000000000001</v>
      </c>
      <c r="X9" s="163">
        <v>3.7618999999999998</v>
      </c>
      <c r="Y9" s="163">
        <v>2.0857999999999999</v>
      </c>
      <c r="Z9" s="163">
        <v>0.14410000000000001</v>
      </c>
      <c r="AA9" s="164"/>
      <c r="AB9" s="163">
        <v>-1.1232</v>
      </c>
      <c r="AC9" s="163">
        <v>-1.4390000000000001</v>
      </c>
      <c r="AD9" s="163">
        <v>-1.43</v>
      </c>
      <c r="AE9" s="163">
        <v>2.2200000000000002</v>
      </c>
      <c r="AF9" s="163">
        <v>2.2200000000000002</v>
      </c>
      <c r="AG9" s="163">
        <v>-13.2</v>
      </c>
      <c r="AH9" s="163">
        <v>-2.194</v>
      </c>
      <c r="AI9" s="163">
        <v>0.22700000000000001</v>
      </c>
      <c r="AJ9" s="164"/>
      <c r="AK9" s="163">
        <v>-13.69</v>
      </c>
      <c r="AL9" s="164"/>
      <c r="AM9" s="163">
        <v>-14</v>
      </c>
      <c r="AN9" s="163">
        <v>-14.07</v>
      </c>
      <c r="AO9" s="163">
        <v>4.1740000000000004</v>
      </c>
      <c r="AP9" s="163">
        <v>3.1732</v>
      </c>
      <c r="AQ9" s="163">
        <v>21.019500000000001</v>
      </c>
      <c r="AR9" s="163">
        <v>22.828299999999999</v>
      </c>
      <c r="AS9" s="163">
        <v>-9.7974999999999994</v>
      </c>
      <c r="AT9" s="163">
        <v>-14.0657</v>
      </c>
      <c r="AU9" s="163">
        <v>-14.023400000000001</v>
      </c>
      <c r="AV9" s="163">
        <v>2.8203</v>
      </c>
      <c r="AW9" s="163">
        <v>2.2222</v>
      </c>
      <c r="AX9" s="163">
        <v>-12.860099999999999</v>
      </c>
      <c r="AY9" s="163">
        <v>-10.582800000000001</v>
      </c>
      <c r="AZ9" s="163">
        <v>18.433900000000001</v>
      </c>
      <c r="BA9" s="163">
        <v>18.257000000000001</v>
      </c>
      <c r="BB9" s="163">
        <v>-10.990500000000001</v>
      </c>
      <c r="BC9" s="163">
        <v>9.1823999999999995</v>
      </c>
      <c r="BD9" s="163">
        <v>-5.3</v>
      </c>
      <c r="BE9" s="163">
        <v>-5.6</v>
      </c>
      <c r="BF9" s="163">
        <v>-24.382100000000001</v>
      </c>
      <c r="BG9" s="163">
        <v>-24.221800000000002</v>
      </c>
      <c r="BH9" s="163">
        <v>-0.4148</v>
      </c>
      <c r="BI9" s="164"/>
      <c r="BJ9" s="163">
        <v>1.4482999999999999</v>
      </c>
      <c r="BK9" s="163">
        <v>2.3212000000000002</v>
      </c>
      <c r="BL9" s="164"/>
      <c r="BM9" s="163">
        <v>1.4500000000000001E-2</v>
      </c>
      <c r="BN9" s="163">
        <v>-109.8361</v>
      </c>
      <c r="BO9" s="163">
        <v>33.844999999999999</v>
      </c>
      <c r="BP9" s="163">
        <v>33.875500000000002</v>
      </c>
      <c r="BQ9" s="163">
        <v>9.0649999999999995</v>
      </c>
      <c r="BR9" s="163">
        <v>-198.43090000000001</v>
      </c>
      <c r="BS9" s="164"/>
      <c r="BT9" s="164"/>
      <c r="BU9" s="164"/>
      <c r="BV9" s="163">
        <v>7.7541000000000002</v>
      </c>
      <c r="BW9" s="163">
        <v>8.6</v>
      </c>
      <c r="BX9" s="163">
        <v>7.02</v>
      </c>
      <c r="BY9" s="163">
        <v>-13.76</v>
      </c>
      <c r="BZ9" s="163">
        <v>-3.3</v>
      </c>
      <c r="CA9" s="163">
        <v>-19.5535</v>
      </c>
      <c r="CB9" s="163">
        <v>-19.419599999999999</v>
      </c>
      <c r="CC9" s="163">
        <v>19.502800000000001</v>
      </c>
      <c r="CD9" s="163">
        <v>18.952999999999999</v>
      </c>
      <c r="CE9" s="163">
        <v>-1.4053</v>
      </c>
      <c r="CF9" s="163">
        <v>-2.2210000000000001</v>
      </c>
      <c r="CG9" s="163">
        <v>-2.3843999999999999</v>
      </c>
      <c r="CH9" s="163">
        <v>1.3306</v>
      </c>
      <c r="CI9" s="164"/>
      <c r="CJ9" s="164"/>
      <c r="CK9" s="164"/>
      <c r="CL9" s="163">
        <v>-20.8</v>
      </c>
      <c r="CM9" s="163">
        <v>-20.5</v>
      </c>
      <c r="CN9" s="163">
        <v>-2.68</v>
      </c>
      <c r="CO9" s="163">
        <v>13.8352</v>
      </c>
      <c r="CP9" s="163">
        <v>14.184200000000001</v>
      </c>
      <c r="CQ9" s="163">
        <v>12.9353</v>
      </c>
      <c r="CR9" s="163">
        <v>50.509700000000002</v>
      </c>
      <c r="CS9" s="163">
        <v>50.940600000000003</v>
      </c>
      <c r="CT9" s="163">
        <v>-31.253799999999998</v>
      </c>
      <c r="CU9" s="163">
        <v>-22.371300000000002</v>
      </c>
      <c r="CV9" s="163">
        <v>-30.714300000000001</v>
      </c>
      <c r="CW9" s="163">
        <v>2.3331</v>
      </c>
      <c r="CX9" s="163">
        <v>21.61</v>
      </c>
      <c r="CY9" s="163">
        <v>7.81</v>
      </c>
      <c r="CZ9" s="163">
        <v>13.911099999999999</v>
      </c>
      <c r="DA9" s="163">
        <v>14.0656</v>
      </c>
      <c r="DB9" s="163">
        <v>-6.72</v>
      </c>
      <c r="DC9" s="163">
        <v>-150.7225</v>
      </c>
      <c r="DD9" s="164"/>
      <c r="DE9" s="164"/>
      <c r="DF9" s="163">
        <v>4.3949999999999996</v>
      </c>
      <c r="DG9" s="163">
        <v>-14.803900000000001</v>
      </c>
      <c r="DH9" s="163">
        <v>-3.3422999999999998</v>
      </c>
      <c r="DI9" s="163">
        <v>-19.399999999999999</v>
      </c>
      <c r="DJ9" s="163">
        <v>-19.3</v>
      </c>
      <c r="DK9" s="163">
        <v>-5.8715999999999999</v>
      </c>
      <c r="DL9" s="163">
        <v>-2.9921000000000002</v>
      </c>
      <c r="DM9" s="163">
        <v>7.2598000000000003</v>
      </c>
      <c r="DN9" s="163">
        <v>2.9744999999999999</v>
      </c>
      <c r="DO9" s="163">
        <v>-2.5299999999999998</v>
      </c>
      <c r="DP9" s="163">
        <v>-2.83</v>
      </c>
      <c r="DQ9" s="163">
        <v>7.3780000000000001</v>
      </c>
      <c r="DR9" s="163">
        <v>-5.6102999999999996</v>
      </c>
      <c r="DS9" s="163">
        <v>-9.7200000000000006</v>
      </c>
      <c r="DT9" s="163">
        <v>-9.8699999999999992</v>
      </c>
      <c r="DU9" s="163">
        <v>23.34</v>
      </c>
      <c r="DV9" s="163">
        <v>14.85</v>
      </c>
      <c r="DW9" s="163">
        <v>-7.2727000000000004</v>
      </c>
      <c r="DX9" s="163">
        <v>-3.8454999999999999</v>
      </c>
      <c r="DY9" s="163">
        <v>-29.9267</v>
      </c>
      <c r="DZ9" s="163">
        <v>-28.909099999999999</v>
      </c>
      <c r="EA9" s="163">
        <v>9.5784000000000002</v>
      </c>
      <c r="EB9" s="163">
        <v>-12.8147</v>
      </c>
      <c r="EC9" s="163">
        <v>-19.191500000000001</v>
      </c>
      <c r="ED9" s="163">
        <v>-19.322399999999998</v>
      </c>
      <c r="EE9" s="163">
        <v>-20.372</v>
      </c>
      <c r="EF9" s="163">
        <v>-21.096299999999999</v>
      </c>
      <c r="EG9" s="163">
        <v>-9.4730000000000008</v>
      </c>
      <c r="EH9" s="163">
        <v>-104.2595</v>
      </c>
      <c r="EI9" s="163">
        <v>-6.0007000000000001</v>
      </c>
      <c r="EJ9" s="164"/>
      <c r="EK9" s="163">
        <v>-8.7475000000000005</v>
      </c>
      <c r="EL9" s="163">
        <v>-7.8186999999999998</v>
      </c>
      <c r="EM9" s="163">
        <v>13.3223</v>
      </c>
      <c r="EN9" s="163">
        <v>-9.6067</v>
      </c>
      <c r="EO9" s="163">
        <v>-9.1989000000000001</v>
      </c>
      <c r="EP9" s="163">
        <v>-3.5880000000000001</v>
      </c>
      <c r="EQ9" s="163">
        <v>-17.522500000000001</v>
      </c>
      <c r="ER9" s="163">
        <v>-17.252199999999998</v>
      </c>
      <c r="ES9" s="163">
        <v>0.94689999999999996</v>
      </c>
      <c r="ET9" s="163">
        <v>0</v>
      </c>
      <c r="EU9" s="163">
        <v>-10.119999999999999</v>
      </c>
      <c r="EV9" s="163">
        <v>0.1</v>
      </c>
      <c r="EW9" s="163">
        <v>3.0587</v>
      </c>
      <c r="EX9" s="163">
        <v>-9.7197999999999993</v>
      </c>
      <c r="EY9" s="163">
        <v>-8.8853000000000009</v>
      </c>
      <c r="EZ9" s="163">
        <v>-8.7644000000000002</v>
      </c>
      <c r="FA9" s="163">
        <v>7.6177000000000001</v>
      </c>
      <c r="FB9" s="163">
        <v>3.6751999999999998</v>
      </c>
      <c r="FC9" s="163">
        <v>-20.945799999999998</v>
      </c>
      <c r="FD9" s="163">
        <v>4.5444000000000004</v>
      </c>
      <c r="FE9" s="164"/>
      <c r="FF9" s="163">
        <v>4.1654</v>
      </c>
      <c r="FG9" s="163">
        <v>2.8837000000000002</v>
      </c>
      <c r="FH9" s="163">
        <v>3.9148999999999998</v>
      </c>
      <c r="FI9" s="163">
        <v>0</v>
      </c>
      <c r="FJ9" s="163">
        <v>7.7030000000000003</v>
      </c>
      <c r="FK9" s="163">
        <v>7.3681000000000001</v>
      </c>
      <c r="FL9" s="163">
        <v>-16.9131</v>
      </c>
      <c r="FM9" s="163">
        <v>10.7547</v>
      </c>
      <c r="FN9" s="163">
        <v>9.7883999999999993</v>
      </c>
      <c r="FO9" s="163">
        <v>0.51980000000000004</v>
      </c>
      <c r="FP9" s="163">
        <v>16.078499999999998</v>
      </c>
      <c r="FQ9" s="163">
        <v>28.307300000000001</v>
      </c>
      <c r="FR9" s="163">
        <v>-21.75</v>
      </c>
      <c r="FS9" s="163">
        <v>-2.2591000000000001</v>
      </c>
      <c r="FT9" s="163">
        <v>0.17419999999999999</v>
      </c>
      <c r="FU9" s="163">
        <v>1.25</v>
      </c>
      <c r="FV9" s="163">
        <v>-0.83</v>
      </c>
      <c r="FW9" s="163">
        <v>-28.4209</v>
      </c>
      <c r="FX9" s="163">
        <v>2.6955</v>
      </c>
      <c r="FY9" s="163">
        <v>3.4889999999999999</v>
      </c>
      <c r="FZ9" s="163">
        <v>0.749</v>
      </c>
      <c r="GA9" s="164"/>
      <c r="GB9" s="163">
        <v>27.13</v>
      </c>
      <c r="GC9" s="163">
        <v>-29.0868</v>
      </c>
      <c r="GD9" s="163">
        <v>-18.988900000000001</v>
      </c>
      <c r="GE9" s="163">
        <v>-1.7</v>
      </c>
      <c r="GF9" s="163">
        <v>19.9116</v>
      </c>
      <c r="GG9" s="164"/>
      <c r="GH9" s="163">
        <v>21.7667</v>
      </c>
      <c r="GI9" s="163">
        <v>-5.7847999999999997</v>
      </c>
      <c r="GJ9" s="163">
        <v>-5.8139000000000003</v>
      </c>
      <c r="GK9" s="163">
        <v>2.1951000000000001</v>
      </c>
      <c r="GL9" s="164"/>
      <c r="GM9" s="164"/>
      <c r="GN9" s="163">
        <v>-11.8393</v>
      </c>
      <c r="GO9" s="163">
        <v>-8.7950999999999997</v>
      </c>
      <c r="GP9" s="163">
        <v>2.1793999999999998</v>
      </c>
      <c r="GQ9" s="163">
        <v>-23.523599999999998</v>
      </c>
      <c r="GR9" s="163">
        <v>7.1505999999999998</v>
      </c>
      <c r="GS9" s="163">
        <v>5.3333000000000004</v>
      </c>
      <c r="GT9" s="163">
        <v>126.7851</v>
      </c>
      <c r="GU9" s="163">
        <v>-10.982200000000001</v>
      </c>
      <c r="GV9" s="163">
        <v>-8.9633000000000003</v>
      </c>
      <c r="GW9" s="163">
        <v>-8.6662999999999997</v>
      </c>
      <c r="GX9" s="163">
        <v>5.6284000000000001</v>
      </c>
      <c r="GY9" s="163">
        <v>6.2412999999999998</v>
      </c>
      <c r="GZ9" s="163">
        <v>6.2580999999999998</v>
      </c>
      <c r="HA9" s="163">
        <v>0</v>
      </c>
      <c r="HB9" s="163">
        <v>-3.5638000000000001</v>
      </c>
      <c r="HC9" s="163">
        <v>0</v>
      </c>
      <c r="HD9" s="163">
        <v>-8.3800000000000008</v>
      </c>
      <c r="HE9" s="163">
        <v>10.522</v>
      </c>
      <c r="HF9" s="163">
        <v>69.931700000000006</v>
      </c>
      <c r="HG9" s="163">
        <v>10.5023</v>
      </c>
      <c r="HH9" s="163">
        <v>83.405100000000004</v>
      </c>
      <c r="HI9" s="163">
        <v>36.529000000000003</v>
      </c>
      <c r="HJ9" s="163">
        <v>37.819499999999998</v>
      </c>
      <c r="HK9" s="163">
        <v>-13.008599999999999</v>
      </c>
      <c r="HL9" s="163">
        <v>-13.4839</v>
      </c>
      <c r="HM9" s="163">
        <v>-10.6417</v>
      </c>
      <c r="HN9" s="163">
        <v>0</v>
      </c>
      <c r="HO9" s="164"/>
      <c r="HP9" s="164"/>
      <c r="HQ9" s="163">
        <v>-22.7681</v>
      </c>
      <c r="HR9" s="163">
        <v>-22.125399999999999</v>
      </c>
      <c r="HS9" s="163">
        <v>-5.1289999999999996</v>
      </c>
      <c r="HT9" s="163">
        <v>-4.7839</v>
      </c>
      <c r="HU9" s="164"/>
      <c r="HV9" s="164"/>
      <c r="HW9" s="163">
        <v>-15.4</v>
      </c>
      <c r="HX9" s="163">
        <v>-15.6</v>
      </c>
      <c r="HY9" s="163">
        <v>0.19500000000000001</v>
      </c>
      <c r="HZ9" s="163">
        <v>-8.64</v>
      </c>
      <c r="IA9" s="163">
        <v>44.8065</v>
      </c>
      <c r="IB9" s="163">
        <v>17.170100000000001</v>
      </c>
      <c r="IC9" s="163">
        <v>16.8611</v>
      </c>
      <c r="ID9" s="163">
        <v>-20.399999999999999</v>
      </c>
      <c r="IE9" s="163">
        <v>-20.2</v>
      </c>
      <c r="IF9" s="163">
        <v>6.9</v>
      </c>
      <c r="IG9" s="163">
        <v>6.3</v>
      </c>
      <c r="IH9" s="163">
        <v>-18.075099999999999</v>
      </c>
      <c r="II9" s="163">
        <v>-18.152999999999999</v>
      </c>
      <c r="IJ9" s="163">
        <v>-98.006100000000004</v>
      </c>
      <c r="IK9" s="163">
        <v>-16.259799999999998</v>
      </c>
      <c r="IL9" s="163">
        <v>-243.9539</v>
      </c>
      <c r="IM9" s="163">
        <v>9.8475000000000001</v>
      </c>
      <c r="IN9" s="163">
        <v>-17.6891</v>
      </c>
      <c r="IO9" s="163">
        <v>76.1541</v>
      </c>
      <c r="IP9" s="163">
        <v>88.119399999999999</v>
      </c>
      <c r="IQ9" s="163">
        <v>143.17490000000001</v>
      </c>
      <c r="IR9" s="163">
        <v>73.329499999999996</v>
      </c>
      <c r="IS9" s="164"/>
      <c r="IT9" s="164"/>
      <c r="IU9" s="164"/>
      <c r="IV9" s="164"/>
      <c r="IW9" s="163">
        <v>170.47919999999999</v>
      </c>
      <c r="IX9" s="163">
        <v>-172.5523</v>
      </c>
      <c r="IY9" s="163">
        <v>-3.8195000000000001</v>
      </c>
      <c r="IZ9" s="163">
        <v>14.7575</v>
      </c>
      <c r="JA9" s="163">
        <v>-0.81910000000000005</v>
      </c>
      <c r="JB9" s="164"/>
      <c r="JC9" s="163">
        <v>-6.48</v>
      </c>
      <c r="JD9" s="163">
        <v>-0.42099999999999999</v>
      </c>
      <c r="JE9" s="163">
        <v>-0.43</v>
      </c>
      <c r="JF9" s="163">
        <v>1.6</v>
      </c>
      <c r="JG9" s="163">
        <v>0.16</v>
      </c>
      <c r="JH9" s="163">
        <v>-2.7172000000000001</v>
      </c>
      <c r="JI9" s="163">
        <v>-6.0044000000000004</v>
      </c>
      <c r="JJ9" s="163">
        <v>7.1214000000000004</v>
      </c>
      <c r="JK9" s="163">
        <v>8.9952000000000005</v>
      </c>
      <c r="JL9" s="163">
        <v>-15.9</v>
      </c>
      <c r="JM9" s="163">
        <v>1.556</v>
      </c>
      <c r="JN9" s="163">
        <v>1.452</v>
      </c>
      <c r="JO9" s="163">
        <v>2.6987999999999999</v>
      </c>
      <c r="JP9" s="163">
        <v>3.1034000000000002</v>
      </c>
      <c r="JQ9" s="163">
        <v>4.6641000000000004</v>
      </c>
      <c r="JR9" s="163">
        <v>3.7202000000000002</v>
      </c>
      <c r="JS9" s="163">
        <v>3.3616999999999999</v>
      </c>
      <c r="JT9" s="164"/>
      <c r="JU9" s="163">
        <v>5.2</v>
      </c>
      <c r="JV9" s="163">
        <v>11.025600000000001</v>
      </c>
      <c r="JW9" s="163">
        <v>0.05</v>
      </c>
      <c r="JX9" s="164"/>
      <c r="JY9" s="163">
        <v>-21.4772</v>
      </c>
      <c r="JZ9" s="163">
        <v>-6.1437999999999997</v>
      </c>
      <c r="KA9" s="163">
        <v>-11.1632</v>
      </c>
      <c r="KB9" s="163">
        <v>-17.922599999999999</v>
      </c>
      <c r="KC9" s="163">
        <v>0</v>
      </c>
      <c r="KD9" s="163">
        <v>-7.7089999999999996</v>
      </c>
      <c r="KE9" s="163">
        <v>4.9192</v>
      </c>
      <c r="KF9" s="163">
        <v>-7.6</v>
      </c>
      <c r="KG9" s="163">
        <v>-6.1</v>
      </c>
      <c r="KH9" s="163">
        <v>89.687399999999997</v>
      </c>
      <c r="KI9" s="163">
        <v>-181.0864</v>
      </c>
    </row>
    <row r="10" spans="1:295" ht="18" customHeight="1" x14ac:dyDescent="0.3">
      <c r="A10" s="162" t="s">
        <v>52</v>
      </c>
      <c r="B10" s="162" t="s">
        <v>713</v>
      </c>
      <c r="C10" s="166">
        <v>0</v>
      </c>
      <c r="D10" s="166">
        <v>3.8327</v>
      </c>
      <c r="E10" s="167"/>
      <c r="F10" s="166">
        <v>4.7404999999999999</v>
      </c>
      <c r="G10" s="166">
        <v>9.1026000000000007</v>
      </c>
      <c r="H10" s="167"/>
      <c r="I10" s="166">
        <v>1.9244000000000001</v>
      </c>
      <c r="J10" s="167"/>
      <c r="K10" s="166">
        <v>8.2584</v>
      </c>
      <c r="L10" s="166">
        <v>2.9209000000000001</v>
      </c>
      <c r="M10" s="166">
        <v>4.3949999999999996</v>
      </c>
      <c r="N10" s="166">
        <v>-24.42</v>
      </c>
      <c r="O10" s="166">
        <v>-22</v>
      </c>
      <c r="P10" s="166">
        <v>-2.2000000000000002</v>
      </c>
      <c r="Q10" s="167"/>
      <c r="R10" s="166">
        <v>-15.4</v>
      </c>
      <c r="S10" s="166">
        <v>3.6065</v>
      </c>
      <c r="T10" s="166">
        <v>7.3602999999999996</v>
      </c>
      <c r="U10" s="166">
        <v>3.2219000000000002</v>
      </c>
      <c r="V10" s="166">
        <v>3.0766</v>
      </c>
      <c r="W10" s="166">
        <v>5.8125999999999998</v>
      </c>
      <c r="X10" s="166">
        <v>3.7490999999999999</v>
      </c>
      <c r="Y10" s="166">
        <v>1.9856</v>
      </c>
      <c r="Z10" s="166">
        <v>0.18140000000000001</v>
      </c>
      <c r="AA10" s="167"/>
      <c r="AB10" s="166">
        <v>-0.74950000000000006</v>
      </c>
      <c r="AC10" s="166">
        <v>-1.4630000000000001</v>
      </c>
      <c r="AD10" s="166">
        <v>-1.462</v>
      </c>
      <c r="AE10" s="166">
        <v>2.367</v>
      </c>
      <c r="AF10" s="166">
        <v>2.2200000000000002</v>
      </c>
      <c r="AG10" s="166">
        <v>-13.2</v>
      </c>
      <c r="AH10" s="166">
        <v>-2.0350000000000001</v>
      </c>
      <c r="AI10" s="166">
        <v>0.22600000000000001</v>
      </c>
      <c r="AJ10" s="167"/>
      <c r="AK10" s="166">
        <v>-13.95</v>
      </c>
      <c r="AL10" s="167"/>
      <c r="AM10" s="166">
        <v>-14.16</v>
      </c>
      <c r="AN10" s="166">
        <v>-14.17</v>
      </c>
      <c r="AO10" s="166">
        <v>4.2698999999999998</v>
      </c>
      <c r="AP10" s="166">
        <v>3.0901999999999998</v>
      </c>
      <c r="AQ10" s="166">
        <v>21.494399999999999</v>
      </c>
      <c r="AR10" s="166">
        <v>23.186199999999999</v>
      </c>
      <c r="AS10" s="166">
        <v>-9.5061999999999998</v>
      </c>
      <c r="AT10" s="166">
        <v>-14.467599999999999</v>
      </c>
      <c r="AU10" s="166">
        <v>-13.478300000000001</v>
      </c>
      <c r="AV10" s="166">
        <v>2.8153999999999999</v>
      </c>
      <c r="AW10" s="166">
        <v>3.5112999999999999</v>
      </c>
      <c r="AX10" s="166">
        <v>-12.4582</v>
      </c>
      <c r="AY10" s="166">
        <v>-10.3148</v>
      </c>
      <c r="AZ10" s="166">
        <v>18.161000000000001</v>
      </c>
      <c r="BA10" s="166">
        <v>18.392499999999998</v>
      </c>
      <c r="BB10" s="166">
        <v>-13.738099999999999</v>
      </c>
      <c r="BC10" s="166">
        <v>10.7545</v>
      </c>
      <c r="BD10" s="166">
        <v>-6.4</v>
      </c>
      <c r="BE10" s="166">
        <v>-6.9</v>
      </c>
      <c r="BF10" s="166">
        <v>-24.3001</v>
      </c>
      <c r="BG10" s="166">
        <v>-24.3186</v>
      </c>
      <c r="BH10" s="166">
        <v>-0.3795</v>
      </c>
      <c r="BI10" s="167"/>
      <c r="BJ10" s="166">
        <v>0.44290000000000002</v>
      </c>
      <c r="BK10" s="166">
        <v>2.0341999999999998</v>
      </c>
      <c r="BL10" s="167"/>
      <c r="BM10" s="166">
        <v>-2.1299999999999999E-2</v>
      </c>
      <c r="BN10" s="166">
        <v>-110.3854</v>
      </c>
      <c r="BO10" s="166">
        <v>32.563200000000002</v>
      </c>
      <c r="BP10" s="166">
        <v>32.502200000000002</v>
      </c>
      <c r="BQ10" s="166">
        <v>14.6448</v>
      </c>
      <c r="BR10" s="166">
        <v>-200.67320000000001</v>
      </c>
      <c r="BS10" s="167"/>
      <c r="BT10" s="167"/>
      <c r="BU10" s="167"/>
      <c r="BV10" s="166">
        <v>6.7262000000000004</v>
      </c>
      <c r="BW10" s="166">
        <v>8.51</v>
      </c>
      <c r="BX10" s="166">
        <v>6.81</v>
      </c>
      <c r="BY10" s="166">
        <v>-14.54</v>
      </c>
      <c r="BZ10" s="166">
        <v>-3.54</v>
      </c>
      <c r="CA10" s="166">
        <v>-18.347899999999999</v>
      </c>
      <c r="CB10" s="166">
        <v>-18.079999999999998</v>
      </c>
      <c r="CC10" s="166">
        <v>19.014900000000001</v>
      </c>
      <c r="CD10" s="166">
        <v>17.898099999999999</v>
      </c>
      <c r="CE10" s="166">
        <v>-1.6884999999999999</v>
      </c>
      <c r="CF10" s="166">
        <v>-3.621</v>
      </c>
      <c r="CG10" s="166">
        <v>-4.0209999999999999</v>
      </c>
      <c r="CH10" s="166">
        <v>1.0185999999999999</v>
      </c>
      <c r="CI10" s="167"/>
      <c r="CJ10" s="167"/>
      <c r="CK10" s="167"/>
      <c r="CL10" s="166">
        <v>-22.9</v>
      </c>
      <c r="CM10" s="166">
        <v>-21.9</v>
      </c>
      <c r="CN10" s="166">
        <v>-2.75</v>
      </c>
      <c r="CO10" s="166">
        <v>12.7705</v>
      </c>
      <c r="CP10" s="166">
        <v>12.693199999999999</v>
      </c>
      <c r="CQ10" s="166">
        <v>10.285</v>
      </c>
      <c r="CR10" s="166">
        <v>50.806800000000003</v>
      </c>
      <c r="CS10" s="166">
        <v>51.368499999999997</v>
      </c>
      <c r="CT10" s="166">
        <v>-31.301600000000001</v>
      </c>
      <c r="CU10" s="166">
        <v>-22.5212</v>
      </c>
      <c r="CV10" s="166">
        <v>-30.493400000000001</v>
      </c>
      <c r="CW10" s="166">
        <v>2.4857999999999998</v>
      </c>
      <c r="CX10" s="166">
        <v>21.14</v>
      </c>
      <c r="CY10" s="166">
        <v>7.72</v>
      </c>
      <c r="CZ10" s="166">
        <v>14.223599999999999</v>
      </c>
      <c r="DA10" s="166">
        <v>14.1632</v>
      </c>
      <c r="DB10" s="166">
        <v>0</v>
      </c>
      <c r="DC10" s="166">
        <v>-150.7225</v>
      </c>
      <c r="DD10" s="167"/>
      <c r="DE10" s="167"/>
      <c r="DF10" s="166">
        <v>6.3574999999999999</v>
      </c>
      <c r="DG10" s="166">
        <v>-14.5227</v>
      </c>
      <c r="DH10" s="166">
        <v>-10.943199999999999</v>
      </c>
      <c r="DI10" s="166">
        <v>-17.100000000000001</v>
      </c>
      <c r="DJ10" s="166">
        <v>-16.899999999999999</v>
      </c>
      <c r="DK10" s="166">
        <v>-5.7897999999999996</v>
      </c>
      <c r="DL10" s="166">
        <v>-3.1791</v>
      </c>
      <c r="DM10" s="166">
        <v>6.9443999999999999</v>
      </c>
      <c r="DN10" s="166">
        <v>2.9744999999999999</v>
      </c>
      <c r="DO10" s="166">
        <v>-2.86</v>
      </c>
      <c r="DP10" s="166">
        <v>-2.72</v>
      </c>
      <c r="DQ10" s="166">
        <v>6.7115</v>
      </c>
      <c r="DR10" s="166">
        <v>-6.9904000000000002</v>
      </c>
      <c r="DS10" s="166">
        <v>-10.75</v>
      </c>
      <c r="DT10" s="166">
        <v>-10.95</v>
      </c>
      <c r="DU10" s="166">
        <v>24.95</v>
      </c>
      <c r="DV10" s="166">
        <v>14.48</v>
      </c>
      <c r="DW10" s="166">
        <v>-8.1999999999999993</v>
      </c>
      <c r="DX10" s="166">
        <v>-4.5636000000000001</v>
      </c>
      <c r="DY10" s="166">
        <v>-29.621600000000001</v>
      </c>
      <c r="DZ10" s="166">
        <v>-28.563600000000001</v>
      </c>
      <c r="EA10" s="167"/>
      <c r="EB10" s="166">
        <v>-15.1591</v>
      </c>
      <c r="EC10" s="166">
        <v>-21.2197</v>
      </c>
      <c r="ED10" s="166">
        <v>-21.1417</v>
      </c>
      <c r="EE10" s="166">
        <v>-19.181999999999999</v>
      </c>
      <c r="EF10" s="166">
        <v>-20.114000000000001</v>
      </c>
      <c r="EG10" s="166">
        <v>-9.5890000000000004</v>
      </c>
      <c r="EH10" s="166">
        <v>-109.90900000000001</v>
      </c>
      <c r="EI10" s="166">
        <v>-4.0942999999999996</v>
      </c>
      <c r="EJ10" s="167"/>
      <c r="EK10" s="166">
        <v>-9.3939000000000004</v>
      </c>
      <c r="EL10" s="166">
        <v>-8.5551999999999992</v>
      </c>
      <c r="EM10" s="166">
        <v>11.561199999999999</v>
      </c>
      <c r="EN10" s="166">
        <v>-9.9004999999999992</v>
      </c>
      <c r="EO10" s="166">
        <v>-9.3582999999999998</v>
      </c>
      <c r="EP10" s="166">
        <v>-2.5640000000000001</v>
      </c>
      <c r="EQ10" s="166">
        <v>-17.852</v>
      </c>
      <c r="ER10" s="166">
        <v>-17.397400000000001</v>
      </c>
      <c r="ES10" s="166">
        <v>0.3634</v>
      </c>
      <c r="ET10" s="167"/>
      <c r="EU10" s="166">
        <v>-9.2100000000000009</v>
      </c>
      <c r="EV10" s="166">
        <v>0</v>
      </c>
      <c r="EW10" s="166">
        <v>3.0912999999999999</v>
      </c>
      <c r="EX10" s="166">
        <v>-10.6441</v>
      </c>
      <c r="EY10" s="166">
        <v>-9.1841000000000008</v>
      </c>
      <c r="EZ10" s="166">
        <v>-9.1333000000000002</v>
      </c>
      <c r="FA10" s="166">
        <v>7.0057999999999998</v>
      </c>
      <c r="FB10" s="166">
        <v>2.7917000000000001</v>
      </c>
      <c r="FC10" s="166">
        <v>-20.6265</v>
      </c>
      <c r="FD10" s="166">
        <v>5.2598000000000003</v>
      </c>
      <c r="FE10" s="167"/>
      <c r="FF10" s="166">
        <v>4.9603999999999999</v>
      </c>
      <c r="FG10" s="166">
        <v>4.3006000000000002</v>
      </c>
      <c r="FH10" s="166">
        <v>3.7254</v>
      </c>
      <c r="FI10" s="166">
        <v>0</v>
      </c>
      <c r="FJ10" s="166">
        <v>7.0331999999999999</v>
      </c>
      <c r="FK10" s="166">
        <v>6.6982999999999997</v>
      </c>
      <c r="FL10" s="166">
        <v>-17.750399999999999</v>
      </c>
      <c r="FM10" s="166">
        <v>9.6132000000000009</v>
      </c>
      <c r="FN10" s="166">
        <v>9.7888999999999999</v>
      </c>
      <c r="FO10" s="166">
        <v>1.3115000000000001</v>
      </c>
      <c r="FP10" s="166">
        <v>16.014800000000001</v>
      </c>
      <c r="FQ10" s="166">
        <v>28.072900000000001</v>
      </c>
      <c r="FR10" s="166">
        <v>-21.2</v>
      </c>
      <c r="FS10" s="166">
        <v>-2.5063</v>
      </c>
      <c r="FT10" s="166">
        <v>0.20069999999999999</v>
      </c>
      <c r="FU10" s="166">
        <v>0.44</v>
      </c>
      <c r="FV10" s="166">
        <v>-0.56999999999999995</v>
      </c>
      <c r="FW10" s="166">
        <v>-27.3447</v>
      </c>
      <c r="FX10" s="167"/>
      <c r="FY10" s="166">
        <v>3.464</v>
      </c>
      <c r="FZ10" s="166">
        <v>0.66500000000000004</v>
      </c>
      <c r="GA10" s="167"/>
      <c r="GB10" s="166">
        <v>31.32</v>
      </c>
      <c r="GC10" s="166">
        <v>-29.172799999999999</v>
      </c>
      <c r="GD10" s="166">
        <v>-18.6767</v>
      </c>
      <c r="GE10" s="166">
        <v>-0.19</v>
      </c>
      <c r="GF10" s="166">
        <v>18.389900000000001</v>
      </c>
      <c r="GG10" s="167"/>
      <c r="GH10" s="166">
        <v>21.065000000000001</v>
      </c>
      <c r="GI10" s="166">
        <v>-4.8582000000000001</v>
      </c>
      <c r="GJ10" s="166">
        <v>-5.3411999999999997</v>
      </c>
      <c r="GK10" s="166">
        <v>2.0377999999999998</v>
      </c>
      <c r="GL10" s="167"/>
      <c r="GM10" s="167"/>
      <c r="GN10" s="166">
        <v>-9.2051999999999996</v>
      </c>
      <c r="GO10" s="166">
        <v>-8.4344000000000001</v>
      </c>
      <c r="GP10" s="166">
        <v>2.7605</v>
      </c>
      <c r="GQ10" s="166">
        <v>-23.575099999999999</v>
      </c>
      <c r="GR10" s="166">
        <v>8.1928999999999998</v>
      </c>
      <c r="GS10" s="166">
        <v>8.9311000000000007</v>
      </c>
      <c r="GT10" s="166">
        <v>128.80199999999999</v>
      </c>
      <c r="GU10" s="166">
        <v>-11.4626</v>
      </c>
      <c r="GV10" s="166">
        <v>-9.6599000000000004</v>
      </c>
      <c r="GW10" s="166">
        <v>-7.0086000000000004</v>
      </c>
      <c r="GX10" s="166">
        <v>2.0417000000000001</v>
      </c>
      <c r="GY10" s="166">
        <v>6.0801999999999996</v>
      </c>
      <c r="GZ10" s="166">
        <v>6.0603999999999996</v>
      </c>
      <c r="HA10" s="166">
        <v>1.2505999999999999</v>
      </c>
      <c r="HB10" s="166">
        <v>-2.8904999999999998</v>
      </c>
      <c r="HC10" s="166">
        <v>0</v>
      </c>
      <c r="HD10" s="166">
        <v>-7.96</v>
      </c>
      <c r="HE10" s="166">
        <v>8.0836000000000006</v>
      </c>
      <c r="HF10" s="166">
        <v>73.225999999999999</v>
      </c>
      <c r="HG10" s="166">
        <v>8.1542999999999992</v>
      </c>
      <c r="HH10" s="166">
        <v>85.222099999999998</v>
      </c>
      <c r="HI10" s="166">
        <v>35.794600000000003</v>
      </c>
      <c r="HJ10" s="166">
        <v>36.919800000000002</v>
      </c>
      <c r="HK10" s="166">
        <v>-12.544499999999999</v>
      </c>
      <c r="HL10" s="166">
        <v>-13.386699999999999</v>
      </c>
      <c r="HM10" s="166">
        <v>-10.3727</v>
      </c>
      <c r="HN10" s="166">
        <v>-11.5617</v>
      </c>
      <c r="HO10" s="167"/>
      <c r="HP10" s="167"/>
      <c r="HQ10" s="166">
        <v>-23.020800000000001</v>
      </c>
      <c r="HR10" s="166">
        <v>-22.1419</v>
      </c>
      <c r="HS10" s="166">
        <v>-5.0755999999999997</v>
      </c>
      <c r="HT10" s="166">
        <v>-5.0456000000000003</v>
      </c>
      <c r="HU10" s="167"/>
      <c r="HV10" s="167"/>
      <c r="HW10" s="166">
        <v>-16.8</v>
      </c>
      <c r="HX10" s="166">
        <v>-16.7</v>
      </c>
      <c r="HY10" s="166">
        <v>0.15840000000000001</v>
      </c>
      <c r="HZ10" s="166">
        <v>-8.4</v>
      </c>
      <c r="IA10" s="166">
        <v>43.959699999999998</v>
      </c>
      <c r="IB10" s="166">
        <v>15.893700000000001</v>
      </c>
      <c r="IC10" s="166">
        <v>15.7605</v>
      </c>
      <c r="ID10" s="167"/>
      <c r="IE10" s="166">
        <v>-20.5</v>
      </c>
      <c r="IF10" s="166">
        <v>6</v>
      </c>
      <c r="IG10" s="166">
        <v>5.5</v>
      </c>
      <c r="IH10" s="166">
        <v>-18.1172</v>
      </c>
      <c r="II10" s="166">
        <v>-18.004100000000001</v>
      </c>
      <c r="IJ10" s="166">
        <v>-98.928299999999993</v>
      </c>
      <c r="IK10" s="166">
        <v>-17.236000000000001</v>
      </c>
      <c r="IL10" s="166">
        <v>-243.5205</v>
      </c>
      <c r="IM10" s="166">
        <v>7.9114000000000004</v>
      </c>
      <c r="IN10" s="166">
        <v>-17.893599999999999</v>
      </c>
      <c r="IO10" s="166">
        <v>79.447900000000004</v>
      </c>
      <c r="IP10" s="166">
        <v>86.1875</v>
      </c>
      <c r="IQ10" s="166">
        <v>144.38319999999999</v>
      </c>
      <c r="IR10" s="166">
        <v>72.532200000000003</v>
      </c>
      <c r="IS10" s="167"/>
      <c r="IT10" s="167"/>
      <c r="IU10" s="167"/>
      <c r="IV10" s="167"/>
      <c r="IW10" s="166">
        <v>167.48740000000001</v>
      </c>
      <c r="IX10" s="166">
        <v>-171.1164</v>
      </c>
      <c r="IY10" s="166">
        <v>-8.5844000000000005</v>
      </c>
      <c r="IZ10" s="166">
        <v>13.012600000000001</v>
      </c>
      <c r="JA10" s="166">
        <v>-0.77270000000000005</v>
      </c>
      <c r="JB10" s="167"/>
      <c r="JC10" s="166">
        <v>-7.12</v>
      </c>
      <c r="JD10" s="166">
        <v>-0.441</v>
      </c>
      <c r="JE10" s="166">
        <v>-0.44900000000000001</v>
      </c>
      <c r="JF10" s="166">
        <v>1.68</v>
      </c>
      <c r="JG10" s="166">
        <v>0</v>
      </c>
      <c r="JH10" s="166">
        <v>-2.8108</v>
      </c>
      <c r="JI10" s="166">
        <v>-5.5955000000000004</v>
      </c>
      <c r="JJ10" s="166">
        <v>7.4722999999999997</v>
      </c>
      <c r="JK10" s="166">
        <v>8.8211999999999993</v>
      </c>
      <c r="JL10" s="166">
        <v>-17.100000000000001</v>
      </c>
      <c r="JM10" s="166">
        <v>0.73199999999999998</v>
      </c>
      <c r="JN10" s="166">
        <v>-7.0000000000000001E-3</v>
      </c>
      <c r="JO10" s="167"/>
      <c r="JP10" s="167"/>
      <c r="JQ10" s="166">
        <v>3.4754</v>
      </c>
      <c r="JR10" s="166">
        <v>4.1672000000000002</v>
      </c>
      <c r="JS10" s="166">
        <v>4.3830999999999998</v>
      </c>
      <c r="JT10" s="167"/>
      <c r="JU10" s="166">
        <v>5.7</v>
      </c>
      <c r="JV10" s="166">
        <v>11.186400000000001</v>
      </c>
      <c r="JW10" s="166">
        <v>0.03</v>
      </c>
      <c r="JX10" s="167"/>
      <c r="JY10" s="166">
        <v>-22.111599999999999</v>
      </c>
      <c r="JZ10" s="166">
        <v>-6.5693000000000001</v>
      </c>
      <c r="KA10" s="166">
        <v>-11.8089</v>
      </c>
      <c r="KB10" s="166">
        <v>-17.759799999999998</v>
      </c>
      <c r="KC10" s="166">
        <v>2.4824999999999999</v>
      </c>
      <c r="KD10" s="166">
        <v>-7.6078000000000001</v>
      </c>
      <c r="KE10" s="166">
        <v>4.3895</v>
      </c>
      <c r="KF10" s="166">
        <v>-8.1</v>
      </c>
      <c r="KG10" s="166">
        <v>-5.5</v>
      </c>
      <c r="KH10" s="166">
        <v>91.805599999999998</v>
      </c>
      <c r="KI10" s="166">
        <v>-181.55940000000001</v>
      </c>
    </row>
    <row r="11" spans="1:295" ht="18" customHeight="1" x14ac:dyDescent="0.3">
      <c r="A11" s="162" t="s">
        <v>52</v>
      </c>
      <c r="B11" s="162" t="s">
        <v>714</v>
      </c>
      <c r="C11" s="166">
        <v>0</v>
      </c>
      <c r="D11" s="166">
        <v>4.0717999999999996</v>
      </c>
      <c r="E11" s="166">
        <v>-8.6773000000000007</v>
      </c>
      <c r="F11" s="166">
        <v>3.56</v>
      </c>
      <c r="G11" s="166">
        <v>8.4503000000000004</v>
      </c>
      <c r="H11" s="167"/>
      <c r="I11" s="166">
        <v>9.7369000000000003</v>
      </c>
      <c r="J11" s="167"/>
      <c r="K11" s="166">
        <v>8.1844000000000001</v>
      </c>
      <c r="L11" s="166">
        <v>2.8309000000000002</v>
      </c>
      <c r="M11" s="166">
        <v>4.2911999999999999</v>
      </c>
      <c r="N11" s="166">
        <v>-24.42</v>
      </c>
      <c r="O11" s="166">
        <v>-24.2</v>
      </c>
      <c r="P11" s="166">
        <v>0</v>
      </c>
      <c r="Q11" s="166">
        <v>0.82799999999999996</v>
      </c>
      <c r="R11" s="166">
        <v>-17.600000000000001</v>
      </c>
      <c r="S11" s="166">
        <v>3.9493</v>
      </c>
      <c r="T11" s="166">
        <v>1.0403</v>
      </c>
      <c r="U11" s="166">
        <v>3.0903999999999998</v>
      </c>
      <c r="V11" s="166">
        <v>2.8090999999999999</v>
      </c>
      <c r="W11" s="166">
        <v>5.5347</v>
      </c>
      <c r="X11" s="166">
        <v>3.8210000000000002</v>
      </c>
      <c r="Y11" s="166">
        <v>2.1040000000000001</v>
      </c>
      <c r="Z11" s="166">
        <v>0.14699999999999999</v>
      </c>
      <c r="AA11" s="167"/>
      <c r="AB11" s="166">
        <v>-0.86719999999999997</v>
      </c>
      <c r="AC11" s="166">
        <v>-1.5049999999999999</v>
      </c>
      <c r="AD11" s="166">
        <v>-1.474</v>
      </c>
      <c r="AE11" s="166">
        <v>2.3769999999999998</v>
      </c>
      <c r="AF11" s="166">
        <v>2.2200000000000002</v>
      </c>
      <c r="AG11" s="167"/>
      <c r="AH11" s="166">
        <v>-2.1059999999999999</v>
      </c>
      <c r="AI11" s="166">
        <v>0.224</v>
      </c>
      <c r="AJ11" s="167"/>
      <c r="AK11" s="166">
        <v>-14.24</v>
      </c>
      <c r="AL11" s="167"/>
      <c r="AM11" s="166">
        <v>-13.82</v>
      </c>
      <c r="AN11" s="166">
        <v>-13.79</v>
      </c>
      <c r="AO11" s="166">
        <v>4.1418999999999997</v>
      </c>
      <c r="AP11" s="166">
        <v>3.1400999999999999</v>
      </c>
      <c r="AQ11" s="166">
        <v>18.6614</v>
      </c>
      <c r="AR11" s="166">
        <v>20.555700000000002</v>
      </c>
      <c r="AS11" s="166">
        <v>-12.3322</v>
      </c>
      <c r="AT11" s="166">
        <v>-16.878799999999998</v>
      </c>
      <c r="AU11" s="166">
        <v>-16.910299999999999</v>
      </c>
      <c r="AV11" s="166">
        <v>1.9172</v>
      </c>
      <c r="AW11" s="166">
        <v>1.7777000000000001</v>
      </c>
      <c r="AX11" s="166">
        <v>-12.860099999999999</v>
      </c>
      <c r="AY11" s="166">
        <v>-11.118600000000001</v>
      </c>
      <c r="AZ11" s="166">
        <v>15.716200000000001</v>
      </c>
      <c r="BA11" s="166">
        <v>15.724399999999999</v>
      </c>
      <c r="BB11" s="166">
        <v>-1.5972999999999999</v>
      </c>
      <c r="BC11" s="166">
        <v>10.6492</v>
      </c>
      <c r="BD11" s="166">
        <v>-6.4</v>
      </c>
      <c r="BE11" s="166">
        <v>-6.7</v>
      </c>
      <c r="BF11" s="166">
        <v>-21.4955</v>
      </c>
      <c r="BG11" s="166">
        <v>-21.5198</v>
      </c>
      <c r="BH11" s="166">
        <v>-0.34250000000000003</v>
      </c>
      <c r="BI11" s="167"/>
      <c r="BJ11" s="166">
        <v>-3.0783999999999998</v>
      </c>
      <c r="BK11" s="166">
        <v>1.8086</v>
      </c>
      <c r="BL11" s="167"/>
      <c r="BM11" s="166">
        <v>0</v>
      </c>
      <c r="BN11" s="166">
        <v>-130.0393</v>
      </c>
      <c r="BO11" s="166">
        <v>34.089199999999998</v>
      </c>
      <c r="BP11" s="166">
        <v>33.875500000000002</v>
      </c>
      <c r="BQ11" s="166">
        <v>20.603999999999999</v>
      </c>
      <c r="BR11" s="166">
        <v>-213.6867</v>
      </c>
      <c r="BS11" s="167"/>
      <c r="BT11" s="167"/>
      <c r="BU11" s="167"/>
      <c r="BV11" s="166">
        <v>6.7262000000000004</v>
      </c>
      <c r="BW11" s="166">
        <v>8.6999999999999993</v>
      </c>
      <c r="BX11" s="166">
        <v>6.83</v>
      </c>
      <c r="BY11" s="166">
        <v>-15.06</v>
      </c>
      <c r="BZ11" s="166">
        <v>-3.78</v>
      </c>
      <c r="CA11" s="166">
        <v>-17.276299999999999</v>
      </c>
      <c r="CB11" s="166">
        <v>-16.874400000000001</v>
      </c>
      <c r="CC11" s="166">
        <v>18.042400000000001</v>
      </c>
      <c r="CD11" s="166">
        <v>16.9755</v>
      </c>
      <c r="CE11" s="166">
        <v>-1.4902</v>
      </c>
      <c r="CF11" s="166">
        <v>-6.4143999999999997</v>
      </c>
      <c r="CG11" s="166">
        <v>-6.1837999999999997</v>
      </c>
      <c r="CH11" s="166">
        <v>-2.8096000000000001</v>
      </c>
      <c r="CI11" s="167"/>
      <c r="CJ11" s="167"/>
      <c r="CK11" s="167"/>
      <c r="CL11" s="166">
        <v>-23.1</v>
      </c>
      <c r="CM11" s="166">
        <v>-22.1</v>
      </c>
      <c r="CN11" s="166">
        <v>-2.54</v>
      </c>
      <c r="CO11" s="166">
        <v>9.8468999999999998</v>
      </c>
      <c r="CP11" s="166">
        <v>10.293799999999999</v>
      </c>
      <c r="CQ11" s="166">
        <v>8.8940999999999999</v>
      </c>
      <c r="CR11" s="166">
        <v>52.161000000000001</v>
      </c>
      <c r="CS11" s="166">
        <v>52.360799999999998</v>
      </c>
      <c r="CT11" s="166">
        <v>-30.3736</v>
      </c>
      <c r="CU11" s="166">
        <v>-24.286000000000001</v>
      </c>
      <c r="CV11" s="166">
        <v>-30.114899999999999</v>
      </c>
      <c r="CW11" s="166">
        <v>2.4198</v>
      </c>
      <c r="CX11" s="166">
        <v>20.25</v>
      </c>
      <c r="CY11" s="166">
        <v>7.45</v>
      </c>
      <c r="CZ11" s="166">
        <v>13.911099999999999</v>
      </c>
      <c r="DA11" s="166">
        <v>14.0656</v>
      </c>
      <c r="DB11" s="167"/>
      <c r="DC11" s="166">
        <v>-4.1471</v>
      </c>
      <c r="DD11" s="167"/>
      <c r="DE11" s="167"/>
      <c r="DF11" s="166">
        <v>8.4145000000000003</v>
      </c>
      <c r="DG11" s="166">
        <v>-14.5738</v>
      </c>
      <c r="DH11" s="166">
        <v>-10.790699999999999</v>
      </c>
      <c r="DI11" s="167"/>
      <c r="DJ11" s="167"/>
      <c r="DK11" s="166">
        <v>-5.6726000000000001</v>
      </c>
      <c r="DL11" s="166">
        <v>-3.3660999999999999</v>
      </c>
      <c r="DM11" s="166">
        <v>5.5248999999999997</v>
      </c>
      <c r="DN11" s="166">
        <v>2.4178999999999999</v>
      </c>
      <c r="DO11" s="166">
        <v>-3.19</v>
      </c>
      <c r="DP11" s="166">
        <v>-2.4900000000000002</v>
      </c>
      <c r="DQ11" s="166">
        <v>8.2769999999999992</v>
      </c>
      <c r="DR11" s="166">
        <v>-10.615600000000001</v>
      </c>
      <c r="DS11" s="166">
        <v>-10.72</v>
      </c>
      <c r="DT11" s="166">
        <v>-10.89</v>
      </c>
      <c r="DU11" s="166">
        <v>24.44</v>
      </c>
      <c r="DV11" s="166">
        <v>14.36</v>
      </c>
      <c r="DW11" s="166">
        <v>-13.418200000000001</v>
      </c>
      <c r="DX11" s="166">
        <v>-6.3818000000000001</v>
      </c>
      <c r="DY11" s="166">
        <v>-29.872599999999998</v>
      </c>
      <c r="DZ11" s="166">
        <v>-28.3</v>
      </c>
      <c r="EA11" s="167"/>
      <c r="EB11" s="166">
        <v>-17.987200000000001</v>
      </c>
      <c r="EC11" s="166">
        <v>-23.7028</v>
      </c>
      <c r="ED11" s="166">
        <v>-23.9117</v>
      </c>
      <c r="EE11" s="166">
        <v>-12.107699999999999</v>
      </c>
      <c r="EF11" s="166">
        <v>-15.446400000000001</v>
      </c>
      <c r="EG11" s="166">
        <v>-10.028</v>
      </c>
      <c r="EH11" s="166">
        <v>-117.5368</v>
      </c>
      <c r="EI11" s="166">
        <v>2.5215999999999998</v>
      </c>
      <c r="EJ11" s="167"/>
      <c r="EK11" s="166">
        <v>-8.9201999999999995</v>
      </c>
      <c r="EL11" s="166">
        <v>-8.4829000000000008</v>
      </c>
      <c r="EM11" s="166">
        <v>0</v>
      </c>
      <c r="EN11" s="166">
        <v>-13.1854</v>
      </c>
      <c r="EO11" s="166">
        <v>-12.8729</v>
      </c>
      <c r="EP11" s="166">
        <v>5.1360000000000001</v>
      </c>
      <c r="EQ11" s="166">
        <v>-16.971499999999999</v>
      </c>
      <c r="ER11" s="166">
        <v>-16.409600000000001</v>
      </c>
      <c r="ES11" s="166">
        <v>-0.9466</v>
      </c>
      <c r="ET11" s="167"/>
      <c r="EU11" s="166">
        <v>-12.13</v>
      </c>
      <c r="EV11" s="166">
        <v>-0.1</v>
      </c>
      <c r="EW11" s="166">
        <v>2.7723</v>
      </c>
      <c r="EX11" s="166">
        <v>-15.7202</v>
      </c>
      <c r="EY11" s="166">
        <v>-9.4486000000000008</v>
      </c>
      <c r="EZ11" s="166">
        <v>-9.1356000000000002</v>
      </c>
      <c r="FA11" s="166">
        <v>6.9958999999999998</v>
      </c>
      <c r="FB11" s="166">
        <v>0.94479999999999997</v>
      </c>
      <c r="FC11" s="166">
        <v>-18.105399999999999</v>
      </c>
      <c r="FD11" s="166">
        <v>5.2217000000000002</v>
      </c>
      <c r="FE11" s="167"/>
      <c r="FF11" s="166">
        <v>4.9284999999999997</v>
      </c>
      <c r="FG11" s="166">
        <v>2.5630999999999999</v>
      </c>
      <c r="FH11" s="166">
        <v>3.0533999999999999</v>
      </c>
      <c r="FI11" s="166">
        <v>0</v>
      </c>
      <c r="FJ11" s="166">
        <v>5.5260999999999996</v>
      </c>
      <c r="FK11" s="166">
        <v>5.5260999999999996</v>
      </c>
      <c r="FL11" s="166">
        <v>-15.071099999999999</v>
      </c>
      <c r="FM11" s="166">
        <v>9.3971</v>
      </c>
      <c r="FN11" s="166">
        <v>9.3481000000000005</v>
      </c>
      <c r="FO11" s="166">
        <v>2.0499000000000001</v>
      </c>
      <c r="FP11" s="166">
        <v>18.038900000000002</v>
      </c>
      <c r="FQ11" s="166">
        <v>27.1891</v>
      </c>
      <c r="FR11" s="166">
        <v>-21.66</v>
      </c>
      <c r="FS11" s="166">
        <v>-2.3121999999999998</v>
      </c>
      <c r="FT11" s="166">
        <v>0.17879999999999999</v>
      </c>
      <c r="FU11" s="166">
        <v>1.32</v>
      </c>
      <c r="FV11" s="166">
        <v>-0.33</v>
      </c>
      <c r="FW11" s="166">
        <v>-27.6615</v>
      </c>
      <c r="FX11" s="167"/>
      <c r="FY11" s="166">
        <v>3.5950000000000002</v>
      </c>
      <c r="FZ11" s="166">
        <v>0.66600000000000004</v>
      </c>
      <c r="GA11" s="167"/>
      <c r="GB11" s="166">
        <v>28.8</v>
      </c>
      <c r="GC11" s="166">
        <v>-30.091799999999999</v>
      </c>
      <c r="GD11" s="166">
        <v>-19.590800000000002</v>
      </c>
      <c r="GE11" s="166">
        <v>-0.04</v>
      </c>
      <c r="GF11" s="166">
        <v>13.1008</v>
      </c>
      <c r="GG11" s="167"/>
      <c r="GH11" s="166">
        <v>14.01</v>
      </c>
      <c r="GI11" s="166">
        <v>-1.2319</v>
      </c>
      <c r="GJ11" s="166">
        <v>-1.3816999999999999</v>
      </c>
      <c r="GK11" s="166">
        <v>2.0043000000000002</v>
      </c>
      <c r="GL11" s="167"/>
      <c r="GM11" s="167"/>
      <c r="GN11" s="166">
        <v>-8.8240999999999996</v>
      </c>
      <c r="GO11" s="166">
        <v>-14.3954</v>
      </c>
      <c r="GP11" s="166">
        <v>2.8504999999999998</v>
      </c>
      <c r="GQ11" s="166">
        <v>-18.238399999999999</v>
      </c>
      <c r="GR11" s="166">
        <v>6.8852000000000002</v>
      </c>
      <c r="GS11" s="166">
        <v>6.3827999999999996</v>
      </c>
      <c r="GT11" s="166">
        <v>123.5411</v>
      </c>
      <c r="GU11" s="166">
        <v>-7.8524000000000003</v>
      </c>
      <c r="GV11" s="166">
        <v>-10.7281</v>
      </c>
      <c r="GW11" s="166">
        <v>7.2675999999999998</v>
      </c>
      <c r="GX11" s="166">
        <v>5.0689000000000002</v>
      </c>
      <c r="GY11" s="166">
        <v>6.0949</v>
      </c>
      <c r="GZ11" s="166">
        <v>6.0603999999999996</v>
      </c>
      <c r="HA11" s="166">
        <v>4.4039999999999999</v>
      </c>
      <c r="HB11" s="166">
        <v>-4.6386000000000003</v>
      </c>
      <c r="HC11" s="166">
        <v>-2.6415000000000002</v>
      </c>
      <c r="HD11" s="166">
        <v>-9.2200000000000006</v>
      </c>
      <c r="HE11" s="166">
        <v>11.418200000000001</v>
      </c>
      <c r="HF11" s="166">
        <v>74.471900000000005</v>
      </c>
      <c r="HG11" s="166">
        <v>7.7717999999999998</v>
      </c>
      <c r="HH11" s="166">
        <v>89.049800000000005</v>
      </c>
      <c r="HI11" s="166">
        <v>36.029600000000002</v>
      </c>
      <c r="HJ11" s="166">
        <v>36.5578</v>
      </c>
      <c r="HK11" s="166">
        <v>-12.087999999999999</v>
      </c>
      <c r="HL11" s="166">
        <v>-13.331</v>
      </c>
      <c r="HM11" s="166">
        <v>0</v>
      </c>
      <c r="HN11" s="166">
        <v>-10.718400000000001</v>
      </c>
      <c r="HO11" s="167"/>
      <c r="HP11" s="167"/>
      <c r="HQ11" s="166">
        <v>-20.224799999999998</v>
      </c>
      <c r="HR11" s="166">
        <v>-19.516100000000002</v>
      </c>
      <c r="HS11" s="166">
        <v>-5.3284000000000002</v>
      </c>
      <c r="HT11" s="166">
        <v>-5.3192000000000004</v>
      </c>
      <c r="HU11" s="167"/>
      <c r="HV11" s="167"/>
      <c r="HW11" s="166">
        <v>-15.5</v>
      </c>
      <c r="HX11" s="166">
        <v>-15.6</v>
      </c>
      <c r="HY11" s="166">
        <v>0.19500000000000001</v>
      </c>
      <c r="HZ11" s="166">
        <v>-8.56</v>
      </c>
      <c r="IA11" s="166">
        <v>35.443300000000001</v>
      </c>
      <c r="IB11" s="166">
        <v>19.272200000000002</v>
      </c>
      <c r="IC11" s="166">
        <v>19.481200000000001</v>
      </c>
      <c r="ID11" s="166">
        <v>-20.8</v>
      </c>
      <c r="IE11" s="166">
        <v>-19.600000000000001</v>
      </c>
      <c r="IF11" s="166">
        <v>4.5</v>
      </c>
      <c r="IG11" s="166">
        <v>3.8</v>
      </c>
      <c r="IH11" s="167"/>
      <c r="II11" s="167"/>
      <c r="IJ11" s="166">
        <v>-99.054900000000004</v>
      </c>
      <c r="IK11" s="166">
        <v>-18.6875</v>
      </c>
      <c r="IL11" s="166">
        <v>-240.8569</v>
      </c>
      <c r="IM11" s="166">
        <v>11.725199999999999</v>
      </c>
      <c r="IN11" s="166">
        <v>-18.712</v>
      </c>
      <c r="IO11" s="166">
        <v>71.449799999999996</v>
      </c>
      <c r="IP11" s="166">
        <v>90.646699999999996</v>
      </c>
      <c r="IQ11" s="166">
        <v>140.47280000000001</v>
      </c>
      <c r="IR11" s="166">
        <v>66.469300000000004</v>
      </c>
      <c r="IS11" s="167"/>
      <c r="IT11" s="167"/>
      <c r="IU11" s="167"/>
      <c r="IV11" s="167"/>
      <c r="IW11" s="166">
        <v>165.2972</v>
      </c>
      <c r="IX11" s="166">
        <v>-168.5086</v>
      </c>
      <c r="IY11" s="166">
        <v>-3.2791999999999999</v>
      </c>
      <c r="IZ11" s="166">
        <v>11.4573</v>
      </c>
      <c r="JA11" s="166">
        <v>-1.4514</v>
      </c>
      <c r="JB11" s="167"/>
      <c r="JC11" s="166">
        <v>-6.96</v>
      </c>
      <c r="JD11" s="166">
        <v>-0.48699999999999999</v>
      </c>
      <c r="JE11" s="166">
        <v>-0.497</v>
      </c>
      <c r="JF11" s="166">
        <v>1.76</v>
      </c>
      <c r="JG11" s="166">
        <v>0.4</v>
      </c>
      <c r="JH11" s="166">
        <v>-2.7210000000000001</v>
      </c>
      <c r="JI11" s="166">
        <v>-6.0044000000000004</v>
      </c>
      <c r="JJ11" s="166">
        <v>7.0023999999999997</v>
      </c>
      <c r="JK11" s="166">
        <v>9.4071999999999996</v>
      </c>
      <c r="JL11" s="166">
        <v>-16.2</v>
      </c>
      <c r="JM11" s="166">
        <v>0.84699999999999998</v>
      </c>
      <c r="JN11" s="166">
        <v>1.8160000000000001</v>
      </c>
      <c r="JO11" s="167"/>
      <c r="JP11" s="167"/>
      <c r="JQ11" s="166">
        <v>4.1574999999999998</v>
      </c>
      <c r="JR11" s="166">
        <v>3.8374000000000001</v>
      </c>
      <c r="JS11" s="166">
        <v>3.6926999999999999</v>
      </c>
      <c r="JT11" s="167"/>
      <c r="JU11" s="166">
        <v>5.6</v>
      </c>
      <c r="JV11" s="166">
        <v>11.0702</v>
      </c>
      <c r="JW11" s="166">
        <v>-0.03</v>
      </c>
      <c r="JX11" s="167"/>
      <c r="JY11" s="166">
        <v>-20.8965</v>
      </c>
      <c r="JZ11" s="166">
        <v>-6.8453999999999997</v>
      </c>
      <c r="KA11" s="166">
        <v>-11.350300000000001</v>
      </c>
      <c r="KB11" s="166">
        <v>-17.3109</v>
      </c>
      <c r="KC11" s="166">
        <v>2.2804000000000002</v>
      </c>
      <c r="KD11" s="166">
        <v>-8.1376000000000008</v>
      </c>
      <c r="KE11" s="166">
        <v>4.6626000000000003</v>
      </c>
      <c r="KF11" s="166">
        <v>-8.8000000000000007</v>
      </c>
      <c r="KG11" s="166">
        <v>-4.8</v>
      </c>
      <c r="KH11" s="166">
        <v>97.7102</v>
      </c>
      <c r="KI11" s="166">
        <v>-188.33609999999999</v>
      </c>
    </row>
    <row r="12" spans="1:295" ht="18" customHeight="1" x14ac:dyDescent="0.3">
      <c r="A12" s="162" t="s">
        <v>52</v>
      </c>
      <c r="B12" s="162" t="s">
        <v>715</v>
      </c>
      <c r="C12" s="166">
        <v>0</v>
      </c>
      <c r="D12" s="166">
        <v>4.0185000000000004</v>
      </c>
      <c r="E12" s="166">
        <v>-8.548</v>
      </c>
      <c r="F12" s="166">
        <v>4.0628000000000002</v>
      </c>
      <c r="G12" s="166">
        <v>8.7902000000000005</v>
      </c>
      <c r="H12" s="167"/>
      <c r="I12" s="166">
        <v>9.5745000000000005</v>
      </c>
      <c r="J12" s="167"/>
      <c r="K12" s="166">
        <v>7.6265999999999998</v>
      </c>
      <c r="L12" s="166">
        <v>2.6589</v>
      </c>
      <c r="M12" s="166">
        <v>3.9807999999999999</v>
      </c>
      <c r="N12" s="166">
        <v>-24.42</v>
      </c>
      <c r="O12" s="166">
        <v>-24.2</v>
      </c>
      <c r="P12" s="167"/>
      <c r="Q12" s="167"/>
      <c r="R12" s="167"/>
      <c r="S12" s="166">
        <v>4.3592000000000004</v>
      </c>
      <c r="T12" s="166">
        <v>0.8629</v>
      </c>
      <c r="U12" s="166">
        <v>3.1030000000000002</v>
      </c>
      <c r="V12" s="166">
        <v>2.9784000000000002</v>
      </c>
      <c r="W12" s="166">
        <v>5.4611999999999998</v>
      </c>
      <c r="X12" s="166">
        <v>3.6762999999999999</v>
      </c>
      <c r="Y12" s="166">
        <v>2.2008000000000001</v>
      </c>
      <c r="Z12" s="166">
        <v>0.14649999999999999</v>
      </c>
      <c r="AA12" s="167"/>
      <c r="AB12" s="166">
        <v>-0.95050000000000001</v>
      </c>
      <c r="AC12" s="166">
        <v>-1.42</v>
      </c>
      <c r="AD12" s="166">
        <v>-1.415</v>
      </c>
      <c r="AE12" s="166">
        <v>2.306</v>
      </c>
      <c r="AF12" s="166">
        <v>2.2200000000000002</v>
      </c>
      <c r="AG12" s="167"/>
      <c r="AH12" s="166">
        <v>-1.954</v>
      </c>
      <c r="AI12" s="166">
        <v>0.224</v>
      </c>
      <c r="AJ12" s="167"/>
      <c r="AK12" s="166">
        <v>-14.92</v>
      </c>
      <c r="AL12" s="167"/>
      <c r="AM12" s="166">
        <v>-13.43</v>
      </c>
      <c r="AN12" s="166">
        <v>-13.24</v>
      </c>
      <c r="AO12" s="166">
        <v>4.0648</v>
      </c>
      <c r="AP12" s="166">
        <v>3.1876000000000002</v>
      </c>
      <c r="AQ12" s="166">
        <v>17.625</v>
      </c>
      <c r="AR12" s="166">
        <v>19.655799999999999</v>
      </c>
      <c r="AS12" s="166">
        <v>-13.648899999999999</v>
      </c>
      <c r="AT12" s="166">
        <v>-17.950500000000002</v>
      </c>
      <c r="AU12" s="166">
        <v>-18.818899999999999</v>
      </c>
      <c r="AV12" s="166">
        <v>15.114699999999999</v>
      </c>
      <c r="AW12" s="166">
        <v>13.3279</v>
      </c>
      <c r="AX12" s="166">
        <v>-15.1374</v>
      </c>
      <c r="AY12" s="166">
        <v>-11.118600000000001</v>
      </c>
      <c r="AZ12" s="166">
        <v>38.705199999999998</v>
      </c>
      <c r="BA12" s="166">
        <v>23.7439</v>
      </c>
      <c r="BB12" s="166">
        <v>-5.2491000000000003</v>
      </c>
      <c r="BC12" s="166">
        <v>8.3566000000000003</v>
      </c>
      <c r="BD12" s="166">
        <v>-5.7</v>
      </c>
      <c r="BE12" s="166">
        <v>-6.2</v>
      </c>
      <c r="BF12" s="166">
        <v>-18.3643</v>
      </c>
      <c r="BG12" s="166">
        <v>-19.312200000000001</v>
      </c>
      <c r="BH12" s="166">
        <v>-0.5615</v>
      </c>
      <c r="BI12" s="167"/>
      <c r="BJ12" s="166">
        <v>-1.9631000000000001</v>
      </c>
      <c r="BK12" s="166">
        <v>1.9009</v>
      </c>
      <c r="BL12" s="167"/>
      <c r="BM12" s="166">
        <v>-0.24829999999999999</v>
      </c>
      <c r="BN12" s="166">
        <v>-121.1279</v>
      </c>
      <c r="BO12" s="166">
        <v>33.295699999999997</v>
      </c>
      <c r="BP12" s="166">
        <v>33.356699999999996</v>
      </c>
      <c r="BQ12" s="166">
        <v>17.078499999999998</v>
      </c>
      <c r="BR12" s="166">
        <v>-207.97380000000001</v>
      </c>
      <c r="BS12" s="167"/>
      <c r="BT12" s="167"/>
      <c r="BU12" s="167"/>
      <c r="BV12" s="166">
        <v>4.7004000000000001</v>
      </c>
      <c r="BW12" s="166">
        <v>8.43</v>
      </c>
      <c r="BX12" s="166">
        <v>6.57</v>
      </c>
      <c r="BY12" s="166">
        <v>-15.78</v>
      </c>
      <c r="BZ12" s="166">
        <v>-4.63</v>
      </c>
      <c r="CA12" s="166">
        <v>-17.5442</v>
      </c>
      <c r="CB12" s="166">
        <v>-17.008400000000002</v>
      </c>
      <c r="CC12" s="166">
        <v>17.1341</v>
      </c>
      <c r="CD12" s="166">
        <v>16.271699999999999</v>
      </c>
      <c r="CE12" s="166">
        <v>-2.3302</v>
      </c>
      <c r="CF12" s="166">
        <v>-6.9245000000000001</v>
      </c>
      <c r="CG12" s="166">
        <v>-6.5422000000000002</v>
      </c>
      <c r="CH12" s="166">
        <v>-2.0017999999999998</v>
      </c>
      <c r="CI12" s="167"/>
      <c r="CJ12" s="167"/>
      <c r="CK12" s="167"/>
      <c r="CL12" s="166">
        <v>-23.1</v>
      </c>
      <c r="CM12" s="166">
        <v>-22</v>
      </c>
      <c r="CN12" s="166">
        <v>-2.4700000000000002</v>
      </c>
      <c r="CO12" s="166">
        <v>9.0571999999999999</v>
      </c>
      <c r="CP12" s="166">
        <v>9.2288999999999994</v>
      </c>
      <c r="CQ12" s="166">
        <v>7.7903000000000002</v>
      </c>
      <c r="CR12" s="166">
        <v>50.811</v>
      </c>
      <c r="CS12" s="166">
        <v>50.856299999999997</v>
      </c>
      <c r="CT12" s="166">
        <v>-29.070699999999999</v>
      </c>
      <c r="CU12" s="166">
        <v>-23.5701</v>
      </c>
      <c r="CV12" s="166">
        <v>-28.688500000000001</v>
      </c>
      <c r="CW12" s="166">
        <v>2.4300000000000002</v>
      </c>
      <c r="CX12" s="166">
        <v>20.89</v>
      </c>
      <c r="CY12" s="166">
        <v>7.51</v>
      </c>
      <c r="CZ12" s="166">
        <v>13.598599999999999</v>
      </c>
      <c r="DA12" s="166">
        <v>13.674899999999999</v>
      </c>
      <c r="DB12" s="167"/>
      <c r="DC12" s="166">
        <v>-163.27500000000001</v>
      </c>
      <c r="DD12" s="167"/>
      <c r="DE12" s="167"/>
      <c r="DF12" s="166">
        <v>12.3979</v>
      </c>
      <c r="DG12" s="166">
        <v>-14.3551</v>
      </c>
      <c r="DH12" s="166">
        <v>-9.9982000000000006</v>
      </c>
      <c r="DI12" s="167"/>
      <c r="DJ12" s="167"/>
      <c r="DK12" s="166">
        <v>-6.0815000000000001</v>
      </c>
      <c r="DL12" s="166">
        <v>-3.7402000000000002</v>
      </c>
      <c r="DM12" s="166">
        <v>5.3672000000000004</v>
      </c>
      <c r="DN12" s="166">
        <v>2.0468000000000002</v>
      </c>
      <c r="DO12" s="166">
        <v>-3.4</v>
      </c>
      <c r="DP12" s="166">
        <v>-2.56</v>
      </c>
      <c r="DQ12" s="166">
        <v>21.111000000000001</v>
      </c>
      <c r="DR12" s="166">
        <v>-13.263299999999999</v>
      </c>
      <c r="DS12" s="166">
        <v>-11.12</v>
      </c>
      <c r="DT12" s="166">
        <v>-11.22</v>
      </c>
      <c r="DU12" s="166">
        <v>25.35</v>
      </c>
      <c r="DV12" s="166">
        <v>40.25</v>
      </c>
      <c r="DW12" s="166">
        <v>-14.8</v>
      </c>
      <c r="DX12" s="166">
        <v>-7.6</v>
      </c>
      <c r="DY12" s="166">
        <v>-31.237200000000001</v>
      </c>
      <c r="DZ12" s="166">
        <v>-29.172699999999999</v>
      </c>
      <c r="EA12" s="166">
        <v>-16.3813</v>
      </c>
      <c r="EB12" s="166">
        <v>-16.0867</v>
      </c>
      <c r="EC12" s="166">
        <v>-21.9025</v>
      </c>
      <c r="ED12" s="166">
        <v>-22.0032</v>
      </c>
      <c r="EE12" s="166">
        <v>-15.635</v>
      </c>
      <c r="EF12" s="166">
        <v>-17.413900000000002</v>
      </c>
      <c r="EG12" s="166">
        <v>-10.932</v>
      </c>
      <c r="EH12" s="166">
        <v>-113.5561</v>
      </c>
      <c r="EI12" s="166">
        <v>-10.4941</v>
      </c>
      <c r="EJ12" s="167"/>
      <c r="EK12" s="166">
        <v>-8.8655000000000008</v>
      </c>
      <c r="EL12" s="166">
        <v>-8.0207999999999995</v>
      </c>
      <c r="EM12" s="166">
        <v>8.7606999999999999</v>
      </c>
      <c r="EN12" s="166">
        <v>-11.796200000000001</v>
      </c>
      <c r="EO12" s="166">
        <v>-10.820499999999999</v>
      </c>
      <c r="EP12" s="166">
        <v>17.423999999999999</v>
      </c>
      <c r="EQ12" s="166">
        <v>-18.311900000000001</v>
      </c>
      <c r="ER12" s="166">
        <v>-18.1266</v>
      </c>
      <c r="ES12" s="166">
        <v>-3.4689999999999999</v>
      </c>
      <c r="ET12" s="166">
        <v>-14.33</v>
      </c>
      <c r="EU12" s="166">
        <v>-11.15</v>
      </c>
      <c r="EV12" s="166">
        <v>0</v>
      </c>
      <c r="EW12" s="166">
        <v>2.9516</v>
      </c>
      <c r="EX12" s="166">
        <v>-12.636699999999999</v>
      </c>
      <c r="EY12" s="166">
        <v>-9.5906000000000002</v>
      </c>
      <c r="EZ12" s="166">
        <v>-9.5479000000000003</v>
      </c>
      <c r="FA12" s="166">
        <v>6.3794000000000004</v>
      </c>
      <c r="FB12" s="166">
        <v>0.29430000000000001</v>
      </c>
      <c r="FC12" s="166">
        <v>-19.148800000000001</v>
      </c>
      <c r="FD12" s="166">
        <v>5.4340000000000002</v>
      </c>
      <c r="FE12" s="167"/>
      <c r="FF12" s="166">
        <v>5.2079000000000004</v>
      </c>
      <c r="FG12" s="166">
        <v>3.1597</v>
      </c>
      <c r="FH12" s="166">
        <v>3.7875000000000001</v>
      </c>
      <c r="FI12" s="166">
        <v>0</v>
      </c>
      <c r="FJ12" s="166">
        <v>5.1910999999999996</v>
      </c>
      <c r="FK12" s="166">
        <v>5.3586</v>
      </c>
      <c r="FL12" s="166">
        <v>-18.755099999999999</v>
      </c>
      <c r="FM12" s="166">
        <v>10.260300000000001</v>
      </c>
      <c r="FN12" s="166">
        <v>10.194699999999999</v>
      </c>
      <c r="FO12" s="166">
        <v>-2.1236999999999999</v>
      </c>
      <c r="FP12" s="166">
        <v>13.997400000000001</v>
      </c>
      <c r="FQ12" s="166">
        <v>27.8874</v>
      </c>
      <c r="FR12" s="166">
        <v>-21.65</v>
      </c>
      <c r="FS12" s="166">
        <v>-1.8196000000000001</v>
      </c>
      <c r="FT12" s="166">
        <v>0.20069999999999999</v>
      </c>
      <c r="FU12" s="166">
        <v>1.18</v>
      </c>
      <c r="FV12" s="166">
        <v>0.17</v>
      </c>
      <c r="FW12" s="166">
        <v>-27.061900000000001</v>
      </c>
      <c r="FX12" s="167"/>
      <c r="FY12" s="166">
        <v>3.5510000000000002</v>
      </c>
      <c r="FZ12" s="166">
        <v>0.55000000000000004</v>
      </c>
      <c r="GA12" s="167"/>
      <c r="GB12" s="166">
        <v>29.48</v>
      </c>
      <c r="GC12" s="166">
        <v>-26.9436</v>
      </c>
      <c r="GD12" s="166">
        <v>-16.908899999999999</v>
      </c>
      <c r="GE12" s="166">
        <v>-0.75</v>
      </c>
      <c r="GF12" s="166">
        <v>13.168699999999999</v>
      </c>
      <c r="GG12" s="167"/>
      <c r="GH12" s="166">
        <v>14.011699999999999</v>
      </c>
      <c r="GI12" s="166">
        <v>-1.0023</v>
      </c>
      <c r="GJ12" s="166">
        <v>0</v>
      </c>
      <c r="GK12" s="166">
        <v>1.9607000000000001</v>
      </c>
      <c r="GL12" s="167"/>
      <c r="GM12" s="167"/>
      <c r="GN12" s="166">
        <v>-10.3878</v>
      </c>
      <c r="GO12" s="166">
        <v>14.9452</v>
      </c>
      <c r="GP12" s="166">
        <v>3.0691999999999999</v>
      </c>
      <c r="GQ12" s="166">
        <v>-18.303599999999999</v>
      </c>
      <c r="GR12" s="166">
        <v>6.8528000000000002</v>
      </c>
      <c r="GS12" s="166">
        <v>6.9066000000000001</v>
      </c>
      <c r="GT12" s="166">
        <v>120.0241</v>
      </c>
      <c r="GU12" s="166">
        <v>-8.0451999999999995</v>
      </c>
      <c r="GV12" s="166">
        <v>-10.970700000000001</v>
      </c>
      <c r="GW12" s="166">
        <v>7.2533000000000003</v>
      </c>
      <c r="GX12" s="166">
        <v>5.4059999999999997</v>
      </c>
      <c r="GY12" s="166">
        <v>6.0801999999999996</v>
      </c>
      <c r="GZ12" s="166">
        <v>6.1078000000000001</v>
      </c>
      <c r="HA12" s="166">
        <v>4.6870000000000003</v>
      </c>
      <c r="HB12" s="166">
        <v>-5.8476999999999997</v>
      </c>
      <c r="HC12" s="166">
        <v>-4.1867000000000001</v>
      </c>
      <c r="HD12" s="166">
        <v>-11.31</v>
      </c>
      <c r="HE12" s="166">
        <v>12.561500000000001</v>
      </c>
      <c r="HF12" s="166">
        <v>81.5501</v>
      </c>
      <c r="HG12" s="166">
        <v>0</v>
      </c>
      <c r="HH12" s="166">
        <v>79.667400000000001</v>
      </c>
      <c r="HI12" s="166">
        <v>34.642099999999999</v>
      </c>
      <c r="HJ12" s="166">
        <v>35.3461</v>
      </c>
      <c r="HK12" s="166">
        <v>-11.2142</v>
      </c>
      <c r="HL12" s="166">
        <v>-12.5814</v>
      </c>
      <c r="HM12" s="166">
        <v>0</v>
      </c>
      <c r="HN12" s="166">
        <v>-10.4137</v>
      </c>
      <c r="HO12" s="167"/>
      <c r="HP12" s="167"/>
      <c r="HQ12" s="166">
        <v>-26.168500000000002</v>
      </c>
      <c r="HR12" s="166">
        <v>-25.5367</v>
      </c>
      <c r="HS12" s="166">
        <v>-4.8231999999999999</v>
      </c>
      <c r="HT12" s="166">
        <v>-5.2077</v>
      </c>
      <c r="HU12" s="167"/>
      <c r="HV12" s="167"/>
      <c r="HW12" s="166">
        <v>-16.8</v>
      </c>
      <c r="HX12" s="166">
        <v>-16.899999999999999</v>
      </c>
      <c r="HY12" s="166">
        <v>-1.7399999999999999E-2</v>
      </c>
      <c r="HZ12" s="166">
        <v>-8.64</v>
      </c>
      <c r="IA12" s="166">
        <v>33.581299999999999</v>
      </c>
      <c r="IB12" s="166">
        <v>18.705500000000001</v>
      </c>
      <c r="IC12" s="166">
        <v>18.602900000000002</v>
      </c>
      <c r="ID12" s="166">
        <v>-21.2</v>
      </c>
      <c r="IE12" s="166">
        <v>-17.5</v>
      </c>
      <c r="IF12" s="166">
        <v>9.4</v>
      </c>
      <c r="IG12" s="166">
        <v>8.9</v>
      </c>
      <c r="IH12" s="166">
        <v>-18.4636</v>
      </c>
      <c r="II12" s="166">
        <v>-18.2819</v>
      </c>
      <c r="IJ12" s="166">
        <v>-97.0792</v>
      </c>
      <c r="IK12" s="166">
        <v>-16.875699999999998</v>
      </c>
      <c r="IL12" s="166">
        <v>-249.08869999999999</v>
      </c>
      <c r="IM12" s="166">
        <v>-0.20349999999999999</v>
      </c>
      <c r="IN12" s="166">
        <v>-21.810300000000002</v>
      </c>
      <c r="IO12" s="166">
        <v>85.825400000000002</v>
      </c>
      <c r="IP12" s="166">
        <v>81.764899999999997</v>
      </c>
      <c r="IQ12" s="166">
        <v>124.4991</v>
      </c>
      <c r="IR12" s="166">
        <v>85.078299999999999</v>
      </c>
      <c r="IS12" s="167"/>
      <c r="IT12" s="167"/>
      <c r="IU12" s="167"/>
      <c r="IV12" s="167"/>
      <c r="IW12" s="166">
        <v>165.91820000000001</v>
      </c>
      <c r="IX12" s="166">
        <v>-189.8674</v>
      </c>
      <c r="IY12" s="166">
        <v>-23.122</v>
      </c>
      <c r="IZ12" s="166">
        <v>28.654399999999999</v>
      </c>
      <c r="JA12" s="166">
        <v>1.1999999999999999E-3</v>
      </c>
      <c r="JB12" s="167"/>
      <c r="JC12" s="166">
        <v>-7.2</v>
      </c>
      <c r="JD12" s="166">
        <v>-0.40400000000000003</v>
      </c>
      <c r="JE12" s="166">
        <v>-0.41099999999999998</v>
      </c>
      <c r="JF12" s="166">
        <v>2.08</v>
      </c>
      <c r="JG12" s="166">
        <v>0.16</v>
      </c>
      <c r="JH12" s="166">
        <v>-2.7054</v>
      </c>
      <c r="JI12" s="166">
        <v>-5.5650000000000004</v>
      </c>
      <c r="JJ12" s="166">
        <v>7.3258999999999999</v>
      </c>
      <c r="JK12" s="166">
        <v>9.5536999999999992</v>
      </c>
      <c r="JL12" s="166">
        <v>-17.100000000000001</v>
      </c>
      <c r="JM12" s="166">
        <v>0.39300000000000002</v>
      </c>
      <c r="JN12" s="166">
        <v>0.88400000000000001</v>
      </c>
      <c r="JO12" s="167"/>
      <c r="JP12" s="167"/>
      <c r="JQ12" s="166">
        <v>4.0540000000000003</v>
      </c>
      <c r="JR12" s="166">
        <v>3.2704</v>
      </c>
      <c r="JS12" s="166">
        <v>3.5568</v>
      </c>
      <c r="JT12" s="167"/>
      <c r="JU12" s="166">
        <v>4.4000000000000004</v>
      </c>
      <c r="JV12" s="166">
        <v>10.149800000000001</v>
      </c>
      <c r="JW12" s="166">
        <v>0.05</v>
      </c>
      <c r="JX12" s="167"/>
      <c r="JY12" s="166">
        <v>-20.609300000000001</v>
      </c>
      <c r="JZ12" s="166">
        <v>-7.1963999999999997</v>
      </c>
      <c r="KA12" s="166">
        <v>-11.9931</v>
      </c>
      <c r="KB12" s="166">
        <v>-16.110600000000002</v>
      </c>
      <c r="KC12" s="166">
        <v>3.0958999999999999</v>
      </c>
      <c r="KD12" s="166">
        <v>-8.4382999999999999</v>
      </c>
      <c r="KE12" s="166">
        <v>4.6402000000000001</v>
      </c>
      <c r="KF12" s="166">
        <v>-6.1</v>
      </c>
      <c r="KG12" s="166">
        <v>-7.8</v>
      </c>
      <c r="KH12" s="166">
        <v>92.953000000000003</v>
      </c>
      <c r="KI12" s="166">
        <v>-184.95840000000001</v>
      </c>
    </row>
    <row r="13" spans="1:295" ht="18" customHeight="1" x14ac:dyDescent="0.3">
      <c r="A13" s="162" t="s">
        <v>52</v>
      </c>
      <c r="B13" s="162" t="s">
        <v>716</v>
      </c>
      <c r="C13" s="166">
        <v>0</v>
      </c>
      <c r="D13" s="166">
        <v>4.0732999999999997</v>
      </c>
      <c r="E13" s="166">
        <v>-8.8173999999999992</v>
      </c>
      <c r="F13" s="166">
        <v>4.8856000000000002</v>
      </c>
      <c r="G13" s="166">
        <v>8.7689000000000004</v>
      </c>
      <c r="H13" s="167"/>
      <c r="I13" s="166">
        <v>8.9707000000000008</v>
      </c>
      <c r="J13" s="167"/>
      <c r="K13" s="166">
        <v>7.59</v>
      </c>
      <c r="L13" s="166">
        <v>2.5398999999999998</v>
      </c>
      <c r="M13" s="166">
        <v>3.9914000000000001</v>
      </c>
      <c r="N13" s="166">
        <v>-22.2</v>
      </c>
      <c r="O13" s="166">
        <v>-22</v>
      </c>
      <c r="P13" s="167"/>
      <c r="Q13" s="167"/>
      <c r="R13" s="167"/>
      <c r="S13" s="166">
        <v>4.2122999999999999</v>
      </c>
      <c r="T13" s="166">
        <v>1.1146</v>
      </c>
      <c r="U13" s="166">
        <v>3.0579000000000001</v>
      </c>
      <c r="V13" s="166">
        <v>2.9272</v>
      </c>
      <c r="W13" s="166">
        <v>5.4748999999999999</v>
      </c>
      <c r="X13" s="166">
        <v>3.6779000000000002</v>
      </c>
      <c r="Y13" s="166">
        <v>2.1575000000000002</v>
      </c>
      <c r="Z13" s="166">
        <v>0.17219999999999999</v>
      </c>
      <c r="AA13" s="167"/>
      <c r="AB13" s="166">
        <v>-0.87490000000000001</v>
      </c>
      <c r="AC13" s="166">
        <v>-1.4550000000000001</v>
      </c>
      <c r="AD13" s="166">
        <v>-1.4430000000000001</v>
      </c>
      <c r="AE13" s="166">
        <v>2.1520000000000001</v>
      </c>
      <c r="AF13" s="166">
        <v>0</v>
      </c>
      <c r="AG13" s="167"/>
      <c r="AH13" s="166">
        <v>-2.145</v>
      </c>
      <c r="AI13" s="166">
        <v>0.219</v>
      </c>
      <c r="AJ13" s="167"/>
      <c r="AK13" s="166">
        <v>-15.19</v>
      </c>
      <c r="AL13" s="167"/>
      <c r="AM13" s="166">
        <v>-13.13</v>
      </c>
      <c r="AN13" s="166">
        <v>-13.19</v>
      </c>
      <c r="AO13" s="166">
        <v>4.3257000000000003</v>
      </c>
      <c r="AP13" s="166">
        <v>3.1642000000000001</v>
      </c>
      <c r="AQ13" s="166">
        <v>18.785399999999999</v>
      </c>
      <c r="AR13" s="166">
        <v>20.292200000000001</v>
      </c>
      <c r="AS13" s="166">
        <v>-12.605399999999999</v>
      </c>
      <c r="AT13" s="166">
        <v>-17.682600000000001</v>
      </c>
      <c r="AU13" s="166">
        <v>-17.358000000000001</v>
      </c>
      <c r="AV13" s="166">
        <v>3.1469</v>
      </c>
      <c r="AW13" s="166">
        <v>3.4140000000000001</v>
      </c>
      <c r="AX13" s="166">
        <v>-13.128</v>
      </c>
      <c r="AY13" s="166">
        <v>-10.9846</v>
      </c>
      <c r="AZ13" s="166">
        <v>16.657800000000002</v>
      </c>
      <c r="BA13" s="166">
        <v>17.128699999999998</v>
      </c>
      <c r="BB13" s="166">
        <v>-3.8134999999999999</v>
      </c>
      <c r="BC13" s="166">
        <v>9.2504000000000008</v>
      </c>
      <c r="BD13" s="166">
        <v>-5.7</v>
      </c>
      <c r="BE13" s="166">
        <v>-6.1</v>
      </c>
      <c r="BF13" s="166">
        <v>-20.846</v>
      </c>
      <c r="BG13" s="166">
        <v>-20.8672</v>
      </c>
      <c r="BH13" s="166">
        <v>-0.35830000000000001</v>
      </c>
      <c r="BI13" s="167"/>
      <c r="BJ13" s="166">
        <v>-2.3226</v>
      </c>
      <c r="BK13" s="166">
        <v>1.9177</v>
      </c>
      <c r="BL13" s="167"/>
      <c r="BM13" s="166">
        <v>0</v>
      </c>
      <c r="BN13" s="166">
        <v>-125.2784</v>
      </c>
      <c r="BO13" s="166">
        <v>33.692399999999999</v>
      </c>
      <c r="BP13" s="166">
        <v>33.600900000000003</v>
      </c>
      <c r="BQ13" s="166">
        <v>19.861899999999999</v>
      </c>
      <c r="BR13" s="166">
        <v>-213.76159999999999</v>
      </c>
      <c r="BS13" s="167"/>
      <c r="BT13" s="167"/>
      <c r="BU13" s="167"/>
      <c r="BV13" s="166">
        <v>4.6703999999999999</v>
      </c>
      <c r="BW13" s="166">
        <v>8.4700000000000006</v>
      </c>
      <c r="BX13" s="166">
        <v>6.66</v>
      </c>
      <c r="BY13" s="166">
        <v>-16.04</v>
      </c>
      <c r="BZ13" s="166">
        <v>-5.93</v>
      </c>
      <c r="CA13" s="166">
        <v>-17.946100000000001</v>
      </c>
      <c r="CB13" s="166">
        <v>-17.812100000000001</v>
      </c>
      <c r="CC13" s="166">
        <v>17.245699999999999</v>
      </c>
      <c r="CD13" s="166">
        <v>15.9598</v>
      </c>
      <c r="CE13" s="166">
        <v>-2.6454</v>
      </c>
      <c r="CF13" s="166">
        <v>-6.6635999999999997</v>
      </c>
      <c r="CG13" s="166">
        <v>-6.6349</v>
      </c>
      <c r="CH13" s="166">
        <v>-2.3025000000000002</v>
      </c>
      <c r="CI13" s="167"/>
      <c r="CJ13" s="167"/>
      <c r="CK13" s="167"/>
      <c r="CL13" s="166">
        <v>-23.7</v>
      </c>
      <c r="CM13" s="166">
        <v>-22.8</v>
      </c>
      <c r="CN13" s="166">
        <v>-2.39</v>
      </c>
      <c r="CO13" s="166">
        <v>7.5334000000000003</v>
      </c>
      <c r="CP13" s="166">
        <v>7.8368000000000002</v>
      </c>
      <c r="CQ13" s="166">
        <v>6.4024000000000001</v>
      </c>
      <c r="CR13" s="166">
        <v>52.668199999999999</v>
      </c>
      <c r="CS13" s="166">
        <v>52.3309</v>
      </c>
      <c r="CT13" s="166">
        <v>-30.356000000000002</v>
      </c>
      <c r="CU13" s="166">
        <v>-23.924700000000001</v>
      </c>
      <c r="CV13" s="166">
        <v>-29.9161</v>
      </c>
      <c r="CW13" s="166">
        <v>2.5760000000000001</v>
      </c>
      <c r="CX13" s="166">
        <v>20.39</v>
      </c>
      <c r="CY13" s="166">
        <v>7.44</v>
      </c>
      <c r="CZ13" s="166">
        <v>15.629899999999999</v>
      </c>
      <c r="DA13" s="166">
        <v>15.335100000000001</v>
      </c>
      <c r="DB13" s="167"/>
      <c r="DC13" s="166">
        <v>-6.2206999999999999</v>
      </c>
      <c r="DD13" s="167"/>
      <c r="DE13" s="167"/>
      <c r="DF13" s="166">
        <v>11.1668</v>
      </c>
      <c r="DG13" s="166">
        <v>-15.232200000000001</v>
      </c>
      <c r="DH13" s="166">
        <v>-10.4039</v>
      </c>
      <c r="DI13" s="167"/>
      <c r="DJ13" s="167"/>
      <c r="DK13" s="166">
        <v>-5.6859999999999999</v>
      </c>
      <c r="DL13" s="166">
        <v>-3.9272</v>
      </c>
      <c r="DM13" s="166">
        <v>5.3672000000000004</v>
      </c>
      <c r="DN13" s="166">
        <v>1.6757</v>
      </c>
      <c r="DO13" s="166">
        <v>-3.64</v>
      </c>
      <c r="DP13" s="166">
        <v>-2.54</v>
      </c>
      <c r="DQ13" s="166">
        <v>19.483499999999999</v>
      </c>
      <c r="DR13" s="166">
        <v>-12.5482</v>
      </c>
      <c r="DS13" s="166">
        <v>-11.11</v>
      </c>
      <c r="DT13" s="166">
        <v>-11.26</v>
      </c>
      <c r="DU13" s="166">
        <v>24.38</v>
      </c>
      <c r="DV13" s="166">
        <v>38.909999999999997</v>
      </c>
      <c r="DW13" s="166">
        <v>-14.6364</v>
      </c>
      <c r="DX13" s="166">
        <v>-7.2545000000000002</v>
      </c>
      <c r="DY13" s="166">
        <v>-30.935400000000001</v>
      </c>
      <c r="DZ13" s="166">
        <v>-29.645499999999998</v>
      </c>
      <c r="EA13" s="166">
        <v>-17.0124</v>
      </c>
      <c r="EB13" s="166">
        <v>-17.343299999999999</v>
      </c>
      <c r="EC13" s="166">
        <v>-23.0626</v>
      </c>
      <c r="ED13" s="166">
        <v>-23.121200000000002</v>
      </c>
      <c r="EE13" s="166">
        <v>-17.482099999999999</v>
      </c>
      <c r="EF13" s="166">
        <v>-19.648599999999998</v>
      </c>
      <c r="EG13" s="166">
        <v>-10.891999999999999</v>
      </c>
      <c r="EH13" s="166">
        <v>-117.6044</v>
      </c>
      <c r="EI13" s="166">
        <v>-10.0055</v>
      </c>
      <c r="EJ13" s="167"/>
      <c r="EK13" s="166">
        <v>-8.9649000000000001</v>
      </c>
      <c r="EL13" s="166">
        <v>-8.1631</v>
      </c>
      <c r="EM13" s="166">
        <v>11.551299999999999</v>
      </c>
      <c r="EN13" s="166">
        <v>-9.6076999999999995</v>
      </c>
      <c r="EO13" s="166">
        <v>-9.2659000000000002</v>
      </c>
      <c r="EP13" s="166">
        <v>0.52800000000000002</v>
      </c>
      <c r="EQ13" s="166">
        <v>-17.250599999999999</v>
      </c>
      <c r="ER13" s="166">
        <v>-16.850999999999999</v>
      </c>
      <c r="ES13" s="166">
        <v>-0.5464</v>
      </c>
      <c r="ET13" s="166">
        <v>0</v>
      </c>
      <c r="EU13" s="166">
        <v>-11.97</v>
      </c>
      <c r="EV13" s="166">
        <v>0</v>
      </c>
      <c r="EW13" s="166">
        <v>2.9552</v>
      </c>
      <c r="EX13" s="166">
        <v>-9.5015000000000001</v>
      </c>
      <c r="EY13" s="166">
        <v>-9.7609999999999992</v>
      </c>
      <c r="EZ13" s="166">
        <v>-9.7495999999999992</v>
      </c>
      <c r="FA13" s="166">
        <v>4.8544</v>
      </c>
      <c r="FB13" s="166">
        <v>2.1758999999999999</v>
      </c>
      <c r="FC13" s="166">
        <v>-19.447099999999999</v>
      </c>
      <c r="FD13" s="166">
        <v>5.7390999999999996</v>
      </c>
      <c r="FE13" s="167"/>
      <c r="FF13" s="166">
        <v>5.4042000000000003</v>
      </c>
      <c r="FG13" s="166">
        <v>2.8651</v>
      </c>
      <c r="FH13" s="166">
        <v>3.3123</v>
      </c>
      <c r="FI13" s="166">
        <v>0</v>
      </c>
      <c r="FJ13" s="166">
        <v>6.1959</v>
      </c>
      <c r="FK13" s="166">
        <v>5.8609999999999998</v>
      </c>
      <c r="FL13" s="166">
        <v>-19.592400000000001</v>
      </c>
      <c r="FM13" s="166">
        <v>10.358599999999999</v>
      </c>
      <c r="FN13" s="166">
        <v>10.7148</v>
      </c>
      <c r="FO13" s="166">
        <v>-1.9181999999999999</v>
      </c>
      <c r="FP13" s="166">
        <v>11.902900000000001</v>
      </c>
      <c r="FQ13" s="166">
        <v>27.106100000000001</v>
      </c>
      <c r="FR13" s="166">
        <v>-21.59</v>
      </c>
      <c r="FS13" s="166">
        <v>-2.4184000000000001</v>
      </c>
      <c r="FT13" s="166">
        <v>0.13850000000000001</v>
      </c>
      <c r="FU13" s="166">
        <v>1.33</v>
      </c>
      <c r="FV13" s="166">
        <v>-0.22</v>
      </c>
      <c r="FW13" s="166">
        <v>-25.4907</v>
      </c>
      <c r="FX13" s="167"/>
      <c r="FY13" s="166">
        <v>3.5590000000000002</v>
      </c>
      <c r="FZ13" s="166">
        <v>0.63600000000000001</v>
      </c>
      <c r="GA13" s="167"/>
      <c r="GB13" s="166">
        <v>31.04</v>
      </c>
      <c r="GC13" s="166">
        <v>-26.165400000000002</v>
      </c>
      <c r="GD13" s="166">
        <v>-15.9116</v>
      </c>
      <c r="GE13" s="166">
        <v>-0.73</v>
      </c>
      <c r="GF13" s="166">
        <v>16.049399999999999</v>
      </c>
      <c r="GG13" s="167"/>
      <c r="GH13" s="166">
        <v>14.103</v>
      </c>
      <c r="GI13" s="166">
        <v>-1.0243</v>
      </c>
      <c r="GJ13" s="166">
        <v>0</v>
      </c>
      <c r="GK13" s="166">
        <v>1.9490000000000001</v>
      </c>
      <c r="GL13" s="167"/>
      <c r="GM13" s="167"/>
      <c r="GN13" s="167"/>
      <c r="GO13" s="166">
        <v>15.3865</v>
      </c>
      <c r="GP13" s="166">
        <v>3.7195</v>
      </c>
      <c r="GQ13" s="166">
        <v>-18.5364</v>
      </c>
      <c r="GR13" s="166">
        <v>6.7480000000000002</v>
      </c>
      <c r="GS13" s="166">
        <v>6.8101000000000003</v>
      </c>
      <c r="GT13" s="166">
        <v>118.0121</v>
      </c>
      <c r="GU13" s="166">
        <v>-8.3008000000000006</v>
      </c>
      <c r="GV13" s="166">
        <v>-11.3482</v>
      </c>
      <c r="GW13" s="166">
        <v>7.4231999999999996</v>
      </c>
      <c r="GX13" s="166">
        <v>5.2950999999999997</v>
      </c>
      <c r="GY13" s="166">
        <v>6.0655999999999999</v>
      </c>
      <c r="GZ13" s="166">
        <v>6.0366</v>
      </c>
      <c r="HA13" s="166">
        <v>5</v>
      </c>
      <c r="HB13" s="166">
        <v>-5.4215</v>
      </c>
      <c r="HC13" s="166">
        <v>-3.9460000000000002</v>
      </c>
      <c r="HD13" s="166">
        <v>-12.57</v>
      </c>
      <c r="HE13" s="166">
        <v>14.9086</v>
      </c>
      <c r="HF13" s="166">
        <v>82.621700000000004</v>
      </c>
      <c r="HG13" s="166">
        <v>0</v>
      </c>
      <c r="HH13" s="166">
        <v>77.691400000000002</v>
      </c>
      <c r="HI13" s="166">
        <v>34.331400000000002</v>
      </c>
      <c r="HJ13" s="166">
        <v>35.293700000000001</v>
      </c>
      <c r="HK13" s="166">
        <v>-11.8018</v>
      </c>
      <c r="HL13" s="166">
        <v>-12.4596</v>
      </c>
      <c r="HM13" s="166">
        <v>0</v>
      </c>
      <c r="HN13" s="166">
        <v>0</v>
      </c>
      <c r="HO13" s="167"/>
      <c r="HP13" s="167"/>
      <c r="HQ13" s="166">
        <v>-26.184899999999999</v>
      </c>
      <c r="HR13" s="166">
        <v>-25.602699999999999</v>
      </c>
      <c r="HS13" s="166">
        <v>-4.7442000000000002</v>
      </c>
      <c r="HT13" s="166">
        <v>-4.7939999999999996</v>
      </c>
      <c r="HU13" s="167"/>
      <c r="HV13" s="167"/>
      <c r="HW13" s="166">
        <v>-16.7</v>
      </c>
      <c r="HX13" s="166">
        <v>-16.8</v>
      </c>
      <c r="HY13" s="166">
        <v>1.9199999999999998E-2</v>
      </c>
      <c r="HZ13" s="166">
        <v>-9.1999999999999993</v>
      </c>
      <c r="IA13" s="166">
        <v>32.298999999999999</v>
      </c>
      <c r="IB13" s="166">
        <v>17.916899999999998</v>
      </c>
      <c r="IC13" s="166">
        <v>18.352399999999999</v>
      </c>
      <c r="ID13" s="166">
        <v>-21.6</v>
      </c>
      <c r="IE13" s="166">
        <v>-18.8</v>
      </c>
      <c r="IF13" s="166">
        <v>10.6</v>
      </c>
      <c r="IG13" s="166">
        <v>10.1</v>
      </c>
      <c r="IH13" s="167"/>
      <c r="II13" s="166">
        <v>-18.2712</v>
      </c>
      <c r="IJ13" s="166">
        <v>-97.804100000000005</v>
      </c>
      <c r="IK13" s="166">
        <v>-18.494399999999999</v>
      </c>
      <c r="IL13" s="166">
        <v>-249.2714</v>
      </c>
      <c r="IM13" s="166">
        <v>-1.6858</v>
      </c>
      <c r="IN13" s="166">
        <v>-22.893599999999999</v>
      </c>
      <c r="IO13" s="166">
        <v>81.442700000000002</v>
      </c>
      <c r="IP13" s="166">
        <v>85.188400000000001</v>
      </c>
      <c r="IQ13" s="166">
        <v>123.1249</v>
      </c>
      <c r="IR13" s="166">
        <v>84.727900000000005</v>
      </c>
      <c r="IS13" s="167"/>
      <c r="IT13" s="167"/>
      <c r="IU13" s="167"/>
      <c r="IV13" s="167"/>
      <c r="IW13" s="166">
        <v>165.33969999999999</v>
      </c>
      <c r="IX13" s="166">
        <v>-191.7054</v>
      </c>
      <c r="IY13" s="166">
        <v>-24.573799999999999</v>
      </c>
      <c r="IZ13" s="166">
        <v>31.877400000000002</v>
      </c>
      <c r="JA13" s="166">
        <v>0.56279999999999997</v>
      </c>
      <c r="JB13" s="167"/>
      <c r="JC13" s="166">
        <v>-7.44</v>
      </c>
      <c r="JD13" s="166">
        <v>-0.44900000000000001</v>
      </c>
      <c r="JE13" s="166">
        <v>-0.45800000000000002</v>
      </c>
      <c r="JF13" s="166">
        <v>2</v>
      </c>
      <c r="JG13" s="166">
        <v>-0.48</v>
      </c>
      <c r="JH13" s="166">
        <v>-2.3952</v>
      </c>
      <c r="JI13" s="166">
        <v>-5.4764999999999997</v>
      </c>
      <c r="JJ13" s="166">
        <v>7.3837999999999999</v>
      </c>
      <c r="JK13" s="166">
        <v>9.5810999999999993</v>
      </c>
      <c r="JL13" s="166">
        <v>-17.399999999999999</v>
      </c>
      <c r="JM13" s="166">
        <v>1.073</v>
      </c>
      <c r="JN13" s="166">
        <v>0.53200000000000003</v>
      </c>
      <c r="JO13" s="167"/>
      <c r="JP13" s="167"/>
      <c r="JQ13" s="166">
        <v>3.8214999999999999</v>
      </c>
      <c r="JR13" s="166">
        <v>3.7429000000000001</v>
      </c>
      <c r="JS13" s="166">
        <v>3.1364999999999998</v>
      </c>
      <c r="JT13" s="167"/>
      <c r="JU13" s="166">
        <v>3.8</v>
      </c>
      <c r="JV13" s="166">
        <v>10.0182</v>
      </c>
      <c r="JW13" s="166">
        <v>0.05</v>
      </c>
      <c r="JX13" s="167"/>
      <c r="JY13" s="166">
        <v>-20.602499999999999</v>
      </c>
      <c r="JZ13" s="166">
        <v>-7.6513999999999998</v>
      </c>
      <c r="KA13" s="166">
        <v>-11.6706</v>
      </c>
      <c r="KB13" s="166">
        <v>-16.556100000000001</v>
      </c>
      <c r="KC13" s="166">
        <v>3.4992000000000001</v>
      </c>
      <c r="KD13" s="166">
        <v>-7.6708999999999996</v>
      </c>
      <c r="KE13" s="166">
        <v>3.8119000000000001</v>
      </c>
      <c r="KF13" s="166">
        <v>-6.4</v>
      </c>
      <c r="KG13" s="166">
        <v>-7.5</v>
      </c>
      <c r="KH13" s="166">
        <v>95.460400000000007</v>
      </c>
      <c r="KI13" s="166">
        <v>-188.59119999999999</v>
      </c>
    </row>
    <row r="14" spans="1:295" ht="18" customHeight="1" x14ac:dyDescent="0.3">
      <c r="A14" s="162" t="s">
        <v>52</v>
      </c>
      <c r="B14" s="162" t="s">
        <v>717</v>
      </c>
      <c r="C14" s="166">
        <v>0</v>
      </c>
      <c r="D14" s="166">
        <v>3.9203999999999999</v>
      </c>
      <c r="E14" s="166">
        <v>-8.6112000000000002</v>
      </c>
      <c r="F14" s="166">
        <v>4.4637000000000002</v>
      </c>
      <c r="G14" s="166">
        <v>9.1321999999999992</v>
      </c>
      <c r="H14" s="167"/>
      <c r="I14" s="166">
        <v>9.1755999999999993</v>
      </c>
      <c r="J14" s="167"/>
      <c r="K14" s="166">
        <v>7.6908000000000003</v>
      </c>
      <c r="L14" s="166">
        <v>2.5059</v>
      </c>
      <c r="M14" s="166">
        <v>3.9878999999999998</v>
      </c>
      <c r="N14" s="166">
        <v>-19.98</v>
      </c>
      <c r="O14" s="166">
        <v>-22</v>
      </c>
      <c r="P14" s="166">
        <v>0</v>
      </c>
      <c r="Q14" s="166">
        <v>0.82799999999999996</v>
      </c>
      <c r="R14" s="166">
        <v>-17.600000000000001</v>
      </c>
      <c r="S14" s="166">
        <v>5.1231999999999998</v>
      </c>
      <c r="T14" s="166">
        <v>1.2646999999999999</v>
      </c>
      <c r="U14" s="166">
        <v>2.9906000000000001</v>
      </c>
      <c r="V14" s="166">
        <v>3.0394000000000001</v>
      </c>
      <c r="W14" s="166">
        <v>5.3029000000000002</v>
      </c>
      <c r="X14" s="166">
        <v>3.6355</v>
      </c>
      <c r="Y14" s="166">
        <v>2.1873</v>
      </c>
      <c r="Z14" s="166">
        <v>0.20730000000000001</v>
      </c>
      <c r="AA14" s="167"/>
      <c r="AB14" s="166">
        <v>-0.85540000000000005</v>
      </c>
      <c r="AC14" s="166">
        <v>-1.0580000000000001</v>
      </c>
      <c r="AD14" s="166">
        <v>-1.0449999999999999</v>
      </c>
      <c r="AE14" s="166">
        <v>2.137</v>
      </c>
      <c r="AF14" s="166">
        <v>0</v>
      </c>
      <c r="AG14" s="166">
        <v>-13.2</v>
      </c>
      <c r="AH14" s="166">
        <v>-2.1970000000000001</v>
      </c>
      <c r="AI14" s="166">
        <v>0.217</v>
      </c>
      <c r="AJ14" s="167"/>
      <c r="AK14" s="166">
        <v>-21.53</v>
      </c>
      <c r="AL14" s="167"/>
      <c r="AM14" s="166">
        <v>-7.3</v>
      </c>
      <c r="AN14" s="166">
        <v>-7.31</v>
      </c>
      <c r="AO14" s="166">
        <v>4.1425999999999998</v>
      </c>
      <c r="AP14" s="166">
        <v>3.2002999999999999</v>
      </c>
      <c r="AQ14" s="166">
        <v>18.1374</v>
      </c>
      <c r="AR14" s="166">
        <v>19.857600000000001</v>
      </c>
      <c r="AS14" s="166">
        <v>-13.357799999999999</v>
      </c>
      <c r="AT14" s="166">
        <v>-17.682600000000001</v>
      </c>
      <c r="AU14" s="166">
        <v>-17.239699999999999</v>
      </c>
      <c r="AV14" s="166">
        <v>2.516</v>
      </c>
      <c r="AW14" s="166">
        <v>2.4485000000000001</v>
      </c>
      <c r="AX14" s="166">
        <v>-13.395899999999999</v>
      </c>
      <c r="AY14" s="166">
        <v>-11.654400000000001</v>
      </c>
      <c r="AZ14" s="166">
        <v>16.265899999999998</v>
      </c>
      <c r="BA14" s="166">
        <v>16.598199999999999</v>
      </c>
      <c r="BB14" s="166">
        <v>1.3111999999999999</v>
      </c>
      <c r="BC14" s="166">
        <v>8.1801999999999992</v>
      </c>
      <c r="BD14" s="166">
        <v>-5.0999999999999996</v>
      </c>
      <c r="BE14" s="166">
        <v>-5.7</v>
      </c>
      <c r="BF14" s="166">
        <v>-21.098199999999999</v>
      </c>
      <c r="BG14" s="166">
        <v>-21.109500000000001</v>
      </c>
      <c r="BH14" s="166">
        <v>-0.39910000000000001</v>
      </c>
      <c r="BI14" s="167"/>
      <c r="BJ14" s="166">
        <v>-1.3573</v>
      </c>
      <c r="BK14" s="166">
        <v>1.6584000000000001</v>
      </c>
      <c r="BL14" s="167"/>
      <c r="BM14" s="166">
        <v>-0.29349999999999998</v>
      </c>
      <c r="BN14" s="166">
        <v>-121.0669</v>
      </c>
      <c r="BO14" s="166">
        <v>30.640599999999999</v>
      </c>
      <c r="BP14" s="166">
        <v>30.610099999999999</v>
      </c>
      <c r="BQ14" s="166">
        <v>23.832999999999998</v>
      </c>
      <c r="BR14" s="166">
        <v>-212.42060000000001</v>
      </c>
      <c r="BS14" s="167"/>
      <c r="BT14" s="167"/>
      <c r="BU14" s="167"/>
      <c r="BV14" s="166">
        <v>4.7302999999999997</v>
      </c>
      <c r="BW14" s="166">
        <v>8.3800000000000008</v>
      </c>
      <c r="BX14" s="166">
        <v>6.75</v>
      </c>
      <c r="BY14" s="166">
        <v>-15.83</v>
      </c>
      <c r="BZ14" s="166">
        <v>-5.8</v>
      </c>
      <c r="CA14" s="166">
        <v>-18.6158</v>
      </c>
      <c r="CB14" s="166">
        <v>-19.017700000000001</v>
      </c>
      <c r="CC14" s="166">
        <v>18.4343</v>
      </c>
      <c r="CD14" s="166">
        <v>17.535399999999999</v>
      </c>
      <c r="CE14" s="166">
        <v>-3.0575000000000001</v>
      </c>
      <c r="CF14" s="166">
        <v>0.65300000000000002</v>
      </c>
      <c r="CG14" s="166">
        <v>0.39410000000000001</v>
      </c>
      <c r="CH14" s="166">
        <v>-0.89859999999999995</v>
      </c>
      <c r="CI14" s="167"/>
      <c r="CJ14" s="167"/>
      <c r="CK14" s="167"/>
      <c r="CL14" s="166">
        <v>-24.2</v>
      </c>
      <c r="CM14" s="166">
        <v>-23.1</v>
      </c>
      <c r="CN14" s="166">
        <v>-2.33</v>
      </c>
      <c r="CO14" s="166">
        <v>10.3566</v>
      </c>
      <c r="CP14" s="166">
        <v>11.2753</v>
      </c>
      <c r="CQ14" s="166">
        <v>9.7129999999999992</v>
      </c>
      <c r="CR14" s="166">
        <v>49.707500000000003</v>
      </c>
      <c r="CS14" s="166">
        <v>50.478099999999998</v>
      </c>
      <c r="CT14" s="166">
        <v>-28.606000000000002</v>
      </c>
      <c r="CU14" s="166">
        <v>-22.267600000000002</v>
      </c>
      <c r="CV14" s="166">
        <v>-28.8537</v>
      </c>
      <c r="CW14" s="166">
        <v>2.4883000000000002</v>
      </c>
      <c r="CX14" s="166">
        <v>20.97</v>
      </c>
      <c r="CY14" s="166">
        <v>7.7</v>
      </c>
      <c r="CZ14" s="166">
        <v>14.692399999999999</v>
      </c>
      <c r="DA14" s="166">
        <v>14.7491</v>
      </c>
      <c r="DB14" s="167"/>
      <c r="DC14" s="166">
        <v>-238.6362</v>
      </c>
      <c r="DD14" s="167"/>
      <c r="DE14" s="167"/>
      <c r="DF14" s="166">
        <v>14.7963</v>
      </c>
      <c r="DG14" s="166">
        <v>-14.7532</v>
      </c>
      <c r="DH14" s="166">
        <v>-10.1759</v>
      </c>
      <c r="DI14" s="166">
        <v>-14.6</v>
      </c>
      <c r="DJ14" s="166">
        <v>-14.6</v>
      </c>
      <c r="DK14" s="166">
        <v>-5.5797999999999996</v>
      </c>
      <c r="DL14" s="166">
        <v>-3.9272</v>
      </c>
      <c r="DM14" s="166">
        <v>4.4208999999999996</v>
      </c>
      <c r="DN14" s="166">
        <v>1.6757</v>
      </c>
      <c r="DO14" s="166">
        <v>-3.67</v>
      </c>
      <c r="DP14" s="166">
        <v>-2.2400000000000002</v>
      </c>
      <c r="DQ14" s="166">
        <v>20.041499999999999</v>
      </c>
      <c r="DR14" s="166">
        <v>-16.628399999999999</v>
      </c>
      <c r="DS14" s="166">
        <v>-11.16</v>
      </c>
      <c r="DT14" s="166">
        <v>-11.36</v>
      </c>
      <c r="DU14" s="166">
        <v>24.81</v>
      </c>
      <c r="DV14" s="166">
        <v>39.83</v>
      </c>
      <c r="DW14" s="166">
        <v>-17.600000000000001</v>
      </c>
      <c r="DX14" s="166">
        <v>-8.9544999999999995</v>
      </c>
      <c r="DY14" s="166">
        <v>-31.860600000000002</v>
      </c>
      <c r="DZ14" s="166">
        <v>-31.418199999999999</v>
      </c>
      <c r="EA14" s="166">
        <v>-17.855</v>
      </c>
      <c r="EB14" s="166">
        <v>-18.371600000000001</v>
      </c>
      <c r="EC14" s="166">
        <v>-24.629100000000001</v>
      </c>
      <c r="ED14" s="166">
        <v>-24.830200000000001</v>
      </c>
      <c r="EE14" s="166">
        <v>-12.9138</v>
      </c>
      <c r="EF14" s="166">
        <v>-16.837900000000001</v>
      </c>
      <c r="EG14" s="166">
        <v>-11.284000000000001</v>
      </c>
      <c r="EH14" s="166">
        <v>-118.8503</v>
      </c>
      <c r="EI14" s="166">
        <v>-2.8313000000000001</v>
      </c>
      <c r="EJ14" s="167"/>
      <c r="EK14" s="166">
        <v>-8.6023999999999994</v>
      </c>
      <c r="EL14" s="166">
        <v>-7.7240000000000002</v>
      </c>
      <c r="EM14" s="166">
        <v>12.2784</v>
      </c>
      <c r="EN14" s="166">
        <v>-13.4413</v>
      </c>
      <c r="EO14" s="166">
        <v>-12.430899999999999</v>
      </c>
      <c r="EP14" s="166">
        <v>2.5760000000000001</v>
      </c>
      <c r="EQ14" s="166">
        <v>-18.184799999999999</v>
      </c>
      <c r="ER14" s="166">
        <v>-17.872299999999999</v>
      </c>
      <c r="ES14" s="166">
        <v>1.7916000000000001</v>
      </c>
      <c r="ET14" s="166">
        <v>6.42</v>
      </c>
      <c r="EU14" s="166">
        <v>-12.23</v>
      </c>
      <c r="EV14" s="166">
        <v>0.4</v>
      </c>
      <c r="EW14" s="166">
        <v>2.7368999999999999</v>
      </c>
      <c r="EX14" s="166">
        <v>-16.1813</v>
      </c>
      <c r="EY14" s="166">
        <v>-10.1685</v>
      </c>
      <c r="EZ14" s="166">
        <v>-10.025399999999999</v>
      </c>
      <c r="FA14" s="166">
        <v>4.9074</v>
      </c>
      <c r="FB14" s="166">
        <v>2.7048000000000001</v>
      </c>
      <c r="FC14" s="166">
        <v>-22.061</v>
      </c>
      <c r="FD14" s="166">
        <v>5.8304</v>
      </c>
      <c r="FE14" s="167"/>
      <c r="FF14" s="166">
        <v>5.5408999999999997</v>
      </c>
      <c r="FG14" s="166">
        <v>3.4885999999999999</v>
      </c>
      <c r="FH14" s="166">
        <v>3.3408000000000002</v>
      </c>
      <c r="FI14" s="166">
        <v>0</v>
      </c>
      <c r="FJ14" s="166">
        <v>6.5308000000000002</v>
      </c>
      <c r="FK14" s="166">
        <v>6.3632999999999997</v>
      </c>
      <c r="FL14" s="166">
        <v>-18.922599999999999</v>
      </c>
      <c r="FM14" s="166">
        <v>12.0669</v>
      </c>
      <c r="FN14" s="166">
        <v>11.908799999999999</v>
      </c>
      <c r="FO14" s="166">
        <v>-3.1949000000000001</v>
      </c>
      <c r="FP14" s="166">
        <v>12.2453</v>
      </c>
      <c r="FQ14" s="166">
        <v>27.701799999999999</v>
      </c>
      <c r="FR14" s="166">
        <v>-22</v>
      </c>
      <c r="FS14" s="166">
        <v>-2.7187000000000001</v>
      </c>
      <c r="FT14" s="166">
        <v>0.13020000000000001</v>
      </c>
      <c r="FU14" s="166">
        <v>0.88</v>
      </c>
      <c r="FV14" s="166">
        <v>-0.83</v>
      </c>
      <c r="FW14" s="166">
        <v>-26.905200000000001</v>
      </c>
      <c r="FX14" s="167"/>
      <c r="FY14" s="166">
        <v>3.488</v>
      </c>
      <c r="FZ14" s="166">
        <v>0.65100000000000002</v>
      </c>
      <c r="GA14" s="167"/>
      <c r="GB14" s="166">
        <v>31.73</v>
      </c>
      <c r="GC14" s="166">
        <v>-24.3124</v>
      </c>
      <c r="GD14" s="166">
        <v>-14.092499999999999</v>
      </c>
      <c r="GE14" s="166">
        <v>-0.57999999999999996</v>
      </c>
      <c r="GF14" s="166">
        <v>16.7149</v>
      </c>
      <c r="GG14" s="167"/>
      <c r="GH14" s="166">
        <v>14.6043</v>
      </c>
      <c r="GI14" s="166">
        <v>-1.1572</v>
      </c>
      <c r="GJ14" s="166">
        <v>-1.2715000000000001</v>
      </c>
      <c r="GK14" s="166">
        <v>1.8996</v>
      </c>
      <c r="GL14" s="167"/>
      <c r="GM14" s="167"/>
      <c r="GN14" s="166">
        <v>-9.9856999999999996</v>
      </c>
      <c r="GO14" s="166">
        <v>16.010899999999999</v>
      </c>
      <c r="GP14" s="166">
        <v>3.4041999999999999</v>
      </c>
      <c r="GQ14" s="166">
        <v>-19.3</v>
      </c>
      <c r="GR14" s="166">
        <v>7.2568999999999999</v>
      </c>
      <c r="GS14" s="166">
        <v>7.7426000000000004</v>
      </c>
      <c r="GT14" s="166">
        <v>97.594700000000003</v>
      </c>
      <c r="GU14" s="166">
        <v>-7.9926000000000004</v>
      </c>
      <c r="GV14" s="166">
        <v>-11.315</v>
      </c>
      <c r="GW14" s="166">
        <v>7.5082000000000004</v>
      </c>
      <c r="GX14" s="166">
        <v>5.6440999999999999</v>
      </c>
      <c r="GY14" s="166">
        <v>6.0949</v>
      </c>
      <c r="GZ14" s="166">
        <v>6.0286999999999997</v>
      </c>
      <c r="HA14" s="167"/>
      <c r="HB14" s="166">
        <v>-6.2175000000000002</v>
      </c>
      <c r="HC14" s="166">
        <v>-4.5237999999999996</v>
      </c>
      <c r="HD14" s="166">
        <v>-10.48</v>
      </c>
      <c r="HE14" s="166">
        <v>11.121</v>
      </c>
      <c r="HF14" s="166">
        <v>74.6952</v>
      </c>
      <c r="HG14" s="166">
        <v>0</v>
      </c>
      <c r="HH14" s="166">
        <v>85.027000000000001</v>
      </c>
      <c r="HI14" s="166">
        <v>36.055300000000003</v>
      </c>
      <c r="HJ14" s="166">
        <v>35.857500000000002</v>
      </c>
      <c r="HK14" s="166">
        <v>-12.828799999999999</v>
      </c>
      <c r="HL14" s="166">
        <v>-13.952</v>
      </c>
      <c r="HM14" s="166">
        <v>0</v>
      </c>
      <c r="HN14" s="166">
        <v>-11.1496</v>
      </c>
      <c r="HO14" s="166">
        <v>40.861699999999999</v>
      </c>
      <c r="HP14" s="166">
        <v>43.019199999999998</v>
      </c>
      <c r="HQ14" s="166">
        <v>-24.465599999999998</v>
      </c>
      <c r="HR14" s="166">
        <v>-23.910699999999999</v>
      </c>
      <c r="HS14" s="166">
        <v>-4.3665000000000003</v>
      </c>
      <c r="HT14" s="166">
        <v>-3.726</v>
      </c>
      <c r="HU14" s="167"/>
      <c r="HV14" s="167"/>
      <c r="HW14" s="166">
        <v>-16.7</v>
      </c>
      <c r="HX14" s="166">
        <v>-16.7</v>
      </c>
      <c r="HY14" s="166">
        <v>3.5700000000000003E-2</v>
      </c>
      <c r="HZ14" s="166">
        <v>-9.36</v>
      </c>
      <c r="IA14" s="166">
        <v>35.957999999999998</v>
      </c>
      <c r="IB14" s="166">
        <v>17.9421</v>
      </c>
      <c r="IC14" s="166">
        <v>17.805399999999999</v>
      </c>
      <c r="ID14" s="166">
        <v>-21.2</v>
      </c>
      <c r="IE14" s="166">
        <v>-19.2</v>
      </c>
      <c r="IF14" s="166">
        <v>8.6</v>
      </c>
      <c r="IG14" s="166">
        <v>8</v>
      </c>
      <c r="IH14" s="166">
        <v>-18.333600000000001</v>
      </c>
      <c r="II14" s="166">
        <v>-18.267800000000001</v>
      </c>
      <c r="IJ14" s="166">
        <v>-97.400099999999995</v>
      </c>
      <c r="IK14" s="166">
        <v>-14.3283</v>
      </c>
      <c r="IL14" s="166">
        <v>-246.14609999999999</v>
      </c>
      <c r="IM14" s="166">
        <v>2.8959000000000001</v>
      </c>
      <c r="IN14" s="166">
        <v>-20.428000000000001</v>
      </c>
      <c r="IO14" s="166">
        <v>80.685199999999995</v>
      </c>
      <c r="IP14" s="166">
        <v>85.172300000000007</v>
      </c>
      <c r="IQ14" s="166">
        <v>126.5294</v>
      </c>
      <c r="IR14" s="166">
        <v>81.129599999999996</v>
      </c>
      <c r="IS14" s="167"/>
      <c r="IT14" s="167"/>
      <c r="IU14" s="167"/>
      <c r="IV14" s="167"/>
      <c r="IW14" s="166">
        <v>169.13079999999999</v>
      </c>
      <c r="IX14" s="166">
        <v>-184.7045</v>
      </c>
      <c r="IY14" s="166">
        <v>-17.998000000000001</v>
      </c>
      <c r="IZ14" s="166">
        <v>23.900300000000001</v>
      </c>
      <c r="JA14" s="166">
        <v>-0.18679999999999999</v>
      </c>
      <c r="JB14" s="167"/>
      <c r="JC14" s="166">
        <v>-6.72</v>
      </c>
      <c r="JD14" s="166">
        <v>-0.22900000000000001</v>
      </c>
      <c r="JE14" s="166">
        <v>-0.22900000000000001</v>
      </c>
      <c r="JF14" s="166">
        <v>1.76</v>
      </c>
      <c r="JG14" s="166">
        <v>-0.72</v>
      </c>
      <c r="JH14" s="166">
        <v>-2.4773999999999998</v>
      </c>
      <c r="JI14" s="166">
        <v>-5.5069999999999997</v>
      </c>
      <c r="JJ14" s="166">
        <v>6.5354000000000001</v>
      </c>
      <c r="JK14" s="166">
        <v>9.8161000000000005</v>
      </c>
      <c r="JL14" s="166">
        <v>-16.7</v>
      </c>
      <c r="JM14" s="166">
        <v>1.7030000000000001</v>
      </c>
      <c r="JN14" s="166">
        <v>1.1879999999999999</v>
      </c>
      <c r="JO14" s="166">
        <v>2.4773000000000001</v>
      </c>
      <c r="JP14" s="166">
        <v>2.8273000000000001</v>
      </c>
      <c r="JQ14" s="166">
        <v>3.8693</v>
      </c>
      <c r="JR14" s="166">
        <v>3.4986999999999999</v>
      </c>
      <c r="JS14" s="166">
        <v>4.3357999999999999</v>
      </c>
      <c r="JT14" s="167"/>
      <c r="JU14" s="166">
        <v>4.3</v>
      </c>
      <c r="JV14" s="166">
        <v>10.5625</v>
      </c>
      <c r="JW14" s="166">
        <v>0.01</v>
      </c>
      <c r="JX14" s="167"/>
      <c r="JY14" s="166">
        <v>-19.8934</v>
      </c>
      <c r="JZ14" s="166">
        <v>-7.0846</v>
      </c>
      <c r="KA14" s="166">
        <v>-11.323499999999999</v>
      </c>
      <c r="KB14" s="166">
        <v>-16.5351</v>
      </c>
      <c r="KC14" s="166">
        <v>2.5184000000000002</v>
      </c>
      <c r="KD14" s="166">
        <v>-7.1253000000000002</v>
      </c>
      <c r="KE14" s="166">
        <v>4.0834999999999999</v>
      </c>
      <c r="KF14" s="166">
        <v>-7.1</v>
      </c>
      <c r="KG14" s="166">
        <v>-6.9</v>
      </c>
      <c r="KH14" s="166">
        <v>92.593199999999996</v>
      </c>
      <c r="KI14" s="166">
        <v>-187.15889999999999</v>
      </c>
    </row>
    <row r="15" spans="1:295" ht="18" customHeight="1" x14ac:dyDescent="0.3">
      <c r="A15" s="162" t="s">
        <v>52</v>
      </c>
      <c r="B15" s="162" t="s">
        <v>718</v>
      </c>
      <c r="C15" s="166">
        <v>0</v>
      </c>
      <c r="D15" s="166">
        <v>3.7423999999999999</v>
      </c>
      <c r="E15" s="166">
        <v>-8.2858000000000001</v>
      </c>
      <c r="F15" s="166">
        <v>5.1885000000000003</v>
      </c>
      <c r="G15" s="166">
        <v>8.7347000000000001</v>
      </c>
      <c r="H15" s="167"/>
      <c r="I15" s="166">
        <v>9.2817000000000007</v>
      </c>
      <c r="J15" s="167"/>
      <c r="K15" s="166">
        <v>7.7843</v>
      </c>
      <c r="L15" s="166">
        <v>2.6368999999999998</v>
      </c>
      <c r="M15" s="166">
        <v>4.0339</v>
      </c>
      <c r="N15" s="166">
        <v>-22.2</v>
      </c>
      <c r="O15" s="167"/>
      <c r="P15" s="166">
        <v>0</v>
      </c>
      <c r="Q15" s="167"/>
      <c r="R15" s="166">
        <v>-15.4</v>
      </c>
      <c r="S15" s="166">
        <v>4.4615</v>
      </c>
      <c r="T15" s="166">
        <v>0.88519999999999999</v>
      </c>
      <c r="U15" s="166">
        <v>3.0019999999999998</v>
      </c>
      <c r="V15" s="166">
        <v>2.8523999999999998</v>
      </c>
      <c r="W15" s="166">
        <v>5.4294000000000002</v>
      </c>
      <c r="X15" s="166">
        <v>3.5011999999999999</v>
      </c>
      <c r="Y15" s="166">
        <v>2.0573000000000001</v>
      </c>
      <c r="Z15" s="166">
        <v>0.16569999999999999</v>
      </c>
      <c r="AA15" s="167"/>
      <c r="AB15" s="166">
        <v>-1.2353000000000001</v>
      </c>
      <c r="AC15" s="166">
        <v>-0.999</v>
      </c>
      <c r="AD15" s="166">
        <v>-0.998</v>
      </c>
      <c r="AE15" s="166">
        <v>2.3889999999999998</v>
      </c>
      <c r="AF15" s="166">
        <v>0</v>
      </c>
      <c r="AG15" s="166">
        <v>-13.2</v>
      </c>
      <c r="AH15" s="166">
        <v>-2.3559999999999999</v>
      </c>
      <c r="AI15" s="166">
        <v>0.22600000000000001</v>
      </c>
      <c r="AJ15" s="167"/>
      <c r="AK15" s="166">
        <v>-21.35</v>
      </c>
      <c r="AL15" s="167"/>
      <c r="AM15" s="166">
        <v>-7.02</v>
      </c>
      <c r="AN15" s="166">
        <v>-7.05</v>
      </c>
      <c r="AO15" s="166">
        <v>3.8007</v>
      </c>
      <c r="AP15" s="166">
        <v>3.1726000000000001</v>
      </c>
      <c r="AQ15" s="166">
        <v>16.976299999999998</v>
      </c>
      <c r="AR15" s="166">
        <v>18.29</v>
      </c>
      <c r="AS15" s="166">
        <v>-15.1648</v>
      </c>
      <c r="AT15" s="166">
        <v>-19.692</v>
      </c>
      <c r="AU15" s="166">
        <v>-17.2729</v>
      </c>
      <c r="AV15" s="166">
        <v>17.460599999999999</v>
      </c>
      <c r="AW15" s="166">
        <v>15.353899999999999</v>
      </c>
      <c r="AX15" s="166">
        <v>-17.146799999999999</v>
      </c>
      <c r="AY15" s="166">
        <v>-17.012799999999999</v>
      </c>
      <c r="AZ15" s="166">
        <v>29.691099999999999</v>
      </c>
      <c r="BA15" s="166">
        <v>29.519600000000001</v>
      </c>
      <c r="BB15" s="166">
        <v>-0.82699999999999996</v>
      </c>
      <c r="BC15" s="166">
        <v>7.7328999999999999</v>
      </c>
      <c r="BD15" s="166">
        <v>-5.6</v>
      </c>
      <c r="BE15" s="166">
        <v>-5.7</v>
      </c>
      <c r="BF15" s="166">
        <v>-19.420300000000001</v>
      </c>
      <c r="BG15" s="166">
        <v>-19.631799999999998</v>
      </c>
      <c r="BH15" s="166">
        <v>-0.2707</v>
      </c>
      <c r="BI15" s="167"/>
      <c r="BJ15" s="166">
        <v>-1.9938</v>
      </c>
      <c r="BK15" s="166">
        <v>1.8775999999999999</v>
      </c>
      <c r="BL15" s="167"/>
      <c r="BM15" s="166">
        <v>-0.33069999999999999</v>
      </c>
      <c r="BN15" s="166">
        <v>-110.81270000000001</v>
      </c>
      <c r="BO15" s="166">
        <v>31.8918</v>
      </c>
      <c r="BP15" s="166">
        <v>31.8308</v>
      </c>
      <c r="BQ15" s="166">
        <v>16.1785</v>
      </c>
      <c r="BR15" s="166">
        <v>-208.08369999999999</v>
      </c>
      <c r="BS15" s="167"/>
      <c r="BT15" s="167"/>
      <c r="BU15" s="167"/>
      <c r="BV15" s="167"/>
      <c r="BW15" s="166">
        <v>8.49</v>
      </c>
      <c r="BX15" s="166">
        <v>6.59</v>
      </c>
      <c r="BY15" s="166">
        <v>-16.059999999999999</v>
      </c>
      <c r="BZ15" s="166">
        <v>-5.81</v>
      </c>
      <c r="CA15" s="166">
        <v>-19.5535</v>
      </c>
      <c r="CB15" s="166">
        <v>-18.347899999999999</v>
      </c>
      <c r="CC15" s="166">
        <v>18.048300000000001</v>
      </c>
      <c r="CD15" s="166">
        <v>17.303000000000001</v>
      </c>
      <c r="CE15" s="166">
        <v>-2.9089999999999998</v>
      </c>
      <c r="CF15" s="166">
        <v>-2.3656999999999999</v>
      </c>
      <c r="CG15" s="166">
        <v>-2.7509000000000001</v>
      </c>
      <c r="CH15" s="166">
        <v>-1.3339000000000001</v>
      </c>
      <c r="CI15" s="167"/>
      <c r="CJ15" s="167"/>
      <c r="CK15" s="167"/>
      <c r="CL15" s="166">
        <v>-24.7</v>
      </c>
      <c r="CM15" s="166">
        <v>-23.4</v>
      </c>
      <c r="CN15" s="166">
        <v>-2.31</v>
      </c>
      <c r="CO15" s="166">
        <v>8.5810999999999993</v>
      </c>
      <c r="CP15" s="166">
        <v>9.1097000000000001</v>
      </c>
      <c r="CQ15" s="166">
        <v>8.1089000000000002</v>
      </c>
      <c r="CR15" s="166">
        <v>51.057899999999997</v>
      </c>
      <c r="CS15" s="166">
        <v>50.760599999999997</v>
      </c>
      <c r="CT15" s="166">
        <v>-27.203600000000002</v>
      </c>
      <c r="CU15" s="166">
        <v>-23.953499999999998</v>
      </c>
      <c r="CV15" s="166">
        <v>-27.510400000000001</v>
      </c>
      <c r="CW15" s="166">
        <v>2.1804000000000001</v>
      </c>
      <c r="CX15" s="166">
        <v>20.65</v>
      </c>
      <c r="CY15" s="166">
        <v>7.28</v>
      </c>
      <c r="CZ15" s="166">
        <v>14.848599999999999</v>
      </c>
      <c r="DA15" s="166">
        <v>14.7491</v>
      </c>
      <c r="DB15" s="167"/>
      <c r="DC15" s="166">
        <v>-238.6362</v>
      </c>
      <c r="DD15" s="167"/>
      <c r="DE15" s="167"/>
      <c r="DF15" s="166">
        <v>12.316000000000001</v>
      </c>
      <c r="DG15" s="166">
        <v>-14.890499999999999</v>
      </c>
      <c r="DH15" s="166">
        <v>-9.9717000000000002</v>
      </c>
      <c r="DI15" s="167"/>
      <c r="DJ15" s="167"/>
      <c r="DK15" s="166">
        <v>-5.6458000000000004</v>
      </c>
      <c r="DL15" s="166">
        <v>-4.1142000000000003</v>
      </c>
      <c r="DM15" s="166">
        <v>5.0518000000000001</v>
      </c>
      <c r="DN15" s="166">
        <v>1.4902</v>
      </c>
      <c r="DO15" s="166">
        <v>-3.9</v>
      </c>
      <c r="DP15" s="166">
        <v>-2.33</v>
      </c>
      <c r="DQ15" s="166">
        <v>20.2895</v>
      </c>
      <c r="DR15" s="166">
        <v>-12.763199999999999</v>
      </c>
      <c r="DS15" s="166">
        <v>-10.95</v>
      </c>
      <c r="DT15" s="166">
        <v>-11.08</v>
      </c>
      <c r="DU15" s="166">
        <v>24.28</v>
      </c>
      <c r="DV15" s="166">
        <v>39.57</v>
      </c>
      <c r="DW15" s="166">
        <v>-14.9818</v>
      </c>
      <c r="DX15" s="166">
        <v>-7.7182000000000004</v>
      </c>
      <c r="DY15" s="166">
        <v>-31.643599999999999</v>
      </c>
      <c r="DZ15" s="166">
        <v>-30.4636</v>
      </c>
      <c r="EA15" s="166">
        <v>-17.5047</v>
      </c>
      <c r="EB15" s="166">
        <v>-17.903700000000001</v>
      </c>
      <c r="EC15" s="166">
        <v>-23.081199999999999</v>
      </c>
      <c r="ED15" s="166">
        <v>-24.892099999999999</v>
      </c>
      <c r="EE15" s="166">
        <v>-15.364699999999999</v>
      </c>
      <c r="EF15" s="166">
        <v>-15.3803</v>
      </c>
      <c r="EG15" s="166">
        <v>-11.074</v>
      </c>
      <c r="EH15" s="166">
        <v>-111.9061</v>
      </c>
      <c r="EI15" s="166">
        <v>-5.0777999999999999</v>
      </c>
      <c r="EJ15" s="167"/>
      <c r="EK15" s="166">
        <v>-9.4015000000000004</v>
      </c>
      <c r="EL15" s="166">
        <v>-8.0785999999999998</v>
      </c>
      <c r="EM15" s="166">
        <v>9.6066000000000003</v>
      </c>
      <c r="EN15" s="166">
        <v>-14.879899999999999</v>
      </c>
      <c r="EO15" s="166">
        <v>-14.6692</v>
      </c>
      <c r="EP15" s="166">
        <v>7.6959999999999997</v>
      </c>
      <c r="EQ15" s="166">
        <v>-16.6081</v>
      </c>
      <c r="ER15" s="166">
        <v>-16.540600000000001</v>
      </c>
      <c r="ES15" s="166">
        <v>0.254</v>
      </c>
      <c r="ET15" s="166">
        <v>0</v>
      </c>
      <c r="EU15" s="166">
        <v>-12.27</v>
      </c>
      <c r="EV15" s="166">
        <v>1.3</v>
      </c>
      <c r="EW15" s="166">
        <v>2.9556</v>
      </c>
      <c r="EX15" s="166">
        <v>-18.285699999999999</v>
      </c>
      <c r="EY15" s="166">
        <v>-10.8725</v>
      </c>
      <c r="EZ15" s="166">
        <v>-10.802</v>
      </c>
      <c r="FA15" s="166">
        <v>6.8773</v>
      </c>
      <c r="FB15" s="166">
        <v>3.1313</v>
      </c>
      <c r="FC15" s="166">
        <v>-21.048200000000001</v>
      </c>
      <c r="FD15" s="166">
        <v>5.7683999999999997</v>
      </c>
      <c r="FE15" s="167"/>
      <c r="FF15" s="166">
        <v>5.5659000000000001</v>
      </c>
      <c r="FG15" s="166">
        <v>3.3679000000000001</v>
      </c>
      <c r="FH15" s="166">
        <v>2.94</v>
      </c>
      <c r="FI15" s="166">
        <v>0</v>
      </c>
      <c r="FJ15" s="166">
        <v>5.8609999999999998</v>
      </c>
      <c r="FK15" s="166">
        <v>6.1959</v>
      </c>
      <c r="FL15" s="166">
        <v>-20.597100000000001</v>
      </c>
      <c r="FM15" s="166">
        <v>10.6426</v>
      </c>
      <c r="FN15" s="166">
        <v>11.379200000000001</v>
      </c>
      <c r="FO15" s="166">
        <v>-2.3565</v>
      </c>
      <c r="FP15" s="166">
        <v>12.0641</v>
      </c>
      <c r="FQ15" s="166">
        <v>28.634499999999999</v>
      </c>
      <c r="FR15" s="166">
        <v>-21.71</v>
      </c>
      <c r="FS15" s="166">
        <v>-1.8836999999999999</v>
      </c>
      <c r="FT15" s="166">
        <v>0.19159999999999999</v>
      </c>
      <c r="FU15" s="166">
        <v>1.06</v>
      </c>
      <c r="FV15" s="166">
        <v>-0.17</v>
      </c>
      <c r="FW15" s="166">
        <v>-28.001100000000001</v>
      </c>
      <c r="FX15" s="166">
        <v>0</v>
      </c>
      <c r="FY15" s="166">
        <v>3.5510000000000002</v>
      </c>
      <c r="FZ15" s="166">
        <v>0.69599999999999995</v>
      </c>
      <c r="GA15" s="167"/>
      <c r="GB15" s="166">
        <v>30.98</v>
      </c>
      <c r="GC15" s="166">
        <v>-24.967700000000001</v>
      </c>
      <c r="GD15" s="166">
        <v>-14.274699999999999</v>
      </c>
      <c r="GE15" s="166">
        <v>-0.54</v>
      </c>
      <c r="GF15" s="166">
        <v>16.859500000000001</v>
      </c>
      <c r="GG15" s="167"/>
      <c r="GH15" s="166">
        <v>14.6919</v>
      </c>
      <c r="GI15" s="166">
        <v>-1.2627999999999999</v>
      </c>
      <c r="GJ15" s="166">
        <v>-1.2123999999999999</v>
      </c>
      <c r="GK15" s="166">
        <v>1.8684000000000001</v>
      </c>
      <c r="GL15" s="167"/>
      <c r="GM15" s="167"/>
      <c r="GN15" s="166">
        <v>-8.8640000000000008</v>
      </c>
      <c r="GO15" s="166">
        <v>16.114699999999999</v>
      </c>
      <c r="GP15" s="166">
        <v>3.6208</v>
      </c>
      <c r="GQ15" s="166">
        <v>-19.3947</v>
      </c>
      <c r="GR15" s="166">
        <v>7.3590999999999998</v>
      </c>
      <c r="GS15" s="166">
        <v>6.2606999999999999</v>
      </c>
      <c r="GT15" s="166">
        <v>99.828299999999999</v>
      </c>
      <c r="GU15" s="166">
        <v>-7.9236000000000004</v>
      </c>
      <c r="GV15" s="166">
        <v>-11.285399999999999</v>
      </c>
      <c r="GW15" s="166">
        <v>7.7625000000000002</v>
      </c>
      <c r="GX15" s="166">
        <v>5.3000999999999996</v>
      </c>
      <c r="GY15" s="166">
        <v>6.0582000000000003</v>
      </c>
      <c r="GZ15" s="166">
        <v>6.0129000000000001</v>
      </c>
      <c r="HA15" s="167"/>
      <c r="HB15" s="166">
        <v>-7.3752000000000004</v>
      </c>
      <c r="HC15" s="166">
        <v>-5.8516000000000004</v>
      </c>
      <c r="HD15" s="166">
        <v>-10.9</v>
      </c>
      <c r="HE15" s="166">
        <v>11.1586</v>
      </c>
      <c r="HF15" s="166">
        <v>79.923400000000001</v>
      </c>
      <c r="HG15" s="166">
        <v>0</v>
      </c>
      <c r="HH15" s="166">
        <v>81.890799999999999</v>
      </c>
      <c r="HI15" s="166">
        <v>34.716299999999997</v>
      </c>
      <c r="HJ15" s="166">
        <v>34.353200000000001</v>
      </c>
      <c r="HK15" s="166">
        <v>-10.654400000000001</v>
      </c>
      <c r="HL15" s="166">
        <v>-12.1135</v>
      </c>
      <c r="HM15" s="166">
        <v>0</v>
      </c>
      <c r="HN15" s="166">
        <v>-13.059900000000001</v>
      </c>
      <c r="HO15" s="167"/>
      <c r="HP15" s="167"/>
      <c r="HQ15" s="166">
        <v>-26.948499999999999</v>
      </c>
      <c r="HR15" s="166">
        <v>-26.7837</v>
      </c>
      <c r="HS15" s="166">
        <v>-5.0831999999999997</v>
      </c>
      <c r="HT15" s="166">
        <v>-4.5952000000000002</v>
      </c>
      <c r="HU15" s="167"/>
      <c r="HV15" s="167"/>
      <c r="HW15" s="166">
        <v>-15.9</v>
      </c>
      <c r="HX15" s="166">
        <v>-16.100000000000001</v>
      </c>
      <c r="HY15" s="166">
        <v>5.3999999999999999E-2</v>
      </c>
      <c r="HZ15" s="166">
        <v>-9.2799999999999994</v>
      </c>
      <c r="IA15" s="166">
        <v>44.338000000000001</v>
      </c>
      <c r="IB15" s="166">
        <v>15.780799999999999</v>
      </c>
      <c r="IC15" s="166">
        <v>15.6449</v>
      </c>
      <c r="ID15" s="166">
        <v>-21.2</v>
      </c>
      <c r="IE15" s="166">
        <v>-18.399999999999999</v>
      </c>
      <c r="IF15" s="166">
        <v>10.8</v>
      </c>
      <c r="IG15" s="166">
        <v>10.199999999999999</v>
      </c>
      <c r="IH15" s="166">
        <v>-18.3995</v>
      </c>
      <c r="II15" s="166">
        <v>-18.267600000000002</v>
      </c>
      <c r="IJ15" s="166">
        <v>-96.327399999999997</v>
      </c>
      <c r="IK15" s="166">
        <v>-12.08</v>
      </c>
      <c r="IL15" s="166">
        <v>-248.75399999999999</v>
      </c>
      <c r="IM15" s="166">
        <v>0.75180000000000002</v>
      </c>
      <c r="IN15" s="166">
        <v>-20.1557</v>
      </c>
      <c r="IO15" s="166">
        <v>82.946100000000001</v>
      </c>
      <c r="IP15" s="166">
        <v>83.000299999999996</v>
      </c>
      <c r="IQ15" s="166">
        <v>133.33699999999999</v>
      </c>
      <c r="IR15" s="166">
        <v>86.302700000000002</v>
      </c>
      <c r="IS15" s="167"/>
      <c r="IT15" s="167"/>
      <c r="IU15" s="167"/>
      <c r="IV15" s="167"/>
      <c r="IW15" s="166">
        <v>169.55080000000001</v>
      </c>
      <c r="IX15" s="166">
        <v>-188.2473</v>
      </c>
      <c r="IY15" s="166">
        <v>-24.184100000000001</v>
      </c>
      <c r="IZ15" s="166">
        <v>31.9986</v>
      </c>
      <c r="JA15" s="166">
        <v>0.42359999999999998</v>
      </c>
      <c r="JB15" s="167"/>
      <c r="JC15" s="166">
        <v>-7.28</v>
      </c>
      <c r="JD15" s="166">
        <v>-0.22</v>
      </c>
      <c r="JE15" s="166">
        <v>-0.22800000000000001</v>
      </c>
      <c r="JF15" s="166">
        <v>1.92</v>
      </c>
      <c r="JG15" s="166">
        <v>0.08</v>
      </c>
      <c r="JH15" s="166">
        <v>-2.7820999999999998</v>
      </c>
      <c r="JI15" s="166">
        <v>-5.5650000000000004</v>
      </c>
      <c r="JJ15" s="166">
        <v>7.4143999999999997</v>
      </c>
      <c r="JK15" s="166">
        <v>9.0257000000000005</v>
      </c>
      <c r="JL15" s="166">
        <v>-17.100000000000001</v>
      </c>
      <c r="JM15" s="166">
        <v>1.147</v>
      </c>
      <c r="JN15" s="166">
        <v>1.31</v>
      </c>
      <c r="JO15" s="167"/>
      <c r="JP15" s="167"/>
      <c r="JQ15" s="166">
        <v>3.1974999999999998</v>
      </c>
      <c r="JR15" s="166">
        <v>2.8317000000000001</v>
      </c>
      <c r="JS15" s="166">
        <v>3.6288</v>
      </c>
      <c r="JT15" s="167"/>
      <c r="JU15" s="166">
        <v>3.7</v>
      </c>
      <c r="JV15" s="166">
        <v>10.222099999999999</v>
      </c>
      <c r="JW15" s="166">
        <v>0</v>
      </c>
      <c r="JX15" s="167"/>
      <c r="JY15" s="166">
        <v>-20.814</v>
      </c>
      <c r="JZ15" s="166">
        <v>-7.4089999999999998</v>
      </c>
      <c r="KA15" s="166">
        <v>-11.9681</v>
      </c>
      <c r="KB15" s="166">
        <v>-16.6447</v>
      </c>
      <c r="KC15" s="166">
        <v>3.8083</v>
      </c>
      <c r="KD15" s="166">
        <v>-8.6998999999999995</v>
      </c>
      <c r="KE15" s="166">
        <v>4.1992000000000003</v>
      </c>
      <c r="KF15" s="166">
        <v>-5.9</v>
      </c>
      <c r="KG15" s="166">
        <v>-8</v>
      </c>
      <c r="KH15" s="166">
        <v>90.815100000000001</v>
      </c>
      <c r="KI15" s="166">
        <v>-187.77330000000001</v>
      </c>
    </row>
    <row r="16" spans="1:295" ht="18" customHeight="1" x14ac:dyDescent="0.3">
      <c r="A16" s="162" t="s">
        <v>52</v>
      </c>
      <c r="B16" s="162" t="s">
        <v>719</v>
      </c>
      <c r="C16" s="169">
        <v>0</v>
      </c>
      <c r="D16" s="169">
        <v>3.6873</v>
      </c>
      <c r="E16" s="169">
        <v>-8.2783999999999995</v>
      </c>
      <c r="F16" s="169">
        <v>5.0777000000000001</v>
      </c>
      <c r="G16" s="169">
        <v>8.5241000000000007</v>
      </c>
      <c r="H16" s="170"/>
      <c r="I16" s="169">
        <v>8.9777000000000005</v>
      </c>
      <c r="J16" s="170"/>
      <c r="K16" s="169">
        <v>7.8518999999999997</v>
      </c>
      <c r="L16" s="169">
        <v>2.6179000000000001</v>
      </c>
      <c r="M16" s="169">
        <v>4.0557999999999996</v>
      </c>
      <c r="N16" s="169">
        <v>-19.98</v>
      </c>
      <c r="O16" s="170"/>
      <c r="P16" s="169">
        <v>0</v>
      </c>
      <c r="Q16" s="170"/>
      <c r="R16" s="169">
        <v>-17.600000000000001</v>
      </c>
      <c r="S16" s="169">
        <v>3.8618999999999999</v>
      </c>
      <c r="T16" s="169">
        <v>0.82650000000000001</v>
      </c>
      <c r="U16" s="169">
        <v>3.1194999999999999</v>
      </c>
      <c r="V16" s="169">
        <v>3.0133999999999999</v>
      </c>
      <c r="W16" s="169">
        <v>5.6706000000000003</v>
      </c>
      <c r="X16" s="169">
        <v>3.5415000000000001</v>
      </c>
      <c r="Y16" s="169">
        <v>2.1875</v>
      </c>
      <c r="Z16" s="169">
        <v>0.17269999999999999</v>
      </c>
      <c r="AA16" s="170"/>
      <c r="AB16" s="169">
        <v>-1.1527000000000001</v>
      </c>
      <c r="AC16" s="169">
        <v>-0.99299999999999999</v>
      </c>
      <c r="AD16" s="169">
        <v>-0.98099999999999998</v>
      </c>
      <c r="AE16" s="169">
        <v>1.93</v>
      </c>
      <c r="AF16" s="169">
        <v>0</v>
      </c>
      <c r="AG16" s="169">
        <v>-13.2</v>
      </c>
      <c r="AH16" s="169">
        <v>-2.214</v>
      </c>
      <c r="AI16" s="169">
        <v>0.214</v>
      </c>
      <c r="AJ16" s="170"/>
      <c r="AK16" s="169">
        <v>-21.46</v>
      </c>
      <c r="AL16" s="170"/>
      <c r="AM16" s="169">
        <v>-6.86</v>
      </c>
      <c r="AN16" s="169">
        <v>-6.83</v>
      </c>
      <c r="AO16" s="169">
        <v>3.9213</v>
      </c>
      <c r="AP16" s="169">
        <v>3.1955</v>
      </c>
      <c r="AQ16" s="169">
        <v>16.734000000000002</v>
      </c>
      <c r="AR16" s="169">
        <v>18.258700000000001</v>
      </c>
      <c r="AS16" s="169">
        <v>-15.2875</v>
      </c>
      <c r="AT16" s="169">
        <v>-18.084499999999998</v>
      </c>
      <c r="AU16" s="169">
        <v>-17.405999999999999</v>
      </c>
      <c r="AV16" s="169">
        <v>16.010100000000001</v>
      </c>
      <c r="AW16" s="169">
        <v>18.326499999999999</v>
      </c>
      <c r="AX16" s="169">
        <v>-16.744900000000001</v>
      </c>
      <c r="AY16" s="169">
        <v>-14.6015</v>
      </c>
      <c r="AZ16" s="169">
        <v>24.008299999999998</v>
      </c>
      <c r="BA16" s="169">
        <v>27.127700000000001</v>
      </c>
      <c r="BB16" s="169">
        <v>-2.2248999999999999</v>
      </c>
      <c r="BC16" s="169">
        <v>7.7203999999999997</v>
      </c>
      <c r="BD16" s="169">
        <v>-5.8</v>
      </c>
      <c r="BE16" s="169">
        <v>-5.9</v>
      </c>
      <c r="BF16" s="169">
        <v>-19.5397</v>
      </c>
      <c r="BG16" s="169">
        <v>-19.692799999999998</v>
      </c>
      <c r="BH16" s="169">
        <v>-0.14760000000000001</v>
      </c>
      <c r="BI16" s="170"/>
      <c r="BJ16" s="169">
        <v>-1.4678</v>
      </c>
      <c r="BK16" s="169">
        <v>1.8366</v>
      </c>
      <c r="BL16" s="170"/>
      <c r="BM16" s="169">
        <v>-0.29780000000000001</v>
      </c>
      <c r="BN16" s="169">
        <v>-109.4393</v>
      </c>
      <c r="BO16" s="169">
        <v>31.7698</v>
      </c>
      <c r="BP16" s="169">
        <v>31.7698</v>
      </c>
      <c r="BQ16" s="169">
        <v>16.9148</v>
      </c>
      <c r="BR16" s="169">
        <v>-207.04320000000001</v>
      </c>
      <c r="BS16" s="170"/>
      <c r="BT16" s="170"/>
      <c r="BU16" s="170"/>
      <c r="BV16" s="170"/>
      <c r="BW16" s="169">
        <v>8.35</v>
      </c>
      <c r="BX16" s="169">
        <v>6.67</v>
      </c>
      <c r="BY16" s="169">
        <v>-16.100000000000001</v>
      </c>
      <c r="BZ16" s="169">
        <v>-6.21</v>
      </c>
      <c r="CA16" s="169">
        <v>-18.883800000000001</v>
      </c>
      <c r="CB16" s="169">
        <v>-18.6158</v>
      </c>
      <c r="CC16" s="169">
        <v>18.268000000000001</v>
      </c>
      <c r="CD16" s="169">
        <v>17.606200000000001</v>
      </c>
      <c r="CE16" s="169">
        <v>-2.8163</v>
      </c>
      <c r="CF16" s="169">
        <v>-3.9817</v>
      </c>
      <c r="CG16" s="169">
        <v>-4.1582999999999997</v>
      </c>
      <c r="CH16" s="169">
        <v>-1.5383</v>
      </c>
      <c r="CI16" s="170"/>
      <c r="CJ16" s="170"/>
      <c r="CK16" s="170"/>
      <c r="CL16" s="169">
        <v>-24.1</v>
      </c>
      <c r="CM16" s="169">
        <v>-23.3</v>
      </c>
      <c r="CN16" s="169">
        <v>-2.36</v>
      </c>
      <c r="CO16" s="169">
        <v>8.4201999999999995</v>
      </c>
      <c r="CP16" s="169">
        <v>8.6691000000000003</v>
      </c>
      <c r="CQ16" s="169">
        <v>7.6542000000000003</v>
      </c>
      <c r="CR16" s="169">
        <v>50.633000000000003</v>
      </c>
      <c r="CS16" s="169">
        <v>50.912599999999998</v>
      </c>
      <c r="CT16" s="169">
        <v>-27.5748</v>
      </c>
      <c r="CU16" s="169">
        <v>-23.933</v>
      </c>
      <c r="CV16" s="169">
        <v>-28.3094</v>
      </c>
      <c r="CW16" s="169">
        <v>2.2614000000000001</v>
      </c>
      <c r="CX16" s="169">
        <v>20.54</v>
      </c>
      <c r="CY16" s="169">
        <v>7.4</v>
      </c>
      <c r="CZ16" s="169">
        <v>15.004899999999999</v>
      </c>
      <c r="DA16" s="169">
        <v>15.0421</v>
      </c>
      <c r="DB16" s="170"/>
      <c r="DC16" s="169">
        <v>-238.6362</v>
      </c>
      <c r="DD16" s="170"/>
      <c r="DE16" s="170"/>
      <c r="DF16" s="169">
        <v>10.210800000000001</v>
      </c>
      <c r="DG16" s="169">
        <v>-15.0108</v>
      </c>
      <c r="DH16" s="169">
        <v>-10.240600000000001</v>
      </c>
      <c r="DI16" s="170"/>
      <c r="DJ16" s="170"/>
      <c r="DK16" s="169">
        <v>-5.6738</v>
      </c>
      <c r="DL16" s="169">
        <v>-4.1142000000000003</v>
      </c>
      <c r="DM16" s="169">
        <v>5.3672000000000004</v>
      </c>
      <c r="DN16" s="169">
        <v>1.4902</v>
      </c>
      <c r="DO16" s="169">
        <v>-3.83</v>
      </c>
      <c r="DP16" s="169">
        <v>-2.54</v>
      </c>
      <c r="DQ16" s="169">
        <v>19.080500000000001</v>
      </c>
      <c r="DR16" s="169">
        <v>-11.3406</v>
      </c>
      <c r="DS16" s="169">
        <v>-10.54</v>
      </c>
      <c r="DT16" s="169">
        <v>-10.81</v>
      </c>
      <c r="DU16" s="169">
        <v>23.81</v>
      </c>
      <c r="DV16" s="169">
        <v>38.11</v>
      </c>
      <c r="DW16" s="169">
        <v>-13.654500000000001</v>
      </c>
      <c r="DX16" s="169">
        <v>-6.9455</v>
      </c>
      <c r="DY16" s="169">
        <v>-30.8809</v>
      </c>
      <c r="DZ16" s="169">
        <v>-30.5091</v>
      </c>
      <c r="EA16" s="169">
        <v>-16.822700000000001</v>
      </c>
      <c r="EB16" s="169">
        <v>-17.132100000000001</v>
      </c>
      <c r="EC16" s="169">
        <v>-23.166499999999999</v>
      </c>
      <c r="ED16" s="169">
        <v>-23.076599999999999</v>
      </c>
      <c r="EE16" s="169">
        <v>-17.227699999999999</v>
      </c>
      <c r="EF16" s="169">
        <v>-19.129000000000001</v>
      </c>
      <c r="EG16" s="169">
        <v>-10.958</v>
      </c>
      <c r="EH16" s="169">
        <v>-113.215</v>
      </c>
      <c r="EI16" s="169">
        <v>-1.7315</v>
      </c>
      <c r="EJ16" s="170"/>
      <c r="EK16" s="169">
        <v>-9.1311</v>
      </c>
      <c r="EL16" s="169">
        <v>-8.4896999999999991</v>
      </c>
      <c r="EM16" s="169">
        <v>12.7859</v>
      </c>
      <c r="EN16" s="169">
        <v>-10.4276</v>
      </c>
      <c r="EO16" s="169">
        <v>-9.7521000000000004</v>
      </c>
      <c r="EP16" s="169">
        <v>-0.51600000000000001</v>
      </c>
      <c r="EQ16" s="169">
        <v>-18.133199999999999</v>
      </c>
      <c r="ER16" s="169">
        <v>-17.764399999999998</v>
      </c>
      <c r="ES16" s="169">
        <v>0.39860000000000001</v>
      </c>
      <c r="ET16" s="169">
        <v>0</v>
      </c>
      <c r="EU16" s="169">
        <v>-12.12</v>
      </c>
      <c r="EV16" s="169">
        <v>0</v>
      </c>
      <c r="EW16" s="169">
        <v>3.0989</v>
      </c>
      <c r="EX16" s="169">
        <v>-12.4519</v>
      </c>
      <c r="EY16" s="169">
        <v>-10.6668</v>
      </c>
      <c r="EZ16" s="169">
        <v>-10.4734</v>
      </c>
      <c r="FA16" s="169">
        <v>6.9596999999999998</v>
      </c>
      <c r="FB16" s="169">
        <v>2.7422</v>
      </c>
      <c r="FC16" s="169">
        <v>-20.0944</v>
      </c>
      <c r="FD16" s="169">
        <v>5.6571999999999996</v>
      </c>
      <c r="FE16" s="170"/>
      <c r="FF16" s="169">
        <v>5.3457999999999997</v>
      </c>
      <c r="FG16" s="169">
        <v>2.5939000000000001</v>
      </c>
      <c r="FH16" s="169">
        <v>3.7101999999999999</v>
      </c>
      <c r="FI16" s="169">
        <v>0</v>
      </c>
      <c r="FJ16" s="169">
        <v>6.1959</v>
      </c>
      <c r="FK16" s="169">
        <v>6.1959</v>
      </c>
      <c r="FL16" s="169">
        <v>-20.094799999999999</v>
      </c>
      <c r="FM16" s="169">
        <v>10.3085</v>
      </c>
      <c r="FN16" s="169">
        <v>10.4993</v>
      </c>
      <c r="FO16" s="169">
        <v>-2.8704000000000001</v>
      </c>
      <c r="FP16" s="170"/>
      <c r="FQ16" s="169">
        <v>28.912800000000001</v>
      </c>
      <c r="FR16" s="169">
        <v>-21.24</v>
      </c>
      <c r="FS16" s="169">
        <v>-2.1198999999999999</v>
      </c>
      <c r="FT16" s="169">
        <v>0.16500000000000001</v>
      </c>
      <c r="FU16" s="169">
        <v>1.19</v>
      </c>
      <c r="FV16" s="169">
        <v>-1.06</v>
      </c>
      <c r="FW16" s="169">
        <v>-28.920500000000001</v>
      </c>
      <c r="FX16" s="170"/>
      <c r="FY16" s="169">
        <v>3.5950000000000002</v>
      </c>
      <c r="FZ16" s="169">
        <v>0.45500000000000002</v>
      </c>
      <c r="GA16" s="170"/>
      <c r="GB16" s="169">
        <v>31.63</v>
      </c>
      <c r="GC16" s="169">
        <v>-24.7958</v>
      </c>
      <c r="GD16" s="169">
        <v>-14.3774</v>
      </c>
      <c r="GE16" s="169">
        <v>-0.63</v>
      </c>
      <c r="GF16" s="169">
        <v>16.3187</v>
      </c>
      <c r="GG16" s="170"/>
      <c r="GH16" s="169">
        <v>14.6471</v>
      </c>
      <c r="GI16" s="169">
        <v>-1.0998000000000001</v>
      </c>
      <c r="GJ16" s="169">
        <v>-1.1507000000000001</v>
      </c>
      <c r="GK16" s="169">
        <v>1.8180000000000001</v>
      </c>
      <c r="GL16" s="170"/>
      <c r="GM16" s="170"/>
      <c r="GN16" s="169">
        <v>-9.1801999999999992</v>
      </c>
      <c r="GO16" s="169">
        <v>15.863</v>
      </c>
      <c r="GP16" s="169">
        <v>3.0314000000000001</v>
      </c>
      <c r="GQ16" s="169">
        <v>-19.3658</v>
      </c>
      <c r="GR16" s="169">
        <v>6.0461999999999998</v>
      </c>
      <c r="GS16" s="169">
        <v>6.8517999999999999</v>
      </c>
      <c r="GT16" s="169">
        <v>98.293599999999998</v>
      </c>
      <c r="GU16" s="169">
        <v>-8.0379000000000005</v>
      </c>
      <c r="GV16" s="169">
        <v>-11.341100000000001</v>
      </c>
      <c r="GW16" s="169">
        <v>7.5561999999999996</v>
      </c>
      <c r="GX16" s="170"/>
      <c r="GY16" s="169">
        <v>6.2560000000000002</v>
      </c>
      <c r="GZ16" s="169">
        <v>6.1315</v>
      </c>
      <c r="HA16" s="169">
        <v>3</v>
      </c>
      <c r="HB16" s="169">
        <v>-5.6306000000000003</v>
      </c>
      <c r="HC16" s="169">
        <v>-3.9790000000000001</v>
      </c>
      <c r="HD16" s="169">
        <v>-10.06</v>
      </c>
      <c r="HE16" s="169">
        <v>11.5427</v>
      </c>
      <c r="HF16" s="169">
        <v>78.9666</v>
      </c>
      <c r="HG16" s="169">
        <v>0</v>
      </c>
      <c r="HH16" s="169">
        <v>78.881900000000002</v>
      </c>
      <c r="HI16" s="169">
        <v>35.003799999999998</v>
      </c>
      <c r="HJ16" s="169">
        <v>35.5227</v>
      </c>
      <c r="HK16" s="169">
        <v>-11.885199999999999</v>
      </c>
      <c r="HL16" s="169">
        <v>-12.792299999999999</v>
      </c>
      <c r="HM16" s="169">
        <v>0</v>
      </c>
      <c r="HN16" s="169">
        <v>-11.303000000000001</v>
      </c>
      <c r="HO16" s="170"/>
      <c r="HP16" s="170"/>
      <c r="HQ16" s="169">
        <v>-24.504000000000001</v>
      </c>
      <c r="HR16" s="169">
        <v>-23.795400000000001</v>
      </c>
      <c r="HS16" s="169">
        <v>-4.9156000000000004</v>
      </c>
      <c r="HT16" s="169">
        <v>-4.4100999999999999</v>
      </c>
      <c r="HU16" s="170"/>
      <c r="HV16" s="170"/>
      <c r="HW16" s="169">
        <v>-17.399999999999999</v>
      </c>
      <c r="HX16" s="169">
        <v>-17.600000000000001</v>
      </c>
      <c r="HY16" s="169">
        <v>-6.8699999999999997E-2</v>
      </c>
      <c r="HZ16" s="169">
        <v>-8.56</v>
      </c>
      <c r="IA16" s="169">
        <v>34.414400000000001</v>
      </c>
      <c r="IB16" s="169">
        <v>18.954699999999999</v>
      </c>
      <c r="IC16" s="169">
        <v>19.047499999999999</v>
      </c>
      <c r="ID16" s="169">
        <v>-20.8</v>
      </c>
      <c r="IE16" s="169">
        <v>-19.100000000000001</v>
      </c>
      <c r="IF16" s="169">
        <v>8.5</v>
      </c>
      <c r="IG16" s="169">
        <v>8</v>
      </c>
      <c r="IH16" s="169">
        <v>-18.207000000000001</v>
      </c>
      <c r="II16" s="169">
        <v>-18.2651</v>
      </c>
      <c r="IJ16" s="169">
        <v>-96.540499999999994</v>
      </c>
      <c r="IK16" s="169">
        <v>-17.205100000000002</v>
      </c>
      <c r="IL16" s="169">
        <v>-245.25120000000001</v>
      </c>
      <c r="IM16" s="169">
        <v>2.0453000000000001</v>
      </c>
      <c r="IN16" s="169">
        <v>-21.3095</v>
      </c>
      <c r="IO16" s="169">
        <v>78.740200000000002</v>
      </c>
      <c r="IP16" s="169">
        <v>85.861699999999999</v>
      </c>
      <c r="IQ16" s="169">
        <v>128.69890000000001</v>
      </c>
      <c r="IR16" s="169">
        <v>81.666200000000003</v>
      </c>
      <c r="IS16" s="170"/>
      <c r="IT16" s="170"/>
      <c r="IU16" s="170"/>
      <c r="IV16" s="170"/>
      <c r="IW16" s="169">
        <v>169.89500000000001</v>
      </c>
      <c r="IX16" s="169">
        <v>-184.14169999999999</v>
      </c>
      <c r="IY16" s="169">
        <v>-23.023299999999999</v>
      </c>
      <c r="IZ16" s="169">
        <v>26.029299999999999</v>
      </c>
      <c r="JA16" s="169">
        <v>-2.3199999999999998E-2</v>
      </c>
      <c r="JB16" s="170"/>
      <c r="JC16" s="169">
        <v>-7.52</v>
      </c>
      <c r="JD16" s="169">
        <v>-0.186</v>
      </c>
      <c r="JE16" s="169">
        <v>-0.19800000000000001</v>
      </c>
      <c r="JF16" s="169">
        <v>2.08</v>
      </c>
      <c r="JG16" s="169">
        <v>0.16</v>
      </c>
      <c r="JH16" s="169">
        <v>-2.5411999999999999</v>
      </c>
      <c r="JI16" s="169">
        <v>-5.5650000000000004</v>
      </c>
      <c r="JJ16" s="169">
        <v>7.6493000000000002</v>
      </c>
      <c r="JK16" s="169">
        <v>9.4346999999999994</v>
      </c>
      <c r="JL16" s="169">
        <v>-17.399999999999999</v>
      </c>
      <c r="JM16" s="169">
        <v>-2.1999999999999999E-2</v>
      </c>
      <c r="JN16" s="169">
        <v>-0.73299999999999998</v>
      </c>
      <c r="JO16" s="170"/>
      <c r="JP16" s="170"/>
      <c r="JQ16" s="169">
        <v>3.6023999999999998</v>
      </c>
      <c r="JR16" s="169">
        <v>3.3468</v>
      </c>
      <c r="JS16" s="169">
        <v>3.3357000000000001</v>
      </c>
      <c r="JT16" s="170"/>
      <c r="JU16" s="169">
        <v>5</v>
      </c>
      <c r="JV16" s="169">
        <v>10.1067</v>
      </c>
      <c r="JW16" s="169">
        <v>0</v>
      </c>
      <c r="JX16" s="170"/>
      <c r="JY16" s="169">
        <v>-20.992100000000001</v>
      </c>
      <c r="JZ16" s="169">
        <v>-7.4938000000000002</v>
      </c>
      <c r="KA16" s="169">
        <v>-11.7285</v>
      </c>
      <c r="KB16" s="169">
        <v>-17.076499999999999</v>
      </c>
      <c r="KC16" s="169">
        <v>3.4653999999999998</v>
      </c>
      <c r="KD16" s="169">
        <v>-7.9287999999999998</v>
      </c>
      <c r="KE16" s="169">
        <v>3.3635999999999999</v>
      </c>
      <c r="KF16" s="169">
        <v>-6.7</v>
      </c>
      <c r="KG16" s="169">
        <v>-6.4</v>
      </c>
      <c r="KH16" s="169">
        <v>94.349199999999996</v>
      </c>
      <c r="KI16" s="169">
        <v>-187.56970000000001</v>
      </c>
    </row>
    <row r="17" spans="1:295" ht="18" customHeight="1" x14ac:dyDescent="0.3">
      <c r="A17" s="162" t="s">
        <v>52</v>
      </c>
      <c r="B17" s="162" t="s">
        <v>720</v>
      </c>
      <c r="C17" s="163">
        <v>0</v>
      </c>
      <c r="D17" s="163">
        <v>3.6711</v>
      </c>
      <c r="E17" s="163">
        <v>-8.2873000000000001</v>
      </c>
      <c r="F17" s="163">
        <v>4.1528</v>
      </c>
      <c r="G17" s="163">
        <v>8.6379999999999999</v>
      </c>
      <c r="H17" s="164"/>
      <c r="I17" s="163">
        <v>9.5288000000000004</v>
      </c>
      <c r="J17" s="164"/>
      <c r="K17" s="163">
        <v>8.2568000000000001</v>
      </c>
      <c r="L17" s="163">
        <v>2.8538999999999999</v>
      </c>
      <c r="M17" s="163">
        <v>4.3333000000000004</v>
      </c>
      <c r="N17" s="163">
        <v>-19.98</v>
      </c>
      <c r="O17" s="163">
        <v>-22</v>
      </c>
      <c r="P17" s="164"/>
      <c r="Q17" s="163">
        <v>0.82799999999999996</v>
      </c>
      <c r="R17" s="163">
        <v>-17.600000000000001</v>
      </c>
      <c r="S17" s="163">
        <v>4.9058000000000002</v>
      </c>
      <c r="T17" s="163">
        <v>1.0933999999999999</v>
      </c>
      <c r="U17" s="163">
        <v>3.0937000000000001</v>
      </c>
      <c r="V17" s="163">
        <v>2.8677999999999999</v>
      </c>
      <c r="W17" s="163">
        <v>5.3916000000000004</v>
      </c>
      <c r="X17" s="163">
        <v>3.6219999999999999</v>
      </c>
      <c r="Y17" s="163">
        <v>2.0478000000000001</v>
      </c>
      <c r="Z17" s="163">
        <v>0.15909999999999999</v>
      </c>
      <c r="AA17" s="164"/>
      <c r="AB17" s="163">
        <v>-1.1266</v>
      </c>
      <c r="AC17" s="163">
        <v>-1.07</v>
      </c>
      <c r="AD17" s="163">
        <v>-1.0589999999999999</v>
      </c>
      <c r="AE17" s="163">
        <v>1.891</v>
      </c>
      <c r="AF17" s="163">
        <v>0</v>
      </c>
      <c r="AG17" s="164"/>
      <c r="AH17" s="163">
        <v>-2.137</v>
      </c>
      <c r="AI17" s="163">
        <v>0.21199999999999999</v>
      </c>
      <c r="AJ17" s="164"/>
      <c r="AK17" s="163">
        <v>-21.61</v>
      </c>
      <c r="AL17" s="164"/>
      <c r="AM17" s="163">
        <v>-7.31</v>
      </c>
      <c r="AN17" s="163">
        <v>-7.3</v>
      </c>
      <c r="AO17" s="163">
        <v>3.9239999999999999</v>
      </c>
      <c r="AP17" s="163">
        <v>3.1534</v>
      </c>
      <c r="AQ17" s="163">
        <v>17.8249</v>
      </c>
      <c r="AR17" s="163">
        <v>19.5077</v>
      </c>
      <c r="AS17" s="163">
        <v>-14.2134</v>
      </c>
      <c r="AT17" s="163">
        <v>-17.682600000000001</v>
      </c>
      <c r="AU17" s="163">
        <v>-16.709199999999999</v>
      </c>
      <c r="AV17" s="163">
        <v>1.7464</v>
      </c>
      <c r="AW17" s="163">
        <v>1.9447000000000001</v>
      </c>
      <c r="AX17" s="163">
        <v>-14.0657</v>
      </c>
      <c r="AY17" s="163">
        <v>-11.654400000000001</v>
      </c>
      <c r="AZ17" s="163">
        <v>16.638100000000001</v>
      </c>
      <c r="BA17" s="163">
        <v>16.796299999999999</v>
      </c>
      <c r="BB17" s="163">
        <v>1.139</v>
      </c>
      <c r="BC17" s="163">
        <v>7.9118000000000004</v>
      </c>
      <c r="BD17" s="163">
        <v>-5.8</v>
      </c>
      <c r="BE17" s="163">
        <v>-5.8</v>
      </c>
      <c r="BF17" s="163">
        <v>-21.895600000000002</v>
      </c>
      <c r="BG17" s="163">
        <v>-21.488600000000002</v>
      </c>
      <c r="BH17" s="163">
        <v>-0.29880000000000001</v>
      </c>
      <c r="BI17" s="164"/>
      <c r="BJ17" s="163">
        <v>-1.5859000000000001</v>
      </c>
      <c r="BK17" s="163">
        <v>1.994</v>
      </c>
      <c r="BL17" s="164"/>
      <c r="BM17" s="163">
        <v>-0.4229</v>
      </c>
      <c r="BN17" s="163">
        <v>-121.5857</v>
      </c>
      <c r="BO17" s="163">
        <v>32.166499999999999</v>
      </c>
      <c r="BP17" s="163">
        <v>31.9834</v>
      </c>
      <c r="BQ17" s="163">
        <v>20.2469</v>
      </c>
      <c r="BR17" s="163">
        <v>-211.42580000000001</v>
      </c>
      <c r="BS17" s="164"/>
      <c r="BT17" s="164"/>
      <c r="BU17" s="164"/>
      <c r="BV17" s="163">
        <v>4.7202999999999999</v>
      </c>
      <c r="BW17" s="163">
        <v>8.5</v>
      </c>
      <c r="BX17" s="163">
        <v>6.74</v>
      </c>
      <c r="BY17" s="163">
        <v>-15.99</v>
      </c>
      <c r="BZ17" s="163">
        <v>-5.86</v>
      </c>
      <c r="CA17" s="163">
        <v>-19.285599999999999</v>
      </c>
      <c r="CB17" s="163">
        <v>-19.5535</v>
      </c>
      <c r="CC17" s="163">
        <v>19.103000000000002</v>
      </c>
      <c r="CD17" s="163">
        <v>18.308499999999999</v>
      </c>
      <c r="CE17" s="163">
        <v>-1.7594000000000001</v>
      </c>
      <c r="CF17" s="163">
        <v>-2.9630000000000001</v>
      </c>
      <c r="CG17" s="163">
        <v>-3.2993000000000001</v>
      </c>
      <c r="CH17" s="163">
        <v>-0.80689999999999995</v>
      </c>
      <c r="CI17" s="164"/>
      <c r="CJ17" s="164"/>
      <c r="CK17" s="164"/>
      <c r="CL17" s="163">
        <v>-23.5</v>
      </c>
      <c r="CM17" s="163">
        <v>-22.4</v>
      </c>
      <c r="CN17" s="163">
        <v>-2.35</v>
      </c>
      <c r="CO17" s="163">
        <v>9.0776000000000003</v>
      </c>
      <c r="CP17" s="163">
        <v>9.5275999999999996</v>
      </c>
      <c r="CQ17" s="163">
        <v>8.2835999999999999</v>
      </c>
      <c r="CR17" s="163">
        <v>52.0045</v>
      </c>
      <c r="CS17" s="163">
        <v>51.893799999999999</v>
      </c>
      <c r="CT17" s="163">
        <v>-30.036200000000001</v>
      </c>
      <c r="CU17" s="163">
        <v>-23.787500000000001</v>
      </c>
      <c r="CV17" s="163">
        <v>-29.466100000000001</v>
      </c>
      <c r="CW17" s="163">
        <v>2.1242000000000001</v>
      </c>
      <c r="CX17" s="163">
        <v>19.91</v>
      </c>
      <c r="CY17" s="163">
        <v>7.21</v>
      </c>
      <c r="CZ17" s="163">
        <v>14.692399999999999</v>
      </c>
      <c r="DA17" s="163">
        <v>14.553800000000001</v>
      </c>
      <c r="DB17" s="164"/>
      <c r="DC17" s="163">
        <v>-238.6362</v>
      </c>
      <c r="DD17" s="164"/>
      <c r="DE17" s="164"/>
      <c r="DF17" s="163">
        <v>11.714</v>
      </c>
      <c r="DG17" s="163">
        <v>-14.985099999999999</v>
      </c>
      <c r="DH17" s="163">
        <v>-9.8676999999999992</v>
      </c>
      <c r="DI17" s="164"/>
      <c r="DJ17" s="164"/>
      <c r="DK17" s="163">
        <v>-5.3821000000000003</v>
      </c>
      <c r="DL17" s="163">
        <v>-4.1142000000000003</v>
      </c>
      <c r="DM17" s="163">
        <v>5.0518000000000001</v>
      </c>
      <c r="DN17" s="163">
        <v>1.4902</v>
      </c>
      <c r="DO17" s="163">
        <v>-3.91</v>
      </c>
      <c r="DP17" s="163">
        <v>-2.2599999999999998</v>
      </c>
      <c r="DQ17" s="163">
        <v>20.785499999999999</v>
      </c>
      <c r="DR17" s="163">
        <v>-13.023199999999999</v>
      </c>
      <c r="DS17" s="163">
        <v>-11.02</v>
      </c>
      <c r="DT17" s="163">
        <v>-11.27</v>
      </c>
      <c r="DU17" s="163">
        <v>25.27</v>
      </c>
      <c r="DV17" s="163">
        <v>39.42</v>
      </c>
      <c r="DW17" s="163">
        <v>-14.945499999999999</v>
      </c>
      <c r="DX17" s="163">
        <v>-8.0635999999999992</v>
      </c>
      <c r="DY17" s="163">
        <v>-32.365900000000003</v>
      </c>
      <c r="DZ17" s="163">
        <v>-30.918199999999999</v>
      </c>
      <c r="EA17" s="163">
        <v>-19.4404</v>
      </c>
      <c r="EB17" s="163">
        <v>-18.831399999999999</v>
      </c>
      <c r="EC17" s="163">
        <v>-24.8626</v>
      </c>
      <c r="ED17" s="163">
        <v>-24.793700000000001</v>
      </c>
      <c r="EE17" s="163">
        <v>-12.123100000000001</v>
      </c>
      <c r="EF17" s="163">
        <v>-11.4718</v>
      </c>
      <c r="EG17" s="163">
        <v>-10.401</v>
      </c>
      <c r="EH17" s="163">
        <v>-116.82380000000001</v>
      </c>
      <c r="EI17" s="163">
        <v>-0.7248</v>
      </c>
      <c r="EJ17" s="164"/>
      <c r="EK17" s="163">
        <v>-8.9297000000000004</v>
      </c>
      <c r="EL17" s="163">
        <v>-8.8179999999999996</v>
      </c>
      <c r="EM17" s="163">
        <v>0</v>
      </c>
      <c r="EN17" s="163">
        <v>-14.8376</v>
      </c>
      <c r="EO17" s="163">
        <v>-14.572699999999999</v>
      </c>
      <c r="EP17" s="163">
        <v>12.304</v>
      </c>
      <c r="EQ17" s="163">
        <v>-19.538499999999999</v>
      </c>
      <c r="ER17" s="163">
        <v>-19.101199999999999</v>
      </c>
      <c r="ES17" s="163">
        <v>-0.85019999999999996</v>
      </c>
      <c r="ET17" s="163">
        <v>0</v>
      </c>
      <c r="EU17" s="163">
        <v>-8.5</v>
      </c>
      <c r="EV17" s="163">
        <v>-6</v>
      </c>
      <c r="EW17" s="163">
        <v>2.9117999999999999</v>
      </c>
      <c r="EX17" s="163">
        <v>-20.095199999999998</v>
      </c>
      <c r="EY17" s="163">
        <v>-9.9250000000000007</v>
      </c>
      <c r="EZ17" s="163">
        <v>-9.8552999999999997</v>
      </c>
      <c r="FA17" s="163">
        <v>6.2446999999999999</v>
      </c>
      <c r="FB17" s="163">
        <v>-4.7500000000000001E-2</v>
      </c>
      <c r="FC17" s="163">
        <v>-16.101900000000001</v>
      </c>
      <c r="FD17" s="163">
        <v>5.6117999999999997</v>
      </c>
      <c r="FE17" s="164"/>
      <c r="FF17" s="163">
        <v>5.4676</v>
      </c>
      <c r="FG17" s="163">
        <v>3.2016</v>
      </c>
      <c r="FH17" s="163">
        <v>3.7061000000000002</v>
      </c>
      <c r="FI17" s="163">
        <v>0</v>
      </c>
      <c r="FJ17" s="163">
        <v>6.3632999999999997</v>
      </c>
      <c r="FK17" s="163">
        <v>5.6935000000000002</v>
      </c>
      <c r="FL17" s="163">
        <v>-19.759799999999998</v>
      </c>
      <c r="FM17" s="163">
        <v>11.8094</v>
      </c>
      <c r="FN17" s="163">
        <v>11.797599999999999</v>
      </c>
      <c r="FO17" s="163">
        <v>-2.3835000000000002</v>
      </c>
      <c r="FP17" s="164"/>
      <c r="FQ17" s="163">
        <v>27.701799999999999</v>
      </c>
      <c r="FR17" s="163">
        <v>-21.63</v>
      </c>
      <c r="FS17" s="163">
        <v>-2.6124999999999998</v>
      </c>
      <c r="FT17" s="163">
        <v>0.16500000000000001</v>
      </c>
      <c r="FU17" s="163">
        <v>1.89</v>
      </c>
      <c r="FV17" s="163">
        <v>-0.7</v>
      </c>
      <c r="FW17" s="163">
        <v>-27.246600000000001</v>
      </c>
      <c r="FX17" s="163">
        <v>2.2509999999999999</v>
      </c>
      <c r="FY17" s="163">
        <v>3.5379999999999998</v>
      </c>
      <c r="FZ17" s="163">
        <v>0.48299999999999998</v>
      </c>
      <c r="GA17" s="163">
        <v>3.4910000000000001</v>
      </c>
      <c r="GB17" s="163">
        <v>31.69</v>
      </c>
      <c r="GC17" s="163">
        <v>-25.238199999999999</v>
      </c>
      <c r="GD17" s="163">
        <v>-14.8461</v>
      </c>
      <c r="GE17" s="163">
        <v>-0.67</v>
      </c>
      <c r="GF17" s="163">
        <v>16.6998</v>
      </c>
      <c r="GG17" s="164"/>
      <c r="GH17" s="163">
        <v>14.4872</v>
      </c>
      <c r="GI17" s="163">
        <v>-1.2351000000000001</v>
      </c>
      <c r="GJ17" s="163">
        <v>-1.2733000000000001</v>
      </c>
      <c r="GK17" s="163">
        <v>1.839</v>
      </c>
      <c r="GL17" s="164"/>
      <c r="GM17" s="164"/>
      <c r="GN17" s="163">
        <v>-9.0300999999999991</v>
      </c>
      <c r="GO17" s="163">
        <v>15.6471</v>
      </c>
      <c r="GP17" s="163">
        <v>2.7589999999999999</v>
      </c>
      <c r="GQ17" s="163">
        <v>-19.229299999999999</v>
      </c>
      <c r="GR17" s="163">
        <v>6.6604000000000001</v>
      </c>
      <c r="GS17" s="163">
        <v>8.5953999999999997</v>
      </c>
      <c r="GT17" s="163">
        <v>95.921199999999999</v>
      </c>
      <c r="GU17" s="163">
        <v>-7.9421999999999997</v>
      </c>
      <c r="GV17" s="163">
        <v>-11.170199999999999</v>
      </c>
      <c r="GW17" s="163">
        <v>7.6737000000000002</v>
      </c>
      <c r="GX17" s="163">
        <v>3.9098999999999999</v>
      </c>
      <c r="GY17" s="163">
        <v>6.1241000000000003</v>
      </c>
      <c r="GZ17" s="163">
        <v>6.1157000000000004</v>
      </c>
      <c r="HA17" s="164"/>
      <c r="HB17" s="163">
        <v>-4.4954000000000001</v>
      </c>
      <c r="HC17" s="163">
        <v>-4.0358999999999998</v>
      </c>
      <c r="HD17" s="163">
        <v>-8.8000000000000007</v>
      </c>
      <c r="HE17" s="163">
        <v>11.0442</v>
      </c>
      <c r="HF17" s="163">
        <v>75.481399999999994</v>
      </c>
      <c r="HG17" s="163">
        <v>0</v>
      </c>
      <c r="HH17" s="163">
        <v>87.604399999999998</v>
      </c>
      <c r="HI17" s="163">
        <v>36.899799999999999</v>
      </c>
      <c r="HJ17" s="163">
        <v>36.512500000000003</v>
      </c>
      <c r="HK17" s="163">
        <v>-12.2643</v>
      </c>
      <c r="HL17" s="163">
        <v>-13.5524</v>
      </c>
      <c r="HM17" s="163">
        <v>0</v>
      </c>
      <c r="HN17" s="163">
        <v>-10.8889</v>
      </c>
      <c r="HO17" s="164"/>
      <c r="HP17" s="164"/>
      <c r="HQ17" s="163">
        <v>-23.454799999999999</v>
      </c>
      <c r="HR17" s="163">
        <v>-22.9</v>
      </c>
      <c r="HS17" s="163">
        <v>-4.2385999999999999</v>
      </c>
      <c r="HT17" s="163">
        <v>-4.1196999999999999</v>
      </c>
      <c r="HU17" s="164"/>
      <c r="HV17" s="164"/>
      <c r="HW17" s="163">
        <v>-15.4</v>
      </c>
      <c r="HX17" s="163">
        <v>-16</v>
      </c>
      <c r="HY17" s="163">
        <v>3.5700000000000003E-2</v>
      </c>
      <c r="HZ17" s="163">
        <v>-8.8800000000000008</v>
      </c>
      <c r="IA17" s="163">
        <v>34.553600000000003</v>
      </c>
      <c r="IB17" s="163">
        <v>19.315999999999999</v>
      </c>
      <c r="IC17" s="163">
        <v>19.511900000000001</v>
      </c>
      <c r="ID17" s="163">
        <v>-20.9</v>
      </c>
      <c r="IE17" s="163">
        <v>-20.5</v>
      </c>
      <c r="IF17" s="163">
        <v>7.7</v>
      </c>
      <c r="IG17" s="163">
        <v>7.2</v>
      </c>
      <c r="IH17" s="163">
        <v>-18.226099999999999</v>
      </c>
      <c r="II17" s="163">
        <v>-18.1448</v>
      </c>
      <c r="IJ17" s="163">
        <v>-93.915400000000005</v>
      </c>
      <c r="IK17" s="163">
        <v>-15.8636</v>
      </c>
      <c r="IL17" s="163">
        <v>-243.6628</v>
      </c>
      <c r="IM17" s="163">
        <v>4.4851000000000001</v>
      </c>
      <c r="IN17" s="163">
        <v>-19.3812</v>
      </c>
      <c r="IO17" s="163">
        <v>83.5291</v>
      </c>
      <c r="IP17" s="163">
        <v>81.560599999999994</v>
      </c>
      <c r="IQ17" s="163">
        <v>125.4353</v>
      </c>
      <c r="IR17" s="163">
        <v>78.890900000000002</v>
      </c>
      <c r="IS17" s="164"/>
      <c r="IT17" s="164"/>
      <c r="IU17" s="164"/>
      <c r="IV17" s="164"/>
      <c r="IW17" s="163">
        <v>169.1105</v>
      </c>
      <c r="IX17" s="163">
        <v>-183.04249999999999</v>
      </c>
      <c r="IY17" s="163">
        <v>-14.602</v>
      </c>
      <c r="IZ17" s="163">
        <v>17.482099999999999</v>
      </c>
      <c r="JA17" s="163">
        <v>-0.5847</v>
      </c>
      <c r="JB17" s="164"/>
      <c r="JC17" s="163">
        <v>-7.52</v>
      </c>
      <c r="JD17" s="163">
        <v>-0.111</v>
      </c>
      <c r="JE17" s="163">
        <v>-0.11600000000000001</v>
      </c>
      <c r="JF17" s="163">
        <v>2.48</v>
      </c>
      <c r="JG17" s="163">
        <v>0.56000000000000005</v>
      </c>
      <c r="JH17" s="163">
        <v>-2.9721000000000002</v>
      </c>
      <c r="JI17" s="163">
        <v>-6.5019</v>
      </c>
      <c r="JJ17" s="163">
        <v>7.2099000000000002</v>
      </c>
      <c r="JK17" s="163">
        <v>9.6117000000000008</v>
      </c>
      <c r="JL17" s="163">
        <v>-17</v>
      </c>
      <c r="JM17" s="163">
        <v>1.379</v>
      </c>
      <c r="JN17" s="163">
        <v>0.40699999999999997</v>
      </c>
      <c r="JO17" s="164"/>
      <c r="JP17" s="164"/>
      <c r="JQ17" s="163">
        <v>4.3442999999999996</v>
      </c>
      <c r="JR17" s="163">
        <v>4.0563000000000002</v>
      </c>
      <c r="JS17" s="163">
        <v>3.8351999999999999</v>
      </c>
      <c r="JT17" s="164"/>
      <c r="JU17" s="163">
        <v>5.2</v>
      </c>
      <c r="JV17" s="163">
        <v>10.508900000000001</v>
      </c>
      <c r="JW17" s="163">
        <v>-0.04</v>
      </c>
      <c r="JX17" s="164"/>
      <c r="JY17" s="163">
        <v>-21.759899999999998</v>
      </c>
      <c r="JZ17" s="163">
        <v>-6.6577000000000002</v>
      </c>
      <c r="KA17" s="163">
        <v>-10.7256</v>
      </c>
      <c r="KB17" s="163">
        <v>-17.441800000000001</v>
      </c>
      <c r="KC17" s="163">
        <v>2.9129</v>
      </c>
      <c r="KD17" s="163">
        <v>-7.2049000000000003</v>
      </c>
      <c r="KE17" s="163">
        <v>3.6953</v>
      </c>
      <c r="KF17" s="163">
        <v>-7.2</v>
      </c>
      <c r="KG17" s="163">
        <v>-6.4</v>
      </c>
      <c r="KH17" s="163">
        <v>96.623500000000007</v>
      </c>
      <c r="KI17" s="163">
        <v>-190.0386</v>
      </c>
    </row>
    <row r="18" spans="1:295" ht="18" customHeight="1" x14ac:dyDescent="0.3">
      <c r="A18" s="162" t="s">
        <v>52</v>
      </c>
      <c r="B18" s="162" t="s">
        <v>721</v>
      </c>
      <c r="C18" s="166">
        <v>0</v>
      </c>
      <c r="D18" s="166">
        <v>3.6076000000000001</v>
      </c>
      <c r="E18" s="166">
        <v>-8.1913</v>
      </c>
      <c r="F18" s="166">
        <v>4.0884</v>
      </c>
      <c r="G18" s="166">
        <v>8.8488000000000007</v>
      </c>
      <c r="H18" s="167"/>
      <c r="I18" s="166">
        <v>9.5757999999999992</v>
      </c>
      <c r="J18" s="167"/>
      <c r="K18" s="166">
        <v>8.1930999999999994</v>
      </c>
      <c r="L18" s="166">
        <v>2.8719000000000001</v>
      </c>
      <c r="M18" s="166">
        <v>4.1917</v>
      </c>
      <c r="N18" s="166">
        <v>-19.98</v>
      </c>
      <c r="O18" s="166">
        <v>-24.2</v>
      </c>
      <c r="P18" s="167"/>
      <c r="Q18" s="166">
        <v>1.6559999999999999</v>
      </c>
      <c r="R18" s="167"/>
      <c r="S18" s="166">
        <v>5.1597999999999997</v>
      </c>
      <c r="T18" s="166">
        <v>0.62080000000000002</v>
      </c>
      <c r="U18" s="166">
        <v>3.2094</v>
      </c>
      <c r="V18" s="166">
        <v>3.1722999999999999</v>
      </c>
      <c r="W18" s="166">
        <v>5.8270999999999997</v>
      </c>
      <c r="X18" s="166">
        <v>3.3624000000000001</v>
      </c>
      <c r="Y18" s="166">
        <v>2.1408</v>
      </c>
      <c r="Z18" s="166">
        <v>0.51719999999999999</v>
      </c>
      <c r="AA18" s="167"/>
      <c r="AB18" s="166">
        <v>-1.2603</v>
      </c>
      <c r="AC18" s="166">
        <v>-0.98699999999999999</v>
      </c>
      <c r="AD18" s="166">
        <v>-0.95799999999999996</v>
      </c>
      <c r="AE18" s="166">
        <v>1.655</v>
      </c>
      <c r="AF18" s="166">
        <v>0</v>
      </c>
      <c r="AG18" s="167"/>
      <c r="AH18" s="166">
        <v>-2.2810000000000001</v>
      </c>
      <c r="AI18" s="166">
        <v>0.20699999999999999</v>
      </c>
      <c r="AJ18" s="167"/>
      <c r="AK18" s="166">
        <v>-21.11</v>
      </c>
      <c r="AL18" s="167"/>
      <c r="AM18" s="166">
        <v>-7.17</v>
      </c>
      <c r="AN18" s="166">
        <v>-7.12</v>
      </c>
      <c r="AO18" s="166">
        <v>3.5726</v>
      </c>
      <c r="AP18" s="166">
        <v>3.5200999999999998</v>
      </c>
      <c r="AQ18" s="166">
        <v>16.6569</v>
      </c>
      <c r="AR18" s="166">
        <v>18.0197</v>
      </c>
      <c r="AS18" s="166">
        <v>-14.7804</v>
      </c>
      <c r="AT18" s="166">
        <v>-17.2807</v>
      </c>
      <c r="AU18" s="166">
        <v>-17.146599999999999</v>
      </c>
      <c r="AV18" s="166">
        <v>11.0825</v>
      </c>
      <c r="AW18" s="166">
        <v>13.389099999999999</v>
      </c>
      <c r="AX18" s="166">
        <v>-16.610900000000001</v>
      </c>
      <c r="AY18" s="166">
        <v>-14.0657</v>
      </c>
      <c r="AZ18" s="166">
        <v>24.508400000000002</v>
      </c>
      <c r="BA18" s="166">
        <v>24.219000000000001</v>
      </c>
      <c r="BB18" s="166">
        <v>1.488</v>
      </c>
      <c r="BC18" s="166">
        <v>6.7953999999999999</v>
      </c>
      <c r="BD18" s="166">
        <v>-5.8</v>
      </c>
      <c r="BE18" s="166">
        <v>-5.9</v>
      </c>
      <c r="BF18" s="166">
        <v>-19.524699999999999</v>
      </c>
      <c r="BG18" s="166">
        <v>-19.523900000000001</v>
      </c>
      <c r="BH18" s="166">
        <v>-0.32369999999999999</v>
      </c>
      <c r="BI18" s="167"/>
      <c r="BJ18" s="166">
        <v>-0.73680000000000001</v>
      </c>
      <c r="BK18" s="166">
        <v>1.7523</v>
      </c>
      <c r="BL18" s="167"/>
      <c r="BM18" s="166">
        <v>-0.55410000000000004</v>
      </c>
      <c r="BN18" s="166">
        <v>-108.73739999999999</v>
      </c>
      <c r="BO18" s="166">
        <v>31.189900000000002</v>
      </c>
      <c r="BP18" s="166">
        <v>31.250900000000001</v>
      </c>
      <c r="BQ18" s="166">
        <v>15.946400000000001</v>
      </c>
      <c r="BR18" s="166">
        <v>-206.45400000000001</v>
      </c>
      <c r="BS18" s="167"/>
      <c r="BT18" s="167"/>
      <c r="BU18" s="167"/>
      <c r="BV18" s="167"/>
      <c r="BW18" s="166">
        <v>8.24</v>
      </c>
      <c r="BX18" s="166">
        <v>6.6</v>
      </c>
      <c r="BY18" s="166">
        <v>-15.89</v>
      </c>
      <c r="BZ18" s="166">
        <v>-5.92</v>
      </c>
      <c r="CA18" s="166">
        <v>-22.9025</v>
      </c>
      <c r="CB18" s="166">
        <v>-21.295000000000002</v>
      </c>
      <c r="CC18" s="166">
        <v>20.488900000000001</v>
      </c>
      <c r="CD18" s="166">
        <v>20.067</v>
      </c>
      <c r="CE18" s="166">
        <v>-2.6640999999999999</v>
      </c>
      <c r="CF18" s="166">
        <v>0.34589999999999999</v>
      </c>
      <c r="CG18" s="166">
        <v>0.37569999999999998</v>
      </c>
      <c r="CH18" s="166">
        <v>0.155</v>
      </c>
      <c r="CI18" s="167"/>
      <c r="CJ18" s="167"/>
      <c r="CK18" s="167"/>
      <c r="CL18" s="166">
        <v>-24</v>
      </c>
      <c r="CM18" s="166">
        <v>-22.6</v>
      </c>
      <c r="CN18" s="166">
        <v>-2.2200000000000002</v>
      </c>
      <c r="CO18" s="166">
        <v>10.832700000000001</v>
      </c>
      <c r="CP18" s="166">
        <v>11.2387</v>
      </c>
      <c r="CQ18" s="166">
        <v>9.9917999999999996</v>
      </c>
      <c r="CR18" s="166">
        <v>50.9786</v>
      </c>
      <c r="CS18" s="166">
        <v>51.695399999999999</v>
      </c>
      <c r="CT18" s="166">
        <v>-27.914000000000001</v>
      </c>
      <c r="CU18" s="166">
        <v>-23.407399999999999</v>
      </c>
      <c r="CV18" s="166">
        <v>-28.349299999999999</v>
      </c>
      <c r="CW18" s="166">
        <v>2.1059000000000001</v>
      </c>
      <c r="CX18" s="166">
        <v>20.49</v>
      </c>
      <c r="CY18" s="166">
        <v>7.28</v>
      </c>
      <c r="CZ18" s="166">
        <v>14.536099999999999</v>
      </c>
      <c r="DA18" s="166">
        <v>14.456200000000001</v>
      </c>
      <c r="DB18" s="167"/>
      <c r="DC18" s="166">
        <v>-226.0744</v>
      </c>
      <c r="DD18" s="167"/>
      <c r="DE18" s="167"/>
      <c r="DF18" s="166">
        <v>9.4071999999999996</v>
      </c>
      <c r="DG18" s="166">
        <v>-14.733499999999999</v>
      </c>
      <c r="DH18" s="166">
        <v>-10.0321</v>
      </c>
      <c r="DI18" s="166">
        <v>-16.899999999999999</v>
      </c>
      <c r="DJ18" s="166">
        <v>-16.899999999999999</v>
      </c>
      <c r="DK18" s="166">
        <v>-5.4480000000000004</v>
      </c>
      <c r="DL18" s="166">
        <v>-4.1142000000000003</v>
      </c>
      <c r="DM18" s="166">
        <v>4.7363999999999997</v>
      </c>
      <c r="DN18" s="166">
        <v>1.4902</v>
      </c>
      <c r="DO18" s="166">
        <v>-3.95</v>
      </c>
      <c r="DP18" s="166">
        <v>-2.25</v>
      </c>
      <c r="DQ18" s="166">
        <v>20.521999999999998</v>
      </c>
      <c r="DR18" s="166">
        <v>-11.6782</v>
      </c>
      <c r="DS18" s="166">
        <v>-10.81</v>
      </c>
      <c r="DT18" s="166">
        <v>-10.89</v>
      </c>
      <c r="DU18" s="166">
        <v>24.41</v>
      </c>
      <c r="DV18" s="166">
        <v>39.119999999999997</v>
      </c>
      <c r="DW18" s="166">
        <v>-13.690899999999999</v>
      </c>
      <c r="DX18" s="166">
        <v>-6.6364000000000001</v>
      </c>
      <c r="DY18" s="166">
        <v>-32.875799999999998</v>
      </c>
      <c r="DZ18" s="166">
        <v>-31.345500000000001</v>
      </c>
      <c r="EA18" s="166">
        <v>-16.864599999999999</v>
      </c>
      <c r="EB18" s="166">
        <v>-16.497800000000002</v>
      </c>
      <c r="EC18" s="166">
        <v>-23.1479</v>
      </c>
      <c r="ED18" s="166">
        <v>-22.781700000000001</v>
      </c>
      <c r="EE18" s="166">
        <v>-16.892299999999999</v>
      </c>
      <c r="EF18" s="166">
        <v>-19.317799999999998</v>
      </c>
      <c r="EG18" s="166">
        <v>-10.566000000000001</v>
      </c>
      <c r="EH18" s="166">
        <v>-112.16200000000001</v>
      </c>
      <c r="EI18" s="166">
        <v>7.2271000000000001</v>
      </c>
      <c r="EJ18" s="167"/>
      <c r="EK18" s="166">
        <v>-9.6533999999999995</v>
      </c>
      <c r="EL18" s="166">
        <v>-8.9329999999999998</v>
      </c>
      <c r="EM18" s="166">
        <v>13.6175</v>
      </c>
      <c r="EN18" s="166">
        <v>-10.925000000000001</v>
      </c>
      <c r="EO18" s="166">
        <v>-10.6167</v>
      </c>
      <c r="EP18" s="166">
        <v>1.552</v>
      </c>
      <c r="EQ18" s="166">
        <v>-20.184200000000001</v>
      </c>
      <c r="ER18" s="166">
        <v>-19.674399999999999</v>
      </c>
      <c r="ES18" s="166">
        <v>1.3080000000000001</v>
      </c>
      <c r="ET18" s="166">
        <v>0</v>
      </c>
      <c r="EU18" s="166">
        <v>-12.62</v>
      </c>
      <c r="EV18" s="166">
        <v>0</v>
      </c>
      <c r="EW18" s="166">
        <v>3.3675000000000002</v>
      </c>
      <c r="EX18" s="166">
        <v>-14.643599999999999</v>
      </c>
      <c r="EY18" s="166">
        <v>-10.562099999999999</v>
      </c>
      <c r="EZ18" s="166">
        <v>-10.389099999999999</v>
      </c>
      <c r="FA18" s="166">
        <v>6.4355000000000002</v>
      </c>
      <c r="FB18" s="166">
        <v>3.0085999999999999</v>
      </c>
      <c r="FC18" s="166">
        <v>-19.906199999999998</v>
      </c>
      <c r="FD18" s="166">
        <v>5.6412000000000004</v>
      </c>
      <c r="FE18" s="167"/>
      <c r="FF18" s="166">
        <v>5.2188999999999997</v>
      </c>
      <c r="FG18" s="166">
        <v>3.4413999999999998</v>
      </c>
      <c r="FH18" s="166">
        <v>3.5844999999999998</v>
      </c>
      <c r="FI18" s="166">
        <v>0</v>
      </c>
      <c r="FJ18" s="166">
        <v>7.5354999999999999</v>
      </c>
      <c r="FK18" s="166">
        <v>8.2053999999999991</v>
      </c>
      <c r="FL18" s="166">
        <v>-22.104199999999999</v>
      </c>
      <c r="FM18" s="166">
        <v>11.677300000000001</v>
      </c>
      <c r="FN18" s="166">
        <v>11.8155</v>
      </c>
      <c r="FO18" s="166">
        <v>-3.4710999999999999</v>
      </c>
      <c r="FP18" s="167"/>
      <c r="FQ18" s="166">
        <v>30.821999999999999</v>
      </c>
      <c r="FR18" s="166">
        <v>-21.24</v>
      </c>
      <c r="FS18" s="166">
        <v>-1.5193000000000001</v>
      </c>
      <c r="FT18" s="166">
        <v>0.1623</v>
      </c>
      <c r="FU18" s="166">
        <v>0.99</v>
      </c>
      <c r="FV18" s="166">
        <v>-1.1100000000000001</v>
      </c>
      <c r="FW18" s="166">
        <v>-29.087</v>
      </c>
      <c r="FX18" s="167"/>
      <c r="FY18" s="166">
        <v>3.5350000000000001</v>
      </c>
      <c r="FZ18" s="166">
        <v>0.57699999999999996</v>
      </c>
      <c r="GA18" s="167"/>
      <c r="GB18" s="166">
        <v>31.29</v>
      </c>
      <c r="GC18" s="166">
        <v>-24.2456</v>
      </c>
      <c r="GD18" s="166">
        <v>-13.7399</v>
      </c>
      <c r="GE18" s="166">
        <v>-0.45</v>
      </c>
      <c r="GF18" s="166">
        <v>16.585799999999999</v>
      </c>
      <c r="GG18" s="167"/>
      <c r="GH18" s="166">
        <v>14.382999999999999</v>
      </c>
      <c r="GI18" s="166">
        <v>-1.2934000000000001</v>
      </c>
      <c r="GJ18" s="166">
        <v>-1.4934000000000001</v>
      </c>
      <c r="GK18" s="166">
        <v>1.8332999999999999</v>
      </c>
      <c r="GL18" s="167"/>
      <c r="GM18" s="167"/>
      <c r="GN18" s="166">
        <v>-9.6545000000000005</v>
      </c>
      <c r="GO18" s="166">
        <v>15.6981</v>
      </c>
      <c r="GP18" s="166">
        <v>2.4085999999999999</v>
      </c>
      <c r="GQ18" s="166">
        <v>-19.227</v>
      </c>
      <c r="GR18" s="166">
        <v>6.7617000000000003</v>
      </c>
      <c r="GS18" s="166">
        <v>6.8933999999999997</v>
      </c>
      <c r="GT18" s="166">
        <v>102.2503</v>
      </c>
      <c r="GU18" s="166">
        <v>-7.7720000000000002</v>
      </c>
      <c r="GV18" s="166">
        <v>-10.798500000000001</v>
      </c>
      <c r="GW18" s="166">
        <v>7.4580000000000002</v>
      </c>
      <c r="GX18" s="166">
        <v>2.5036999999999998</v>
      </c>
      <c r="GY18" s="166">
        <v>6.1534000000000004</v>
      </c>
      <c r="GZ18" s="166">
        <v>6.1235999999999997</v>
      </c>
      <c r="HA18" s="166">
        <v>1.677</v>
      </c>
      <c r="HB18" s="166">
        <v>-2.3744000000000001</v>
      </c>
      <c r="HC18" s="166">
        <v>0</v>
      </c>
      <c r="HD18" s="166">
        <v>-7.54</v>
      </c>
      <c r="HE18" s="166">
        <v>10.1851</v>
      </c>
      <c r="HF18" s="166">
        <v>67.577600000000004</v>
      </c>
      <c r="HG18" s="166">
        <v>10.6813</v>
      </c>
      <c r="HH18" s="166">
        <v>94.166499999999999</v>
      </c>
      <c r="HI18" s="166">
        <v>38.135300000000001</v>
      </c>
      <c r="HJ18" s="166">
        <v>38.645899999999997</v>
      </c>
      <c r="HK18" s="166">
        <v>-14.3246</v>
      </c>
      <c r="HL18" s="166">
        <v>-15.1096</v>
      </c>
      <c r="HM18" s="166">
        <v>0</v>
      </c>
      <c r="HN18" s="166">
        <v>-12.988200000000001</v>
      </c>
      <c r="HO18" s="167"/>
      <c r="HP18" s="167"/>
      <c r="HQ18" s="166">
        <v>-21.147600000000001</v>
      </c>
      <c r="HR18" s="166">
        <v>-20.686199999999999</v>
      </c>
      <c r="HS18" s="166">
        <v>-3.9948000000000001</v>
      </c>
      <c r="HT18" s="166">
        <v>-4.3655999999999997</v>
      </c>
      <c r="HU18" s="167"/>
      <c r="HV18" s="167"/>
      <c r="HW18" s="166">
        <v>-16.5</v>
      </c>
      <c r="HX18" s="166">
        <v>-16.5</v>
      </c>
      <c r="HY18" s="166">
        <v>-8.6999999999999994E-2</v>
      </c>
      <c r="HZ18" s="166">
        <v>-7.6</v>
      </c>
      <c r="IA18" s="166">
        <v>38.020499999999998</v>
      </c>
      <c r="IB18" s="166">
        <v>19.017299999999999</v>
      </c>
      <c r="IC18" s="166">
        <v>19.165800000000001</v>
      </c>
      <c r="ID18" s="166">
        <v>-20.399999999999999</v>
      </c>
      <c r="IE18" s="166">
        <v>-21.8</v>
      </c>
      <c r="IF18" s="166">
        <v>6.9</v>
      </c>
      <c r="IG18" s="166">
        <v>6.3</v>
      </c>
      <c r="IH18" s="167"/>
      <c r="II18" s="166">
        <v>-18.113299999999999</v>
      </c>
      <c r="IJ18" s="166">
        <v>-96.668899999999994</v>
      </c>
      <c r="IK18" s="166">
        <v>-16.012699999999999</v>
      </c>
      <c r="IL18" s="166">
        <v>-245.23269999999999</v>
      </c>
      <c r="IM18" s="166">
        <v>2.9990999999999999</v>
      </c>
      <c r="IN18" s="166">
        <v>-19.081</v>
      </c>
      <c r="IO18" s="166">
        <v>83.956699999999998</v>
      </c>
      <c r="IP18" s="166">
        <v>81.007099999999994</v>
      </c>
      <c r="IQ18" s="166">
        <v>128.13380000000001</v>
      </c>
      <c r="IR18" s="166">
        <v>79.267499999999998</v>
      </c>
      <c r="IS18" s="167"/>
      <c r="IT18" s="167"/>
      <c r="IU18" s="167"/>
      <c r="IV18" s="167"/>
      <c r="IW18" s="166">
        <v>174.63050000000001</v>
      </c>
      <c r="IX18" s="166">
        <v>-180.72030000000001</v>
      </c>
      <c r="IY18" s="166">
        <v>-4.4939999999999998</v>
      </c>
      <c r="IZ18" s="166">
        <v>12.112299999999999</v>
      </c>
      <c r="JA18" s="166">
        <v>-0.81910000000000005</v>
      </c>
      <c r="JB18" s="167"/>
      <c r="JC18" s="166">
        <v>-7.44</v>
      </c>
      <c r="JD18" s="166">
        <v>5.1999999999999998E-2</v>
      </c>
      <c r="JE18" s="166">
        <v>4.8000000000000001E-2</v>
      </c>
      <c r="JF18" s="166">
        <v>2.64</v>
      </c>
      <c r="JG18" s="166">
        <v>0</v>
      </c>
      <c r="JH18" s="166">
        <v>-3.3993000000000002</v>
      </c>
      <c r="JI18" s="166">
        <v>-6.0349000000000004</v>
      </c>
      <c r="JJ18" s="166">
        <v>6.9443999999999999</v>
      </c>
      <c r="JK18" s="166">
        <v>8.7326999999999995</v>
      </c>
      <c r="JL18" s="166">
        <v>-16.5</v>
      </c>
      <c r="JM18" s="166">
        <v>1.6779999999999999</v>
      </c>
      <c r="JN18" s="166">
        <v>1.9850000000000001</v>
      </c>
      <c r="JO18" s="167"/>
      <c r="JP18" s="167"/>
      <c r="JQ18" s="166">
        <v>3.8007</v>
      </c>
      <c r="JR18" s="166">
        <v>3.5790999999999999</v>
      </c>
      <c r="JS18" s="166">
        <v>2.5015000000000001</v>
      </c>
      <c r="JT18" s="167"/>
      <c r="JU18" s="166">
        <v>6.3</v>
      </c>
      <c r="JV18" s="166">
        <v>9.5128000000000004</v>
      </c>
      <c r="JW18" s="166">
        <v>0.06</v>
      </c>
      <c r="JX18" s="167"/>
      <c r="JY18" s="166">
        <v>-21.5352</v>
      </c>
      <c r="JZ18" s="166">
        <v>-6.4382999999999999</v>
      </c>
      <c r="KA18" s="166">
        <v>-10.362299999999999</v>
      </c>
      <c r="KB18" s="166">
        <v>-18.4163</v>
      </c>
      <c r="KC18" s="166">
        <v>2.3714</v>
      </c>
      <c r="KD18" s="166">
        <v>-6.7206000000000001</v>
      </c>
      <c r="KE18" s="166">
        <v>3.7269000000000001</v>
      </c>
      <c r="KF18" s="166">
        <v>-8.5</v>
      </c>
      <c r="KG18" s="166">
        <v>-4.5</v>
      </c>
      <c r="KH18" s="166">
        <v>95.788300000000007</v>
      </c>
      <c r="KI18" s="166">
        <v>-187.30449999999999</v>
      </c>
    </row>
    <row r="19" spans="1:295" ht="18" customHeight="1" x14ac:dyDescent="0.3">
      <c r="A19" s="162" t="s">
        <v>52</v>
      </c>
      <c r="B19" s="162" t="s">
        <v>722</v>
      </c>
      <c r="C19" s="166">
        <v>0</v>
      </c>
      <c r="D19" s="166">
        <v>3.4984000000000002</v>
      </c>
      <c r="E19" s="166">
        <v>-8.0488999999999997</v>
      </c>
      <c r="F19" s="166">
        <v>5.1795999999999998</v>
      </c>
      <c r="G19" s="166">
        <v>8.8722999999999992</v>
      </c>
      <c r="H19" s="167"/>
      <c r="I19" s="166">
        <v>9.6161999999999992</v>
      </c>
      <c r="J19" s="167"/>
      <c r="K19" s="166">
        <v>8.7632999999999992</v>
      </c>
      <c r="L19" s="166">
        <v>3.2139000000000002</v>
      </c>
      <c r="M19" s="166">
        <v>4.7217000000000002</v>
      </c>
      <c r="N19" s="166">
        <v>-19.98</v>
      </c>
      <c r="O19" s="166">
        <v>-24.2</v>
      </c>
      <c r="P19" s="167"/>
      <c r="Q19" s="166">
        <v>0.82799999999999996</v>
      </c>
      <c r="R19" s="167"/>
      <c r="S19" s="166">
        <v>5.1207000000000003</v>
      </c>
      <c r="T19" s="166">
        <v>0.35039999999999999</v>
      </c>
      <c r="U19" s="166">
        <v>3.3795999999999999</v>
      </c>
      <c r="V19" s="166">
        <v>3.4043000000000001</v>
      </c>
      <c r="W19" s="166">
        <v>6.0636000000000001</v>
      </c>
      <c r="X19" s="166">
        <v>3.3294999999999999</v>
      </c>
      <c r="Y19" s="166">
        <v>1.9946999999999999</v>
      </c>
      <c r="Z19" s="166">
        <v>0.8589</v>
      </c>
      <c r="AA19" s="167"/>
      <c r="AB19" s="166">
        <v>-1.3005</v>
      </c>
      <c r="AC19" s="166">
        <v>-0.88200000000000001</v>
      </c>
      <c r="AD19" s="166">
        <v>-0.88900000000000001</v>
      </c>
      <c r="AE19" s="166">
        <v>2.0289999999999999</v>
      </c>
      <c r="AF19" s="166">
        <v>0</v>
      </c>
      <c r="AG19" s="167"/>
      <c r="AH19" s="166">
        <v>-2.1549999999999998</v>
      </c>
      <c r="AI19" s="166">
        <v>0.217</v>
      </c>
      <c r="AJ19" s="167"/>
      <c r="AK19" s="166">
        <v>-18.170000000000002</v>
      </c>
      <c r="AL19" s="167"/>
      <c r="AM19" s="166">
        <v>-8</v>
      </c>
      <c r="AN19" s="166">
        <v>-8</v>
      </c>
      <c r="AO19" s="166">
        <v>3.5948000000000002</v>
      </c>
      <c r="AP19" s="166">
        <v>3.2366999999999999</v>
      </c>
      <c r="AQ19" s="166">
        <v>17.5867</v>
      </c>
      <c r="AR19" s="166">
        <v>19.331299999999999</v>
      </c>
      <c r="AS19" s="166">
        <v>-13.637</v>
      </c>
      <c r="AT19" s="166">
        <v>-14.8695</v>
      </c>
      <c r="AU19" s="166">
        <v>-14.7502</v>
      </c>
      <c r="AV19" s="166">
        <v>2.3109000000000002</v>
      </c>
      <c r="AW19" s="166">
        <v>2.0411000000000001</v>
      </c>
      <c r="AX19" s="166">
        <v>-13.931699999999999</v>
      </c>
      <c r="AY19" s="166">
        <v>-11.788399999999999</v>
      </c>
      <c r="AZ19" s="166">
        <v>12.9635</v>
      </c>
      <c r="BA19" s="166">
        <v>13.2042</v>
      </c>
      <c r="BB19" s="166">
        <v>3.5110000000000001</v>
      </c>
      <c r="BC19" s="166">
        <v>7.6978999999999997</v>
      </c>
      <c r="BD19" s="166">
        <v>-5.5</v>
      </c>
      <c r="BE19" s="166">
        <v>-5.5</v>
      </c>
      <c r="BF19" s="166">
        <v>-22.258400000000002</v>
      </c>
      <c r="BG19" s="166">
        <v>-21.653400000000001</v>
      </c>
      <c r="BH19" s="166">
        <v>-0.35420000000000001</v>
      </c>
      <c r="BI19" s="167"/>
      <c r="BJ19" s="166">
        <v>-2.1591</v>
      </c>
      <c r="BK19" s="166">
        <v>1.8348</v>
      </c>
      <c r="BL19" s="167"/>
      <c r="BM19" s="166">
        <v>-0.22370000000000001</v>
      </c>
      <c r="BN19" s="166">
        <v>-116.3365</v>
      </c>
      <c r="BO19" s="166">
        <v>32.654800000000002</v>
      </c>
      <c r="BP19" s="166">
        <v>32.319099999999999</v>
      </c>
      <c r="BQ19" s="166">
        <v>16.4696</v>
      </c>
      <c r="BR19" s="166">
        <v>-208.09370000000001</v>
      </c>
      <c r="BS19" s="167"/>
      <c r="BT19" s="167"/>
      <c r="BU19" s="167"/>
      <c r="BV19" s="166">
        <v>6.7561999999999998</v>
      </c>
      <c r="BW19" s="166">
        <v>8.75</v>
      </c>
      <c r="BX19" s="166">
        <v>6.99</v>
      </c>
      <c r="BY19" s="166">
        <v>-15.28</v>
      </c>
      <c r="BZ19" s="166">
        <v>-5.14</v>
      </c>
      <c r="CA19" s="166">
        <v>-18.213999999999999</v>
      </c>
      <c r="CB19" s="166">
        <v>-17.946100000000001</v>
      </c>
      <c r="CC19" s="166">
        <v>18.729299999999999</v>
      </c>
      <c r="CD19" s="166">
        <v>17.092500000000001</v>
      </c>
      <c r="CE19" s="166">
        <v>-2.1627999999999998</v>
      </c>
      <c r="CF19" s="166">
        <v>-3.819</v>
      </c>
      <c r="CG19" s="166">
        <v>-3.7161</v>
      </c>
      <c r="CH19" s="166">
        <v>-1.1297999999999999</v>
      </c>
      <c r="CI19" s="167"/>
      <c r="CJ19" s="167"/>
      <c r="CK19" s="167"/>
      <c r="CL19" s="166">
        <v>-23.2</v>
      </c>
      <c r="CM19" s="166">
        <v>-22.3</v>
      </c>
      <c r="CN19" s="166">
        <v>-2.2799999999999998</v>
      </c>
      <c r="CO19" s="166">
        <v>9.6575000000000006</v>
      </c>
      <c r="CP19" s="166">
        <v>9.9832999999999998</v>
      </c>
      <c r="CQ19" s="166">
        <v>9.2326999999999995</v>
      </c>
      <c r="CR19" s="166">
        <v>50.894399999999997</v>
      </c>
      <c r="CS19" s="166">
        <v>50.906300000000002</v>
      </c>
      <c r="CT19" s="166">
        <v>-28.220099999999999</v>
      </c>
      <c r="CU19" s="166">
        <v>-24.084499999999998</v>
      </c>
      <c r="CV19" s="166">
        <v>-28.982399999999998</v>
      </c>
      <c r="CW19" s="166">
        <v>2.1206</v>
      </c>
      <c r="CX19" s="166">
        <v>21.33</v>
      </c>
      <c r="CY19" s="166">
        <v>7.3</v>
      </c>
      <c r="CZ19" s="166">
        <v>15.317399999999999</v>
      </c>
      <c r="DA19" s="166">
        <v>15.432700000000001</v>
      </c>
      <c r="DB19" s="167"/>
      <c r="DC19" s="166">
        <v>-6.2206999999999999</v>
      </c>
      <c r="DD19" s="167"/>
      <c r="DE19" s="167"/>
      <c r="DF19" s="166">
        <v>10.239800000000001</v>
      </c>
      <c r="DG19" s="166">
        <v>-15.1562</v>
      </c>
      <c r="DH19" s="166">
        <v>-10.4892</v>
      </c>
      <c r="DI19" s="167"/>
      <c r="DJ19" s="167"/>
      <c r="DK19" s="166">
        <v>-5.4602000000000004</v>
      </c>
      <c r="DL19" s="166">
        <v>-3.9272</v>
      </c>
      <c r="DM19" s="166">
        <v>5.5248999999999997</v>
      </c>
      <c r="DN19" s="166">
        <v>1.6757</v>
      </c>
      <c r="DO19" s="166">
        <v>-3.54</v>
      </c>
      <c r="DP19" s="166">
        <v>-2.34</v>
      </c>
      <c r="DQ19" s="166">
        <v>20.677</v>
      </c>
      <c r="DR19" s="166">
        <v>-10.908099999999999</v>
      </c>
      <c r="DS19" s="166">
        <v>-9.94</v>
      </c>
      <c r="DT19" s="166">
        <v>-10.14</v>
      </c>
      <c r="DU19" s="166">
        <v>24.44</v>
      </c>
      <c r="DV19" s="166">
        <v>40.270000000000003</v>
      </c>
      <c r="DW19" s="166">
        <v>-13.6182</v>
      </c>
      <c r="DX19" s="166">
        <v>-6.7272999999999996</v>
      </c>
      <c r="DY19" s="166">
        <v>-30.6694</v>
      </c>
      <c r="DZ19" s="166">
        <v>-30.354500000000002</v>
      </c>
      <c r="EA19" s="166">
        <v>-16.023800000000001</v>
      </c>
      <c r="EB19" s="166">
        <v>-16.7759</v>
      </c>
      <c r="EC19" s="166">
        <v>-22.0639</v>
      </c>
      <c r="ED19" s="166">
        <v>-22.885300000000001</v>
      </c>
      <c r="EE19" s="166">
        <v>-15.1784</v>
      </c>
      <c r="EF19" s="166">
        <v>-14.628500000000001</v>
      </c>
      <c r="EG19" s="166">
        <v>-10.667999999999999</v>
      </c>
      <c r="EH19" s="166">
        <v>-112.4186</v>
      </c>
      <c r="EI19" s="166">
        <v>-2.7378</v>
      </c>
      <c r="EJ19" s="167"/>
      <c r="EK19" s="166">
        <v>-9.9206000000000003</v>
      </c>
      <c r="EL19" s="166">
        <v>-9.077</v>
      </c>
      <c r="EM19" s="166">
        <v>8.9217999999999993</v>
      </c>
      <c r="EN19" s="166">
        <v>-12.894500000000001</v>
      </c>
      <c r="EO19" s="166">
        <v>-12.9537</v>
      </c>
      <c r="EP19" s="166">
        <v>8.7200000000000006</v>
      </c>
      <c r="EQ19" s="166">
        <v>-16.652899999999999</v>
      </c>
      <c r="ER19" s="166">
        <v>-16.109300000000001</v>
      </c>
      <c r="ES19" s="166">
        <v>2.4899</v>
      </c>
      <c r="ET19" s="166">
        <v>0</v>
      </c>
      <c r="EU19" s="166">
        <v>-9.4700000000000006</v>
      </c>
      <c r="EV19" s="166">
        <v>-0.8</v>
      </c>
      <c r="EW19" s="166">
        <v>3.3915999999999999</v>
      </c>
      <c r="EX19" s="166">
        <v>-19.555800000000001</v>
      </c>
      <c r="EY19" s="166">
        <v>-10.9131</v>
      </c>
      <c r="EZ19" s="166">
        <v>-10.845800000000001</v>
      </c>
      <c r="FA19" s="166">
        <v>7.4856999999999996</v>
      </c>
      <c r="FB19" s="166">
        <v>0.66610000000000003</v>
      </c>
      <c r="FC19" s="166">
        <v>-18.594799999999999</v>
      </c>
      <c r="FD19" s="166">
        <v>5.9992999999999999</v>
      </c>
      <c r="FE19" s="167"/>
      <c r="FF19" s="166">
        <v>5.7214</v>
      </c>
      <c r="FG19" s="166">
        <v>2.8134999999999999</v>
      </c>
      <c r="FH19" s="166">
        <v>3.9594</v>
      </c>
      <c r="FI19" s="166">
        <v>0</v>
      </c>
      <c r="FJ19" s="166">
        <v>6.6982999999999997</v>
      </c>
      <c r="FK19" s="166">
        <v>7.2005999999999997</v>
      </c>
      <c r="FL19" s="166">
        <v>-13.731400000000001</v>
      </c>
      <c r="FM19" s="166">
        <v>10.917899999999999</v>
      </c>
      <c r="FN19" s="166">
        <v>11.4343</v>
      </c>
      <c r="FO19" s="166">
        <v>1.7875000000000001</v>
      </c>
      <c r="FP19" s="166">
        <v>17.073699999999999</v>
      </c>
      <c r="FQ19" s="166">
        <v>25.695</v>
      </c>
      <c r="FR19" s="166">
        <v>-21.78</v>
      </c>
      <c r="FS19" s="166">
        <v>-2.2078000000000002</v>
      </c>
      <c r="FT19" s="166">
        <v>0.16500000000000001</v>
      </c>
      <c r="FU19" s="166">
        <v>0.95</v>
      </c>
      <c r="FV19" s="166">
        <v>0.59</v>
      </c>
      <c r="FW19" s="166">
        <v>-25.563199999999998</v>
      </c>
      <c r="FX19" s="166">
        <v>2.6421000000000001</v>
      </c>
      <c r="FY19" s="166">
        <v>3.51</v>
      </c>
      <c r="FZ19" s="166">
        <v>0.621</v>
      </c>
      <c r="GA19" s="167"/>
      <c r="GB19" s="166">
        <v>30.76</v>
      </c>
      <c r="GC19" s="166">
        <v>-28.959199999999999</v>
      </c>
      <c r="GD19" s="166">
        <v>-19.4938</v>
      </c>
      <c r="GE19" s="166">
        <v>-0.37</v>
      </c>
      <c r="GF19" s="166">
        <v>16.2639</v>
      </c>
      <c r="GG19" s="167"/>
      <c r="GH19" s="166">
        <v>14.7553</v>
      </c>
      <c r="GI19" s="166">
        <v>-1.6998</v>
      </c>
      <c r="GJ19" s="166">
        <v>-1.8467</v>
      </c>
      <c r="GK19" s="166">
        <v>1.8506</v>
      </c>
      <c r="GL19" s="167"/>
      <c r="GM19" s="167"/>
      <c r="GN19" s="166">
        <v>-10.040900000000001</v>
      </c>
      <c r="GO19" s="166">
        <v>15.9366</v>
      </c>
      <c r="GP19" s="166">
        <v>1.7730999999999999</v>
      </c>
      <c r="GQ19" s="166">
        <v>-18.593299999999999</v>
      </c>
      <c r="GR19" s="166">
        <v>9.2954000000000008</v>
      </c>
      <c r="GS19" s="166">
        <v>7.7972000000000001</v>
      </c>
      <c r="GT19" s="166">
        <v>136.46270000000001</v>
      </c>
      <c r="GU19" s="166">
        <v>-7.4512999999999998</v>
      </c>
      <c r="GV19" s="166">
        <v>-10.657500000000001</v>
      </c>
      <c r="GW19" s="166">
        <v>6.8446999999999996</v>
      </c>
      <c r="GX19" s="166">
        <v>3.1183000000000001</v>
      </c>
      <c r="GY19" s="166">
        <v>6.2706</v>
      </c>
      <c r="GZ19" s="166">
        <v>6.1947999999999999</v>
      </c>
      <c r="HA19" s="166">
        <v>2.278</v>
      </c>
      <c r="HB19" s="166">
        <v>-4.2070999999999996</v>
      </c>
      <c r="HC19" s="166">
        <v>-2.1518999999999999</v>
      </c>
      <c r="HD19" s="166">
        <v>-9.2200000000000006</v>
      </c>
      <c r="HE19" s="166">
        <v>12.8657</v>
      </c>
      <c r="HF19" s="166">
        <v>75.6601</v>
      </c>
      <c r="HG19" s="166">
        <v>5.5326000000000004</v>
      </c>
      <c r="HH19" s="166">
        <v>87.927800000000005</v>
      </c>
      <c r="HI19" s="166">
        <v>35.655099999999997</v>
      </c>
      <c r="HJ19" s="166">
        <v>36.764899999999997</v>
      </c>
      <c r="HK19" s="166">
        <v>-11.287000000000001</v>
      </c>
      <c r="HL19" s="166">
        <v>-12.7166</v>
      </c>
      <c r="HM19" s="166">
        <v>-10.8553</v>
      </c>
      <c r="HN19" s="166">
        <v>-10.157500000000001</v>
      </c>
      <c r="HO19" s="167"/>
      <c r="HP19" s="167"/>
      <c r="HQ19" s="166">
        <v>-23.284500000000001</v>
      </c>
      <c r="HR19" s="166">
        <v>-22.911000000000001</v>
      </c>
      <c r="HS19" s="166">
        <v>-5.3605</v>
      </c>
      <c r="HT19" s="166">
        <v>-5.1246999999999998</v>
      </c>
      <c r="HU19" s="167"/>
      <c r="HV19" s="167"/>
      <c r="HW19" s="166">
        <v>-14.3</v>
      </c>
      <c r="HX19" s="166">
        <v>-15.4</v>
      </c>
      <c r="HY19" s="166">
        <v>0.1419</v>
      </c>
      <c r="HZ19" s="166">
        <v>-9.68</v>
      </c>
      <c r="IA19" s="166">
        <v>35.408799999999999</v>
      </c>
      <c r="IB19" s="166">
        <v>18.500699999999998</v>
      </c>
      <c r="IC19" s="166">
        <v>18.057200000000002</v>
      </c>
      <c r="ID19" s="166">
        <v>-19.899999999999999</v>
      </c>
      <c r="IE19" s="166">
        <v>-18.399999999999999</v>
      </c>
      <c r="IF19" s="166">
        <v>7.7</v>
      </c>
      <c r="IG19" s="166">
        <v>7.1</v>
      </c>
      <c r="IH19" s="166">
        <v>-18.254999999999999</v>
      </c>
      <c r="II19" s="166">
        <v>-18.271699999999999</v>
      </c>
      <c r="IJ19" s="166">
        <v>-97.092600000000004</v>
      </c>
      <c r="IK19" s="166">
        <v>-15.805099999999999</v>
      </c>
      <c r="IL19" s="166">
        <v>-242.9222</v>
      </c>
      <c r="IM19" s="166">
        <v>3.1440999999999999</v>
      </c>
      <c r="IN19" s="166">
        <v>-19.903099999999998</v>
      </c>
      <c r="IO19" s="166">
        <v>79.073599999999999</v>
      </c>
      <c r="IP19" s="166">
        <v>84.339500000000001</v>
      </c>
      <c r="IQ19" s="166">
        <v>125.87569999999999</v>
      </c>
      <c r="IR19" s="166">
        <v>78.018600000000006</v>
      </c>
      <c r="IS19" s="167"/>
      <c r="IT19" s="167"/>
      <c r="IU19" s="167"/>
      <c r="IV19" s="167"/>
      <c r="IW19" s="166">
        <v>170.37700000000001</v>
      </c>
      <c r="IX19" s="166">
        <v>-182.4554</v>
      </c>
      <c r="IY19" s="166">
        <v>-13.9984</v>
      </c>
      <c r="IZ19" s="166">
        <v>20.884</v>
      </c>
      <c r="JA19" s="166">
        <v>-0.27950000000000003</v>
      </c>
      <c r="JB19" s="167"/>
      <c r="JC19" s="166">
        <v>-7.6</v>
      </c>
      <c r="JD19" s="166">
        <v>0.111</v>
      </c>
      <c r="JE19" s="166">
        <v>0.104</v>
      </c>
      <c r="JF19" s="166">
        <v>2.16</v>
      </c>
      <c r="JG19" s="166">
        <v>0.64</v>
      </c>
      <c r="JH19" s="166">
        <v>-4.2842000000000002</v>
      </c>
      <c r="JI19" s="166">
        <v>-6.5598999999999998</v>
      </c>
      <c r="JJ19" s="166">
        <v>7.2953000000000001</v>
      </c>
      <c r="JK19" s="166">
        <v>9.3491999999999997</v>
      </c>
      <c r="JL19" s="166">
        <v>-16.100000000000001</v>
      </c>
      <c r="JM19" s="166">
        <v>1.8779999999999999</v>
      </c>
      <c r="JN19" s="166">
        <v>1.7030000000000001</v>
      </c>
      <c r="JO19" s="167"/>
      <c r="JP19" s="167"/>
      <c r="JQ19" s="166">
        <v>3.9356</v>
      </c>
      <c r="JR19" s="166">
        <v>3.7403</v>
      </c>
      <c r="JS19" s="166">
        <v>4.1098999999999997</v>
      </c>
      <c r="JT19" s="167"/>
      <c r="JU19" s="166">
        <v>4.4000000000000004</v>
      </c>
      <c r="JV19" s="166">
        <v>10.803800000000001</v>
      </c>
      <c r="JW19" s="166">
        <v>0.13</v>
      </c>
      <c r="JX19" s="167"/>
      <c r="JY19" s="166">
        <v>-22.3247</v>
      </c>
      <c r="JZ19" s="166">
        <v>-6.9451999999999998</v>
      </c>
      <c r="KA19" s="166">
        <v>-11.7196</v>
      </c>
      <c r="KB19" s="166">
        <v>-17.415199999999999</v>
      </c>
      <c r="KC19" s="166">
        <v>3.4129999999999998</v>
      </c>
      <c r="KD19" s="166">
        <v>-8.3032000000000004</v>
      </c>
      <c r="KE19" s="166">
        <v>4.0663</v>
      </c>
      <c r="KF19" s="166">
        <v>-7.1</v>
      </c>
      <c r="KG19" s="166">
        <v>-6.4</v>
      </c>
      <c r="KH19" s="166">
        <v>95.912700000000001</v>
      </c>
      <c r="KI19" s="166">
        <v>-188.34289999999999</v>
      </c>
    </row>
    <row r="20" spans="1:295" ht="18" customHeight="1" x14ac:dyDescent="0.3">
      <c r="A20" s="162" t="s">
        <v>52</v>
      </c>
      <c r="B20" s="162" t="s">
        <v>723</v>
      </c>
      <c r="C20" s="166">
        <v>0</v>
      </c>
      <c r="D20" s="166">
        <v>3.2606999999999999</v>
      </c>
      <c r="E20" s="166">
        <v>-7.7045000000000003</v>
      </c>
      <c r="F20" s="166">
        <v>2.8786</v>
      </c>
      <c r="G20" s="166">
        <v>8.6539000000000001</v>
      </c>
      <c r="H20" s="167"/>
      <c r="I20" s="166">
        <v>10.218999999999999</v>
      </c>
      <c r="J20" s="167"/>
      <c r="K20" s="166">
        <v>8.6111000000000004</v>
      </c>
      <c r="L20" s="166">
        <v>3.1069</v>
      </c>
      <c r="M20" s="166">
        <v>4.4524999999999997</v>
      </c>
      <c r="N20" s="166">
        <v>-22.2</v>
      </c>
      <c r="O20" s="166">
        <v>-22</v>
      </c>
      <c r="P20" s="167"/>
      <c r="Q20" s="167"/>
      <c r="R20" s="167"/>
      <c r="S20" s="166">
        <v>5.0267999999999997</v>
      </c>
      <c r="T20" s="166">
        <v>0.21</v>
      </c>
      <c r="U20" s="166">
        <v>3.5651000000000002</v>
      </c>
      <c r="V20" s="166">
        <v>3.4342000000000001</v>
      </c>
      <c r="W20" s="166">
        <v>6.3032000000000004</v>
      </c>
      <c r="X20" s="166">
        <v>3.6894999999999998</v>
      </c>
      <c r="Y20" s="166">
        <v>1.9955000000000001</v>
      </c>
      <c r="Z20" s="166">
        <v>1.1706000000000001</v>
      </c>
      <c r="AA20" s="167"/>
      <c r="AB20" s="166">
        <v>-1.2266999999999999</v>
      </c>
      <c r="AC20" s="166">
        <v>-0.99</v>
      </c>
      <c r="AD20" s="166">
        <v>-0.97399999999999998</v>
      </c>
      <c r="AE20" s="166">
        <v>1.56</v>
      </c>
      <c r="AF20" s="166">
        <v>0</v>
      </c>
      <c r="AG20" s="167"/>
      <c r="AH20" s="166">
        <v>-2.1459999999999999</v>
      </c>
      <c r="AI20" s="166">
        <v>0.19400000000000001</v>
      </c>
      <c r="AJ20" s="167"/>
      <c r="AK20" s="166">
        <v>-18.52</v>
      </c>
      <c r="AL20" s="167"/>
      <c r="AM20" s="166">
        <v>-7.56</v>
      </c>
      <c r="AN20" s="166">
        <v>-7.56</v>
      </c>
      <c r="AO20" s="166">
        <v>3.1511999999999998</v>
      </c>
      <c r="AP20" s="166">
        <v>3.3885999999999998</v>
      </c>
      <c r="AQ20" s="166">
        <v>17.194400000000002</v>
      </c>
      <c r="AR20" s="166">
        <v>18.842700000000001</v>
      </c>
      <c r="AS20" s="166">
        <v>-13.995699999999999</v>
      </c>
      <c r="AT20" s="166">
        <v>-15.1374</v>
      </c>
      <c r="AU20" s="166">
        <v>-14.765599999999999</v>
      </c>
      <c r="AV20" s="166">
        <v>1.6060000000000001</v>
      </c>
      <c r="AW20" s="166">
        <v>1.7156</v>
      </c>
      <c r="AX20" s="166">
        <v>-13.6638</v>
      </c>
      <c r="AY20" s="166">
        <v>-11.654400000000001</v>
      </c>
      <c r="AZ20" s="166">
        <v>11.230600000000001</v>
      </c>
      <c r="BA20" s="166">
        <v>10.8833</v>
      </c>
      <c r="BB20" s="166">
        <v>7.4795999999999996</v>
      </c>
      <c r="BC20" s="166">
        <v>8.0610999999999997</v>
      </c>
      <c r="BD20" s="166">
        <v>-6.1</v>
      </c>
      <c r="BE20" s="166">
        <v>-6.2</v>
      </c>
      <c r="BF20" s="166">
        <v>-22.4299</v>
      </c>
      <c r="BG20" s="166">
        <v>-22.111599999999999</v>
      </c>
      <c r="BH20" s="166">
        <v>-0.32490000000000002</v>
      </c>
      <c r="BI20" s="167"/>
      <c r="BJ20" s="166">
        <v>-0.2155</v>
      </c>
      <c r="BK20" s="166">
        <v>1.5442</v>
      </c>
      <c r="BL20" s="167"/>
      <c r="BM20" s="166">
        <v>-0.24329999999999999</v>
      </c>
      <c r="BN20" s="166">
        <v>-106.20440000000001</v>
      </c>
      <c r="BO20" s="166">
        <v>32.166499999999999</v>
      </c>
      <c r="BP20" s="166">
        <v>31.9834</v>
      </c>
      <c r="BQ20" s="166">
        <v>17.6646</v>
      </c>
      <c r="BR20" s="166">
        <v>-202.3828</v>
      </c>
      <c r="BS20" s="167"/>
      <c r="BT20" s="167"/>
      <c r="BU20" s="167"/>
      <c r="BV20" s="166">
        <v>2.7643</v>
      </c>
      <c r="BW20" s="166">
        <v>7.71</v>
      </c>
      <c r="BX20" s="166">
        <v>5.29</v>
      </c>
      <c r="BY20" s="166">
        <v>-17.27</v>
      </c>
      <c r="BZ20" s="166">
        <v>-6.2</v>
      </c>
      <c r="CA20" s="166">
        <v>-19.6875</v>
      </c>
      <c r="CB20" s="166">
        <v>-19.151700000000002</v>
      </c>
      <c r="CC20" s="166">
        <v>18.825900000000001</v>
      </c>
      <c r="CD20" s="166">
        <v>18.2879</v>
      </c>
      <c r="CE20" s="166">
        <v>-1.7744</v>
      </c>
      <c r="CF20" s="166">
        <v>-4.5133000000000001</v>
      </c>
      <c r="CG20" s="166">
        <v>-4.4863999999999997</v>
      </c>
      <c r="CH20" s="166">
        <v>-0.78390000000000004</v>
      </c>
      <c r="CI20" s="167"/>
      <c r="CJ20" s="167"/>
      <c r="CK20" s="167"/>
      <c r="CL20" s="166">
        <v>-23.7</v>
      </c>
      <c r="CM20" s="166">
        <v>-22.6</v>
      </c>
      <c r="CN20" s="166">
        <v>-2.14</v>
      </c>
      <c r="CO20" s="166">
        <v>7.6951999999999998</v>
      </c>
      <c r="CP20" s="166">
        <v>8.0673999999999992</v>
      </c>
      <c r="CQ20" s="166">
        <v>6.7679999999999998</v>
      </c>
      <c r="CR20" s="166">
        <v>52.893900000000002</v>
      </c>
      <c r="CS20" s="166">
        <v>53.026499999999999</v>
      </c>
      <c r="CT20" s="166">
        <v>-28.703299999999999</v>
      </c>
      <c r="CU20" s="166">
        <v>-24.650700000000001</v>
      </c>
      <c r="CV20" s="166">
        <v>-28.260999999999999</v>
      </c>
      <c r="CW20" s="166">
        <v>2.3382000000000001</v>
      </c>
      <c r="CX20" s="166">
        <v>19.75</v>
      </c>
      <c r="CY20" s="166">
        <v>6.66</v>
      </c>
      <c r="CZ20" s="166">
        <v>15.317399999999999</v>
      </c>
      <c r="DA20" s="166">
        <v>15.139799999999999</v>
      </c>
      <c r="DB20" s="167"/>
      <c r="DC20" s="166">
        <v>-238.6362</v>
      </c>
      <c r="DD20" s="167"/>
      <c r="DE20" s="167"/>
      <c r="DF20" s="166">
        <v>12.109400000000001</v>
      </c>
      <c r="DG20" s="166">
        <v>-14.9335</v>
      </c>
      <c r="DH20" s="166">
        <v>-10.4315</v>
      </c>
      <c r="DI20" s="167"/>
      <c r="DJ20" s="166">
        <v>-14.5</v>
      </c>
      <c r="DK20" s="166">
        <v>-5.2502000000000004</v>
      </c>
      <c r="DL20" s="166">
        <v>-3.7402000000000002</v>
      </c>
      <c r="DM20" s="166">
        <v>5.0518000000000001</v>
      </c>
      <c r="DN20" s="166">
        <v>2.2324000000000002</v>
      </c>
      <c r="DO20" s="166">
        <v>-3.36</v>
      </c>
      <c r="DP20" s="166">
        <v>-2.35</v>
      </c>
      <c r="DQ20" s="166">
        <v>18.491499999999998</v>
      </c>
      <c r="DR20" s="166">
        <v>-13.520799999999999</v>
      </c>
      <c r="DS20" s="166">
        <v>-14.99</v>
      </c>
      <c r="DT20" s="166">
        <v>-15.11</v>
      </c>
      <c r="DU20" s="166">
        <v>33.46</v>
      </c>
      <c r="DV20" s="166">
        <v>37.42</v>
      </c>
      <c r="DW20" s="166">
        <v>-14.7273</v>
      </c>
      <c r="DX20" s="166">
        <v>-7.7454999999999998</v>
      </c>
      <c r="DY20" s="166">
        <v>-32.403199999999998</v>
      </c>
      <c r="DZ20" s="166">
        <v>-31.181799999999999</v>
      </c>
      <c r="EA20" s="166">
        <v>-16.157800000000002</v>
      </c>
      <c r="EB20" s="166">
        <v>-16.5045</v>
      </c>
      <c r="EC20" s="166">
        <v>-22.263200000000001</v>
      </c>
      <c r="ED20" s="166">
        <v>-22.389700000000001</v>
      </c>
      <c r="EE20" s="166">
        <v>-15.010400000000001</v>
      </c>
      <c r="EF20" s="166">
        <v>-18.001799999999999</v>
      </c>
      <c r="EG20" s="166">
        <v>-9.968</v>
      </c>
      <c r="EH20" s="166">
        <v>-114.9528</v>
      </c>
      <c r="EI20" s="166">
        <v>-24.578800000000001</v>
      </c>
      <c r="EJ20" s="167"/>
      <c r="EK20" s="166">
        <v>-9.6119000000000003</v>
      </c>
      <c r="EL20" s="166">
        <v>-9.0035000000000007</v>
      </c>
      <c r="EM20" s="166">
        <v>9.5740999999999996</v>
      </c>
      <c r="EN20" s="166">
        <v>-11.5128</v>
      </c>
      <c r="EO20" s="166">
        <v>-11.415900000000001</v>
      </c>
      <c r="EP20" s="166">
        <v>11.792</v>
      </c>
      <c r="EQ20" s="166">
        <v>-19.1175</v>
      </c>
      <c r="ER20" s="166">
        <v>-19.0185</v>
      </c>
      <c r="ES20" s="166">
        <v>-2.5501</v>
      </c>
      <c r="ET20" s="166">
        <v>-10.220000000000001</v>
      </c>
      <c r="EU20" s="166">
        <v>-11.82</v>
      </c>
      <c r="EV20" s="166">
        <v>0</v>
      </c>
      <c r="EW20" s="166">
        <v>3.6162000000000001</v>
      </c>
      <c r="EX20" s="166">
        <v>-16.272600000000001</v>
      </c>
      <c r="EY20" s="166">
        <v>-9.4873999999999992</v>
      </c>
      <c r="EZ20" s="166">
        <v>-9.5143000000000004</v>
      </c>
      <c r="FA20" s="166">
        <v>6.9996</v>
      </c>
      <c r="FB20" s="166">
        <v>0.89039999999999997</v>
      </c>
      <c r="FC20" s="166">
        <v>-15.2882</v>
      </c>
      <c r="FD20" s="166">
        <v>5.5871000000000004</v>
      </c>
      <c r="FE20" s="167"/>
      <c r="FF20" s="166">
        <v>5.3075000000000001</v>
      </c>
      <c r="FG20" s="166">
        <v>2.4502999999999999</v>
      </c>
      <c r="FH20" s="166">
        <v>3.5564</v>
      </c>
      <c r="FI20" s="166">
        <v>0</v>
      </c>
      <c r="FJ20" s="166">
        <v>7.2005999999999997</v>
      </c>
      <c r="FK20" s="166">
        <v>7.0331999999999999</v>
      </c>
      <c r="FL20" s="166">
        <v>-19.09</v>
      </c>
      <c r="FM20" s="166">
        <v>11.574999999999999</v>
      </c>
      <c r="FN20" s="166">
        <v>11.670999999999999</v>
      </c>
      <c r="FO20" s="166">
        <v>-3.7690999999999999</v>
      </c>
      <c r="FP20" s="166">
        <v>11.0936</v>
      </c>
      <c r="FQ20" s="166">
        <v>25.885400000000001</v>
      </c>
      <c r="FR20" s="166">
        <v>-22.9</v>
      </c>
      <c r="FS20" s="166">
        <v>-1.9075</v>
      </c>
      <c r="FT20" s="166">
        <v>0.17419999999999999</v>
      </c>
      <c r="FU20" s="166">
        <v>1.24</v>
      </c>
      <c r="FV20" s="166">
        <v>1.49</v>
      </c>
      <c r="FW20" s="166">
        <v>-24.7149</v>
      </c>
      <c r="FX20" s="167"/>
      <c r="FY20" s="166">
        <v>3.3170000000000002</v>
      </c>
      <c r="FZ20" s="166">
        <v>0.65200000000000002</v>
      </c>
      <c r="GA20" s="167"/>
      <c r="GB20" s="166">
        <v>31.1</v>
      </c>
      <c r="GC20" s="166">
        <v>-25.0242</v>
      </c>
      <c r="GD20" s="166">
        <v>-15.47</v>
      </c>
      <c r="GE20" s="166">
        <v>-0.35</v>
      </c>
      <c r="GF20" s="166">
        <v>16.446999999999999</v>
      </c>
      <c r="GG20" s="167"/>
      <c r="GH20" s="166">
        <v>14.511900000000001</v>
      </c>
      <c r="GI20" s="166">
        <v>-1.0972</v>
      </c>
      <c r="GJ20" s="166">
        <v>-1.1589</v>
      </c>
      <c r="GK20" s="166">
        <v>1.7806</v>
      </c>
      <c r="GL20" s="167"/>
      <c r="GM20" s="167"/>
      <c r="GN20" s="166">
        <v>-9.6031999999999993</v>
      </c>
      <c r="GO20" s="166">
        <v>15.7189</v>
      </c>
      <c r="GP20" s="166">
        <v>1.3594999999999999</v>
      </c>
      <c r="GQ20" s="166">
        <v>-18.492000000000001</v>
      </c>
      <c r="GR20" s="166">
        <v>6.53</v>
      </c>
      <c r="GS20" s="166">
        <v>6.4097</v>
      </c>
      <c r="GT20" s="166">
        <v>125.0419</v>
      </c>
      <c r="GU20" s="166">
        <v>-7.8578000000000001</v>
      </c>
      <c r="GV20" s="166">
        <v>-11.2117</v>
      </c>
      <c r="GW20" s="166">
        <v>7.7152000000000003</v>
      </c>
      <c r="GX20" s="166">
        <v>3.0750000000000002</v>
      </c>
      <c r="GY20" s="166">
        <v>5.9557000000000002</v>
      </c>
      <c r="GZ20" s="166">
        <v>5.9574999999999996</v>
      </c>
      <c r="HA20" s="166">
        <v>2.2454000000000001</v>
      </c>
      <c r="HB20" s="166">
        <v>-11.1257</v>
      </c>
      <c r="HC20" s="166">
        <v>-9.8853000000000009</v>
      </c>
      <c r="HD20" s="166">
        <v>-15.51</v>
      </c>
      <c r="HE20" s="166">
        <v>15.638400000000001</v>
      </c>
      <c r="HF20" s="166">
        <v>82.764499999999998</v>
      </c>
      <c r="HG20" s="166">
        <v>-10.225199999999999</v>
      </c>
      <c r="HH20" s="166">
        <v>67.031800000000004</v>
      </c>
      <c r="HI20" s="166">
        <v>32.654000000000003</v>
      </c>
      <c r="HJ20" s="166">
        <v>32.736600000000003</v>
      </c>
      <c r="HK20" s="166">
        <v>-11.437799999999999</v>
      </c>
      <c r="HL20" s="166">
        <v>-11.337400000000001</v>
      </c>
      <c r="HM20" s="166">
        <v>0</v>
      </c>
      <c r="HN20" s="166">
        <v>-12.597099999999999</v>
      </c>
      <c r="HO20" s="167"/>
      <c r="HP20" s="166">
        <v>36.091999999999999</v>
      </c>
      <c r="HQ20" s="166">
        <v>-29.145800000000001</v>
      </c>
      <c r="HR20" s="166">
        <v>-28.536000000000001</v>
      </c>
      <c r="HS20" s="166">
        <v>-7.6772</v>
      </c>
      <c r="HT20" s="166">
        <v>-7.3559999999999999</v>
      </c>
      <c r="HU20" s="167"/>
      <c r="HV20" s="167"/>
      <c r="HW20" s="166">
        <v>-17</v>
      </c>
      <c r="HX20" s="166">
        <v>-17.5</v>
      </c>
      <c r="HY20" s="166">
        <v>3.5700000000000003E-2</v>
      </c>
      <c r="HZ20" s="166">
        <v>-8.7200000000000006</v>
      </c>
      <c r="IA20" s="166">
        <v>36.572200000000002</v>
      </c>
      <c r="IB20" s="166">
        <v>11.186500000000001</v>
      </c>
      <c r="IC20" s="166">
        <v>11.061400000000001</v>
      </c>
      <c r="ID20" s="166">
        <v>-19.5</v>
      </c>
      <c r="IE20" s="166">
        <v>-19.600000000000001</v>
      </c>
      <c r="IF20" s="166">
        <v>12.8</v>
      </c>
      <c r="IG20" s="166">
        <v>12.2</v>
      </c>
      <c r="IH20" s="166">
        <v>-18.779800000000002</v>
      </c>
      <c r="II20" s="166">
        <v>-18.75</v>
      </c>
      <c r="IJ20" s="166">
        <v>-107.6245</v>
      </c>
      <c r="IK20" s="166">
        <v>-15.3134</v>
      </c>
      <c r="IL20" s="166">
        <v>-252.88890000000001</v>
      </c>
      <c r="IM20" s="166">
        <v>-6.6601999999999997</v>
      </c>
      <c r="IN20" s="166">
        <v>-26.476900000000001</v>
      </c>
      <c r="IO20" s="166">
        <v>75.010300000000001</v>
      </c>
      <c r="IP20" s="166">
        <v>94.628699999999995</v>
      </c>
      <c r="IQ20" s="166">
        <v>131.14099999999999</v>
      </c>
      <c r="IR20" s="166">
        <v>80.445800000000006</v>
      </c>
      <c r="IS20" s="167"/>
      <c r="IT20" s="167"/>
      <c r="IU20" s="167"/>
      <c r="IV20" s="167"/>
      <c r="IW20" s="166">
        <v>152.78710000000001</v>
      </c>
      <c r="IX20" s="166">
        <v>-189.88210000000001</v>
      </c>
      <c r="IY20" s="166">
        <v>-40.199300000000001</v>
      </c>
      <c r="IZ20" s="166">
        <v>46.956000000000003</v>
      </c>
      <c r="JA20" s="166">
        <v>1.1999999999999999E-3</v>
      </c>
      <c r="JB20" s="167"/>
      <c r="JC20" s="166">
        <v>-9.84</v>
      </c>
      <c r="JD20" s="166">
        <v>-3.6999999999999998E-2</v>
      </c>
      <c r="JE20" s="166">
        <v>-4.3999999999999997E-2</v>
      </c>
      <c r="JF20" s="166">
        <v>4.4800000000000004</v>
      </c>
      <c r="JG20" s="166">
        <v>-0.32</v>
      </c>
      <c r="JH20" s="166">
        <v>-4.1871</v>
      </c>
      <c r="JI20" s="166">
        <v>-5.5343999999999998</v>
      </c>
      <c r="JJ20" s="166">
        <v>6.8559000000000001</v>
      </c>
      <c r="JK20" s="166">
        <v>9.4071999999999996</v>
      </c>
      <c r="JL20" s="166">
        <v>-16.3</v>
      </c>
      <c r="JM20" s="166">
        <v>0.747</v>
      </c>
      <c r="JN20" s="166">
        <v>2.597</v>
      </c>
      <c r="JO20" s="167"/>
      <c r="JP20" s="167"/>
      <c r="JQ20" s="166">
        <v>4.0627000000000004</v>
      </c>
      <c r="JR20" s="166">
        <v>3.1507999999999998</v>
      </c>
      <c r="JS20" s="166">
        <v>3.4184999999999999</v>
      </c>
      <c r="JT20" s="167"/>
      <c r="JU20" s="166">
        <v>4.5999999999999996</v>
      </c>
      <c r="JV20" s="166">
        <v>9.5518999999999998</v>
      </c>
      <c r="JW20" s="166">
        <v>0.17</v>
      </c>
      <c r="JX20" s="167"/>
      <c r="JY20" s="166">
        <v>-17.011500000000002</v>
      </c>
      <c r="JZ20" s="166">
        <v>-8.8887999999999998</v>
      </c>
      <c r="KA20" s="166">
        <v>-13.9352</v>
      </c>
      <c r="KB20" s="166">
        <v>-12.755800000000001</v>
      </c>
      <c r="KC20" s="166">
        <v>4.3460000000000001</v>
      </c>
      <c r="KD20" s="166">
        <v>-9.3644999999999996</v>
      </c>
      <c r="KE20" s="166">
        <v>4.9012000000000002</v>
      </c>
      <c r="KF20" s="166">
        <v>-6.3</v>
      </c>
      <c r="KG20" s="166">
        <v>-8.4</v>
      </c>
      <c r="KH20" s="166">
        <v>86.007999999999996</v>
      </c>
      <c r="KI20" s="166">
        <v>-177.23699999999999</v>
      </c>
    </row>
    <row r="21" spans="1:295" ht="18" customHeight="1" x14ac:dyDescent="0.3">
      <c r="A21" s="162" t="s">
        <v>52</v>
      </c>
      <c r="B21" s="162" t="s">
        <v>724</v>
      </c>
      <c r="C21" s="166">
        <v>0</v>
      </c>
      <c r="D21" s="166">
        <v>2.8531</v>
      </c>
      <c r="E21" s="166">
        <v>-7.3228999999999997</v>
      </c>
      <c r="F21" s="166">
        <v>2.4331</v>
      </c>
      <c r="G21" s="166">
        <v>8.5324000000000009</v>
      </c>
      <c r="H21" s="167"/>
      <c r="I21" s="166">
        <v>9.9285999999999994</v>
      </c>
      <c r="J21" s="167"/>
      <c r="K21" s="166">
        <v>9.7821999999999996</v>
      </c>
      <c r="L21" s="166">
        <v>3.8169</v>
      </c>
      <c r="M21" s="166">
        <v>5.2434000000000003</v>
      </c>
      <c r="N21" s="166">
        <v>-15.54</v>
      </c>
      <c r="O21" s="166">
        <v>-24.2</v>
      </c>
      <c r="P21" s="167"/>
      <c r="Q21" s="167"/>
      <c r="R21" s="166">
        <v>-17.600000000000001</v>
      </c>
      <c r="S21" s="166">
        <v>4.7689000000000004</v>
      </c>
      <c r="T21" s="166">
        <v>-1.4155</v>
      </c>
      <c r="U21" s="166">
        <v>3.2282000000000002</v>
      </c>
      <c r="V21" s="166">
        <v>3.1374</v>
      </c>
      <c r="W21" s="166">
        <v>5.7991000000000001</v>
      </c>
      <c r="X21" s="166">
        <v>3.4822000000000002</v>
      </c>
      <c r="Y21" s="166">
        <v>7.6100000000000001E-2</v>
      </c>
      <c r="Z21" s="166">
        <v>1.5022</v>
      </c>
      <c r="AA21" s="167"/>
      <c r="AB21" s="166">
        <v>-1.2884</v>
      </c>
      <c r="AC21" s="166">
        <v>-0.63400000000000001</v>
      </c>
      <c r="AD21" s="166">
        <v>-0.61499999999999999</v>
      </c>
      <c r="AE21" s="166">
        <v>2.2989999999999999</v>
      </c>
      <c r="AF21" s="166">
        <v>-6.66</v>
      </c>
      <c r="AG21" s="166">
        <v>-11</v>
      </c>
      <c r="AH21" s="166">
        <v>-1.0860000000000001</v>
      </c>
      <c r="AI21" s="166">
        <v>0.20899999999999999</v>
      </c>
      <c r="AJ21" s="167"/>
      <c r="AK21" s="166">
        <v>-20.350000000000001</v>
      </c>
      <c r="AL21" s="167"/>
      <c r="AM21" s="166">
        <v>-6.48</v>
      </c>
      <c r="AN21" s="166">
        <v>-6.48</v>
      </c>
      <c r="AO21" s="166">
        <v>2.2784</v>
      </c>
      <c r="AP21" s="166">
        <v>2.9950999999999999</v>
      </c>
      <c r="AQ21" s="166">
        <v>16.062799999999999</v>
      </c>
      <c r="AR21" s="166">
        <v>17.525700000000001</v>
      </c>
      <c r="AS21" s="166">
        <v>-15.8927</v>
      </c>
      <c r="AT21" s="166">
        <v>-17.682600000000001</v>
      </c>
      <c r="AU21" s="166">
        <v>-17.1295</v>
      </c>
      <c r="AV21" s="166">
        <v>11.964399999999999</v>
      </c>
      <c r="AW21" s="166">
        <v>13.9557</v>
      </c>
      <c r="AX21" s="166">
        <v>-17.012799999999999</v>
      </c>
      <c r="AY21" s="166">
        <v>-15.003399999999999</v>
      </c>
      <c r="AZ21" s="166">
        <v>19.774100000000001</v>
      </c>
      <c r="BA21" s="166">
        <v>20.864799999999999</v>
      </c>
      <c r="BB21" s="166">
        <v>-0.80369999999999997</v>
      </c>
      <c r="BC21" s="166">
        <v>6.7981999999999996</v>
      </c>
      <c r="BD21" s="166">
        <v>-5.5</v>
      </c>
      <c r="BE21" s="166">
        <v>-5.5</v>
      </c>
      <c r="BF21" s="166">
        <v>-19.0672</v>
      </c>
      <c r="BG21" s="166">
        <v>-18.630299999999998</v>
      </c>
      <c r="BH21" s="166">
        <v>-0.49070000000000003</v>
      </c>
      <c r="BI21" s="167"/>
      <c r="BJ21" s="166">
        <v>-2.1288999999999998</v>
      </c>
      <c r="BK21" s="166">
        <v>1.5311999999999999</v>
      </c>
      <c r="BL21" s="167"/>
      <c r="BM21" s="166">
        <v>6.7799999999999999E-2</v>
      </c>
      <c r="BN21" s="166">
        <v>-89.541300000000007</v>
      </c>
      <c r="BO21" s="166">
        <v>32.776899999999998</v>
      </c>
      <c r="BP21" s="166">
        <v>32.807400000000001</v>
      </c>
      <c r="BQ21" s="166">
        <v>7.4707999999999997</v>
      </c>
      <c r="BR21" s="166">
        <v>-188.98570000000001</v>
      </c>
      <c r="BS21" s="167"/>
      <c r="BT21" s="167"/>
      <c r="BU21" s="167"/>
      <c r="BV21" s="166">
        <v>3.8121999999999998</v>
      </c>
      <c r="BW21" s="166">
        <v>7.92</v>
      </c>
      <c r="BX21" s="166">
        <v>5.53</v>
      </c>
      <c r="BY21" s="166">
        <v>-16.440000000000001</v>
      </c>
      <c r="BZ21" s="166">
        <v>-5.68</v>
      </c>
      <c r="CA21" s="166">
        <v>-19.285599999999999</v>
      </c>
      <c r="CB21" s="166">
        <v>-19.017700000000001</v>
      </c>
      <c r="CC21" s="166">
        <v>20.111999999999998</v>
      </c>
      <c r="CD21" s="166">
        <v>19.0808</v>
      </c>
      <c r="CE21" s="166">
        <v>-0.31409999999999999</v>
      </c>
      <c r="CF21" s="166">
        <v>2.5329000000000002</v>
      </c>
      <c r="CG21" s="166">
        <v>2.6341000000000001</v>
      </c>
      <c r="CH21" s="166">
        <v>-2.4571000000000001</v>
      </c>
      <c r="CI21" s="167"/>
      <c r="CJ21" s="167"/>
      <c r="CK21" s="167"/>
      <c r="CL21" s="166">
        <v>-22.1</v>
      </c>
      <c r="CM21" s="166">
        <v>-21</v>
      </c>
      <c r="CN21" s="166">
        <v>-2.39</v>
      </c>
      <c r="CO21" s="166">
        <v>12.762499999999999</v>
      </c>
      <c r="CP21" s="166">
        <v>12.671900000000001</v>
      </c>
      <c r="CQ21" s="166">
        <v>11.3881</v>
      </c>
      <c r="CR21" s="166">
        <v>50.568600000000004</v>
      </c>
      <c r="CS21" s="166">
        <v>50.457500000000003</v>
      </c>
      <c r="CT21" s="166">
        <v>-26.9117</v>
      </c>
      <c r="CU21" s="166">
        <v>-24.685300000000002</v>
      </c>
      <c r="CV21" s="166">
        <v>-26.7226</v>
      </c>
      <c r="CW21" s="166">
        <v>2.3226</v>
      </c>
      <c r="CX21" s="166">
        <v>19.54</v>
      </c>
      <c r="CY21" s="166">
        <v>6.85</v>
      </c>
      <c r="CZ21" s="166">
        <v>15.942399999999999</v>
      </c>
      <c r="DA21" s="166">
        <v>15.823399999999999</v>
      </c>
      <c r="DB21" s="167"/>
      <c r="DC21" s="166">
        <v>-251.19800000000001</v>
      </c>
      <c r="DD21" s="167"/>
      <c r="DE21" s="167"/>
      <c r="DF21" s="166">
        <v>7.8535000000000004</v>
      </c>
      <c r="DG21" s="166">
        <v>-15.398099999999999</v>
      </c>
      <c r="DH21" s="166">
        <v>-10.427</v>
      </c>
      <c r="DI21" s="166">
        <v>-17.100000000000001</v>
      </c>
      <c r="DJ21" s="166">
        <v>-16.8</v>
      </c>
      <c r="DK21" s="166">
        <v>-4.4043000000000001</v>
      </c>
      <c r="DL21" s="166">
        <v>-2.9921000000000002</v>
      </c>
      <c r="DM21" s="166">
        <v>5.2095000000000002</v>
      </c>
      <c r="DN21" s="166">
        <v>2.9744999999999999</v>
      </c>
      <c r="DO21" s="166">
        <v>-2.79</v>
      </c>
      <c r="DP21" s="166">
        <v>-2.4900000000000002</v>
      </c>
      <c r="DQ21" s="166">
        <v>18.026499999999999</v>
      </c>
      <c r="DR21" s="166">
        <v>-8.968</v>
      </c>
      <c r="DS21" s="166">
        <v>-15.03</v>
      </c>
      <c r="DT21" s="166">
        <v>-15.1</v>
      </c>
      <c r="DU21" s="166">
        <v>34.6</v>
      </c>
      <c r="DV21" s="166">
        <v>38.04</v>
      </c>
      <c r="DW21" s="166">
        <v>-11.563599999999999</v>
      </c>
      <c r="DX21" s="166">
        <v>-6.2182000000000004</v>
      </c>
      <c r="DY21" s="166">
        <v>-31.734000000000002</v>
      </c>
      <c r="DZ21" s="166">
        <v>-30.845500000000001</v>
      </c>
      <c r="EA21" s="166">
        <v>-13.231999999999999</v>
      </c>
      <c r="EB21" s="166">
        <v>-13.3719</v>
      </c>
      <c r="EC21" s="166">
        <v>-18.770299999999999</v>
      </c>
      <c r="ED21" s="166">
        <v>-18.235099999999999</v>
      </c>
      <c r="EE21" s="166">
        <v>-13.209300000000001</v>
      </c>
      <c r="EF21" s="166">
        <v>-15.117599999999999</v>
      </c>
      <c r="EG21" s="166">
        <v>-8.59</v>
      </c>
      <c r="EH21" s="166">
        <v>-101.58759999999999</v>
      </c>
      <c r="EI21" s="166">
        <v>-50.200699999999998</v>
      </c>
      <c r="EJ21" s="167"/>
      <c r="EK21" s="166">
        <v>-11.0868</v>
      </c>
      <c r="EL21" s="166">
        <v>-10.443300000000001</v>
      </c>
      <c r="EM21" s="166">
        <v>0</v>
      </c>
      <c r="EN21" s="166">
        <v>-12.5585</v>
      </c>
      <c r="EO21" s="166">
        <v>-12.5565</v>
      </c>
      <c r="EP21" s="166">
        <v>19.472000000000001</v>
      </c>
      <c r="EQ21" s="166">
        <v>-19.227499999999999</v>
      </c>
      <c r="ER21" s="166">
        <v>-19.014399999999998</v>
      </c>
      <c r="ES21" s="166">
        <v>-3.4249000000000001</v>
      </c>
      <c r="ET21" s="166">
        <v>-12.15</v>
      </c>
      <c r="EU21" s="166">
        <v>-9.69</v>
      </c>
      <c r="EV21" s="166">
        <v>0</v>
      </c>
      <c r="EW21" s="166">
        <v>4.1653000000000002</v>
      </c>
      <c r="EX21" s="166">
        <v>-20.273199999999999</v>
      </c>
      <c r="EY21" s="166">
        <v>-9.2848000000000006</v>
      </c>
      <c r="EZ21" s="166">
        <v>-9.1404999999999994</v>
      </c>
      <c r="FA21" s="166">
        <v>6.9061000000000003</v>
      </c>
      <c r="FB21" s="166">
        <v>-0.1638</v>
      </c>
      <c r="FC21" s="166">
        <v>-13.5747</v>
      </c>
      <c r="FD21" s="166">
        <v>5.5206999999999997</v>
      </c>
      <c r="FE21" s="167"/>
      <c r="FF21" s="166">
        <v>5.2835000000000001</v>
      </c>
      <c r="FG21" s="166">
        <v>3.3083</v>
      </c>
      <c r="FH21" s="166">
        <v>3.0146000000000002</v>
      </c>
      <c r="FI21" s="166">
        <v>0</v>
      </c>
      <c r="FJ21" s="166">
        <v>7.8704000000000001</v>
      </c>
      <c r="FK21" s="166">
        <v>7.8704000000000001</v>
      </c>
      <c r="FL21" s="166">
        <v>-18.755099999999999</v>
      </c>
      <c r="FM21" s="166">
        <v>11.940899999999999</v>
      </c>
      <c r="FN21" s="166">
        <v>11.8973</v>
      </c>
      <c r="FO21" s="166">
        <v>-3.0752000000000002</v>
      </c>
      <c r="FP21" s="167"/>
      <c r="FQ21" s="166">
        <v>25.880500000000001</v>
      </c>
      <c r="FR21" s="166">
        <v>-22.9</v>
      </c>
      <c r="FS21" s="166">
        <v>-2.0375000000000001</v>
      </c>
      <c r="FT21" s="166">
        <v>0.1449</v>
      </c>
      <c r="FU21" s="166">
        <v>1.52</v>
      </c>
      <c r="FV21" s="166">
        <v>1.75</v>
      </c>
      <c r="FW21" s="166">
        <v>-26.004200000000001</v>
      </c>
      <c r="FX21" s="166">
        <v>0</v>
      </c>
      <c r="FY21" s="166">
        <v>3.3330000000000002</v>
      </c>
      <c r="FZ21" s="166">
        <v>0.56100000000000005</v>
      </c>
      <c r="GA21" s="167"/>
      <c r="GB21" s="166">
        <v>31.21</v>
      </c>
      <c r="GC21" s="166">
        <v>-25.040400000000002</v>
      </c>
      <c r="GD21" s="166">
        <v>-15.213900000000001</v>
      </c>
      <c r="GE21" s="166">
        <v>-1.1299999999999999</v>
      </c>
      <c r="GF21" s="166">
        <v>16.9163</v>
      </c>
      <c r="GG21" s="167"/>
      <c r="GH21" s="166">
        <v>15.309900000000001</v>
      </c>
      <c r="GI21" s="166">
        <v>-1.3895</v>
      </c>
      <c r="GJ21" s="166">
        <v>-1.4184000000000001</v>
      </c>
      <c r="GK21" s="166">
        <v>1.8008999999999999</v>
      </c>
      <c r="GL21" s="167"/>
      <c r="GM21" s="167"/>
      <c r="GN21" s="167"/>
      <c r="GO21" s="166">
        <v>16.242799999999999</v>
      </c>
      <c r="GP21" s="166">
        <v>1.7238</v>
      </c>
      <c r="GQ21" s="166">
        <v>-18.4267</v>
      </c>
      <c r="GR21" s="166">
        <v>5.3368000000000002</v>
      </c>
      <c r="GS21" s="166">
        <v>5.5038</v>
      </c>
      <c r="GT21" s="166">
        <v>127.24379999999999</v>
      </c>
      <c r="GU21" s="166">
        <v>-7.3417000000000003</v>
      </c>
      <c r="GV21" s="166">
        <v>-10.277699999999999</v>
      </c>
      <c r="GW21" s="166">
        <v>7.4227999999999996</v>
      </c>
      <c r="GX21" s="166">
        <v>2.0516000000000001</v>
      </c>
      <c r="GY21" s="166">
        <v>6.2412999999999998</v>
      </c>
      <c r="GZ21" s="166">
        <v>6.2502000000000004</v>
      </c>
      <c r="HA21" s="166">
        <v>1</v>
      </c>
      <c r="HB21" s="166">
        <v>-18.523700000000002</v>
      </c>
      <c r="HC21" s="166">
        <v>-16.7547</v>
      </c>
      <c r="HD21" s="166">
        <v>-18.86</v>
      </c>
      <c r="HE21" s="166">
        <v>16.943000000000001</v>
      </c>
      <c r="HF21" s="166">
        <v>79.710999999999999</v>
      </c>
      <c r="HG21" s="166">
        <v>-23.873200000000001</v>
      </c>
      <c r="HH21" s="166">
        <v>48.539700000000003</v>
      </c>
      <c r="HI21" s="166">
        <v>25.136199999999999</v>
      </c>
      <c r="HJ21" s="166">
        <v>25.688199999999998</v>
      </c>
      <c r="HK21" s="166">
        <v>-8.0175000000000001</v>
      </c>
      <c r="HL21" s="166">
        <v>-9.0058000000000007</v>
      </c>
      <c r="HM21" s="166">
        <v>-12.654</v>
      </c>
      <c r="HN21" s="166">
        <v>-13.834199999999999</v>
      </c>
      <c r="HO21" s="166">
        <v>32.970399999999998</v>
      </c>
      <c r="HP21" s="167"/>
      <c r="HQ21" s="166">
        <v>-32.491199999999999</v>
      </c>
      <c r="HR21" s="166">
        <v>-32.2605</v>
      </c>
      <c r="HS21" s="166">
        <v>-11.9259</v>
      </c>
      <c r="HT21" s="166">
        <v>-11.1251</v>
      </c>
      <c r="HU21" s="167"/>
      <c r="HV21" s="167"/>
      <c r="HW21" s="166">
        <v>-17.399999999999999</v>
      </c>
      <c r="HX21" s="166">
        <v>-17.7</v>
      </c>
      <c r="HY21" s="166">
        <v>0.19500000000000001</v>
      </c>
      <c r="HZ21" s="166">
        <v>-6.8</v>
      </c>
      <c r="IA21" s="166">
        <v>23.174299999999999</v>
      </c>
      <c r="IB21" s="166">
        <v>13.76</v>
      </c>
      <c r="IC21" s="166">
        <v>13.6791</v>
      </c>
      <c r="ID21" s="166">
        <v>-19.899999999999999</v>
      </c>
      <c r="IE21" s="166">
        <v>-17.5</v>
      </c>
      <c r="IF21" s="166">
        <v>14.9</v>
      </c>
      <c r="IG21" s="166">
        <v>14.5</v>
      </c>
      <c r="IH21" s="166">
        <v>-18.992000000000001</v>
      </c>
      <c r="II21" s="166">
        <v>-19.061399999999999</v>
      </c>
      <c r="IJ21" s="166">
        <v>-117.01009999999999</v>
      </c>
      <c r="IK21" s="166">
        <v>0.63</v>
      </c>
      <c r="IL21" s="166">
        <v>-255.0241</v>
      </c>
      <c r="IM21" s="166">
        <v>-19.538599999999999</v>
      </c>
      <c r="IN21" s="166">
        <v>-28.0687</v>
      </c>
      <c r="IO21" s="166">
        <v>70.035600000000002</v>
      </c>
      <c r="IP21" s="166">
        <v>101.79430000000001</v>
      </c>
      <c r="IQ21" s="166">
        <v>104.1425</v>
      </c>
      <c r="IR21" s="166">
        <v>86.781099999999995</v>
      </c>
      <c r="IS21" s="167"/>
      <c r="IT21" s="167"/>
      <c r="IU21" s="167"/>
      <c r="IV21" s="167"/>
      <c r="IW21" s="166">
        <v>134.42179999999999</v>
      </c>
      <c r="IX21" s="166">
        <v>-203.87350000000001</v>
      </c>
      <c r="IY21" s="166">
        <v>-73.913200000000003</v>
      </c>
      <c r="IZ21" s="166">
        <v>75.100499999999997</v>
      </c>
      <c r="JA21" s="166">
        <v>1.0315000000000001</v>
      </c>
      <c r="JB21" s="167"/>
      <c r="JC21" s="166">
        <v>-10.56</v>
      </c>
      <c r="JD21" s="166">
        <v>7.0000000000000001E-3</v>
      </c>
      <c r="JE21" s="166">
        <v>0</v>
      </c>
      <c r="JF21" s="166">
        <v>5.12</v>
      </c>
      <c r="JG21" s="166">
        <v>-0.96</v>
      </c>
      <c r="JH21" s="166">
        <v>-4.3710000000000004</v>
      </c>
      <c r="JI21" s="166">
        <v>-4.8905000000000003</v>
      </c>
      <c r="JJ21" s="166">
        <v>5.8609999999999998</v>
      </c>
      <c r="JK21" s="166">
        <v>10.286099999999999</v>
      </c>
      <c r="JL21" s="166">
        <v>-18</v>
      </c>
      <c r="JM21" s="166">
        <v>0.115</v>
      </c>
      <c r="JN21" s="166">
        <v>0.26700000000000002</v>
      </c>
      <c r="JO21" s="166">
        <v>2.4811999999999999</v>
      </c>
      <c r="JP21" s="166">
        <v>2.8102</v>
      </c>
      <c r="JQ21" s="166">
        <v>2.7517999999999998</v>
      </c>
      <c r="JR21" s="166">
        <v>2.9921000000000002</v>
      </c>
      <c r="JS21" s="166">
        <v>4.4741999999999997</v>
      </c>
      <c r="JT21" s="167"/>
      <c r="JU21" s="166">
        <v>1.6</v>
      </c>
      <c r="JV21" s="166">
        <v>8.9906000000000006</v>
      </c>
      <c r="JW21" s="166">
        <v>0.32</v>
      </c>
      <c r="JX21" s="167"/>
      <c r="JY21" s="166">
        <v>-14.1858</v>
      </c>
      <c r="JZ21" s="166">
        <v>-10.8203</v>
      </c>
      <c r="KA21" s="166">
        <v>-15.1867</v>
      </c>
      <c r="KB21" s="166">
        <v>-9.1471</v>
      </c>
      <c r="KC21" s="166">
        <v>5.8318000000000003</v>
      </c>
      <c r="KD21" s="166">
        <v>-12.8194</v>
      </c>
      <c r="KE21" s="166">
        <v>5.9016000000000002</v>
      </c>
      <c r="KF21" s="166">
        <v>-3.6</v>
      </c>
      <c r="KG21" s="166">
        <v>-11.2</v>
      </c>
      <c r="KH21" s="166">
        <v>60.766100000000002</v>
      </c>
      <c r="KI21" s="166">
        <v>-158.90199999999999</v>
      </c>
    </row>
    <row r="22" spans="1:295" ht="18" customHeight="1" x14ac:dyDescent="0.3">
      <c r="A22" s="162" t="s">
        <v>52</v>
      </c>
      <c r="B22" s="162" t="s">
        <v>725</v>
      </c>
      <c r="C22" s="166">
        <v>0</v>
      </c>
      <c r="D22" s="166">
        <v>2.7305999999999999</v>
      </c>
      <c r="E22" s="166">
        <v>-7.2224000000000004</v>
      </c>
      <c r="F22" s="166">
        <v>2.3376999999999999</v>
      </c>
      <c r="G22" s="166">
        <v>8.2276000000000007</v>
      </c>
      <c r="H22" s="167"/>
      <c r="I22" s="166">
        <v>11.018000000000001</v>
      </c>
      <c r="J22" s="167"/>
      <c r="K22" s="166">
        <v>10.929399999999999</v>
      </c>
      <c r="L22" s="166">
        <v>4.3449</v>
      </c>
      <c r="M22" s="166">
        <v>5.6372999999999998</v>
      </c>
      <c r="N22" s="166">
        <v>-15.54</v>
      </c>
      <c r="O22" s="166">
        <v>-26.4</v>
      </c>
      <c r="P22" s="167"/>
      <c r="Q22" s="166">
        <v>0.82799999999999996</v>
      </c>
      <c r="R22" s="166">
        <v>-19.8</v>
      </c>
      <c r="S22" s="166">
        <v>4.9115000000000002</v>
      </c>
      <c r="T22" s="166">
        <v>-1.4690000000000001</v>
      </c>
      <c r="U22" s="166">
        <v>3.5583</v>
      </c>
      <c r="V22" s="166">
        <v>3.5217999999999998</v>
      </c>
      <c r="W22" s="166">
        <v>6.4656000000000002</v>
      </c>
      <c r="X22" s="166">
        <v>3.0251999999999999</v>
      </c>
      <c r="Y22" s="166">
        <v>-7.85E-2</v>
      </c>
      <c r="Z22" s="166">
        <v>1.4345000000000001</v>
      </c>
      <c r="AA22" s="167"/>
      <c r="AB22" s="166">
        <v>-0.92969999999999997</v>
      </c>
      <c r="AC22" s="166">
        <v>-0.70299999999999996</v>
      </c>
      <c r="AD22" s="166">
        <v>-0.68600000000000005</v>
      </c>
      <c r="AE22" s="166">
        <v>2.12</v>
      </c>
      <c r="AF22" s="166">
        <v>-4.4400000000000004</v>
      </c>
      <c r="AG22" s="166">
        <v>-11</v>
      </c>
      <c r="AH22" s="166">
        <v>-1.1599999999999999</v>
      </c>
      <c r="AI22" s="166">
        <v>0.20799999999999999</v>
      </c>
      <c r="AJ22" s="167"/>
      <c r="AK22" s="166">
        <v>-19.63</v>
      </c>
      <c r="AL22" s="167"/>
      <c r="AM22" s="166">
        <v>-7.17</v>
      </c>
      <c r="AN22" s="166">
        <v>-7.19</v>
      </c>
      <c r="AO22" s="166">
        <v>2.0775999999999999</v>
      </c>
      <c r="AP22" s="166">
        <v>3.2198000000000002</v>
      </c>
      <c r="AQ22" s="166">
        <v>16.754999999999999</v>
      </c>
      <c r="AR22" s="166">
        <v>18.456499999999998</v>
      </c>
      <c r="AS22" s="166">
        <v>-14.978199999999999</v>
      </c>
      <c r="AT22" s="166">
        <v>-17.2807</v>
      </c>
      <c r="AU22" s="166">
        <v>-16.241299999999999</v>
      </c>
      <c r="AV22" s="166">
        <v>2.9447000000000001</v>
      </c>
      <c r="AW22" s="166">
        <v>3.1627999999999998</v>
      </c>
      <c r="AX22" s="166">
        <v>-15.2713</v>
      </c>
      <c r="AY22" s="166">
        <v>-12.190300000000001</v>
      </c>
      <c r="AZ22" s="166">
        <v>16.139099999999999</v>
      </c>
      <c r="BA22" s="166">
        <v>16.5792</v>
      </c>
      <c r="BB22" s="166">
        <v>8.3699999999999992</v>
      </c>
      <c r="BC22" s="166">
        <v>7.1478999999999999</v>
      </c>
      <c r="BD22" s="166">
        <v>-5.6</v>
      </c>
      <c r="BE22" s="166">
        <v>-5.6</v>
      </c>
      <c r="BF22" s="166">
        <v>-21.089300000000001</v>
      </c>
      <c r="BG22" s="166">
        <v>-20.4815</v>
      </c>
      <c r="BH22" s="166">
        <v>-0.48309999999999997</v>
      </c>
      <c r="BI22" s="167"/>
      <c r="BJ22" s="166">
        <v>-0.82740000000000002</v>
      </c>
      <c r="BK22" s="166">
        <v>1.8452</v>
      </c>
      <c r="BL22" s="167"/>
      <c r="BM22" s="166">
        <v>0.1817</v>
      </c>
      <c r="BN22" s="166">
        <v>-95.126199999999997</v>
      </c>
      <c r="BO22" s="166">
        <v>31.525600000000001</v>
      </c>
      <c r="BP22" s="166">
        <v>31.312000000000001</v>
      </c>
      <c r="BQ22" s="166">
        <v>2.7267000000000001</v>
      </c>
      <c r="BR22" s="166">
        <v>-197.4006</v>
      </c>
      <c r="BS22" s="167"/>
      <c r="BT22" s="167"/>
      <c r="BU22" s="167"/>
      <c r="BV22" s="166">
        <v>4.7004000000000001</v>
      </c>
      <c r="BW22" s="166">
        <v>8.09</v>
      </c>
      <c r="BX22" s="166">
        <v>5.8</v>
      </c>
      <c r="BY22" s="166">
        <v>-15.89</v>
      </c>
      <c r="BZ22" s="166">
        <v>-5.72</v>
      </c>
      <c r="CA22" s="166">
        <v>-17.4102</v>
      </c>
      <c r="CB22" s="166">
        <v>-17.4102</v>
      </c>
      <c r="CC22" s="166">
        <v>18.150500000000001</v>
      </c>
      <c r="CD22" s="166">
        <v>16.747599999999998</v>
      </c>
      <c r="CE22" s="166">
        <v>-0.17710000000000001</v>
      </c>
      <c r="CF22" s="166">
        <v>0.55510000000000004</v>
      </c>
      <c r="CG22" s="166">
        <v>1.0233000000000001</v>
      </c>
      <c r="CH22" s="166">
        <v>-0.35249999999999998</v>
      </c>
      <c r="CI22" s="167"/>
      <c r="CJ22" s="167"/>
      <c r="CK22" s="167"/>
      <c r="CL22" s="166">
        <v>-20.8</v>
      </c>
      <c r="CM22" s="166">
        <v>-19.899999999999999</v>
      </c>
      <c r="CN22" s="166">
        <v>-2.31</v>
      </c>
      <c r="CO22" s="166">
        <v>12.819900000000001</v>
      </c>
      <c r="CP22" s="166">
        <v>13.016400000000001</v>
      </c>
      <c r="CQ22" s="166">
        <v>11.8573</v>
      </c>
      <c r="CR22" s="166">
        <v>48.197899999999997</v>
      </c>
      <c r="CS22" s="166">
        <v>47.921599999999998</v>
      </c>
      <c r="CT22" s="166">
        <v>-27.310700000000001</v>
      </c>
      <c r="CU22" s="166">
        <v>-21.764399999999998</v>
      </c>
      <c r="CV22" s="166">
        <v>-27.406400000000001</v>
      </c>
      <c r="CW22" s="166">
        <v>2.0184000000000002</v>
      </c>
      <c r="CX22" s="166">
        <v>18.71</v>
      </c>
      <c r="CY22" s="166">
        <v>6.41</v>
      </c>
      <c r="CZ22" s="166">
        <v>16.723600000000001</v>
      </c>
      <c r="DA22" s="166">
        <v>16.507000000000001</v>
      </c>
      <c r="DB22" s="167"/>
      <c r="DC22" s="166">
        <v>-263.75970000000001</v>
      </c>
      <c r="DD22" s="167"/>
      <c r="DE22" s="167"/>
      <c r="DF22" s="166">
        <v>9.4176000000000002</v>
      </c>
      <c r="DG22" s="166">
        <v>-15.1808</v>
      </c>
      <c r="DH22" s="166">
        <v>-10.9208</v>
      </c>
      <c r="DI22" s="167"/>
      <c r="DJ22" s="167"/>
      <c r="DK22" s="166">
        <v>-4.2736999999999998</v>
      </c>
      <c r="DL22" s="166">
        <v>-2.4310999999999998</v>
      </c>
      <c r="DM22" s="166">
        <v>5.6826999999999996</v>
      </c>
      <c r="DN22" s="166">
        <v>3.7166999999999999</v>
      </c>
      <c r="DO22" s="166">
        <v>-2.2000000000000002</v>
      </c>
      <c r="DP22" s="166">
        <v>-2.5099999999999998</v>
      </c>
      <c r="DQ22" s="166">
        <v>16.9725</v>
      </c>
      <c r="DR22" s="166">
        <v>-10.748100000000001</v>
      </c>
      <c r="DS22" s="166">
        <v>-13.71</v>
      </c>
      <c r="DT22" s="166">
        <v>-13.87</v>
      </c>
      <c r="DU22" s="166">
        <v>31.33</v>
      </c>
      <c r="DV22" s="166">
        <v>37.770000000000003</v>
      </c>
      <c r="DW22" s="166">
        <v>-12.6364</v>
      </c>
      <c r="DX22" s="166">
        <v>-6.2363999999999997</v>
      </c>
      <c r="DY22" s="166">
        <v>-30.908300000000001</v>
      </c>
      <c r="DZ22" s="166">
        <v>-29.836400000000001</v>
      </c>
      <c r="EA22" s="166">
        <v>-10.2988</v>
      </c>
      <c r="EB22" s="166">
        <v>-11.725099999999999</v>
      </c>
      <c r="EC22" s="166">
        <v>-20.465499999999999</v>
      </c>
      <c r="ED22" s="166">
        <v>-20.208600000000001</v>
      </c>
      <c r="EE22" s="166">
        <v>-17.461200000000002</v>
      </c>
      <c r="EF22" s="166">
        <v>-19.1172</v>
      </c>
      <c r="EG22" s="166">
        <v>-7.6890000000000001</v>
      </c>
      <c r="EH22" s="166">
        <v>-96.1464</v>
      </c>
      <c r="EI22" s="166">
        <v>-36.753599999999999</v>
      </c>
      <c r="EJ22" s="167"/>
      <c r="EK22" s="166">
        <v>-11.678699999999999</v>
      </c>
      <c r="EL22" s="166">
        <v>-10.930199999999999</v>
      </c>
      <c r="EM22" s="166">
        <v>9.3367000000000004</v>
      </c>
      <c r="EN22" s="166">
        <v>-7.7290999999999999</v>
      </c>
      <c r="EO22" s="166">
        <v>-7.8719999999999999</v>
      </c>
      <c r="EP22" s="166">
        <v>-5.1239999999999997</v>
      </c>
      <c r="EQ22" s="166">
        <v>-16.6678</v>
      </c>
      <c r="ER22" s="166">
        <v>-16.2546</v>
      </c>
      <c r="ES22" s="166">
        <v>-1.6811</v>
      </c>
      <c r="ET22" s="166">
        <v>6.47</v>
      </c>
      <c r="EU22" s="166">
        <v>-10.48</v>
      </c>
      <c r="EV22" s="166">
        <v>0.4</v>
      </c>
      <c r="EW22" s="166">
        <v>4.4965999999999999</v>
      </c>
      <c r="EX22" s="166">
        <v>-11.2454</v>
      </c>
      <c r="EY22" s="166">
        <v>-9.4433000000000007</v>
      </c>
      <c r="EZ22" s="166">
        <v>-9.3684999999999992</v>
      </c>
      <c r="FA22" s="166">
        <v>6.2636000000000003</v>
      </c>
      <c r="FB22" s="166">
        <v>1.206</v>
      </c>
      <c r="FC22" s="166">
        <v>-14.4749</v>
      </c>
      <c r="FD22" s="166">
        <v>6.0697000000000001</v>
      </c>
      <c r="FE22" s="167"/>
      <c r="FF22" s="166">
        <v>5.7573999999999996</v>
      </c>
      <c r="FG22" s="166">
        <v>3.0026999999999999</v>
      </c>
      <c r="FH22" s="166">
        <v>2.6959</v>
      </c>
      <c r="FI22" s="166">
        <v>0</v>
      </c>
      <c r="FJ22" s="166">
        <v>6.3632999999999997</v>
      </c>
      <c r="FK22" s="166">
        <v>6.3632999999999997</v>
      </c>
      <c r="FL22" s="166">
        <v>-22.4391</v>
      </c>
      <c r="FM22" s="166">
        <v>11.3131</v>
      </c>
      <c r="FN22" s="166">
        <v>11.1746</v>
      </c>
      <c r="FO22" s="166">
        <v>-5.3738999999999999</v>
      </c>
      <c r="FP22" s="166">
        <v>0</v>
      </c>
      <c r="FQ22" s="166">
        <v>28.302399999999999</v>
      </c>
      <c r="FR22" s="166">
        <v>-22.74</v>
      </c>
      <c r="FS22" s="166">
        <v>-1.6164000000000001</v>
      </c>
      <c r="FT22" s="166">
        <v>0.1852</v>
      </c>
      <c r="FU22" s="166">
        <v>0.97</v>
      </c>
      <c r="FV22" s="166">
        <v>0.93</v>
      </c>
      <c r="FW22" s="166">
        <v>-27.978300000000001</v>
      </c>
      <c r="FX22" s="167"/>
      <c r="FY22" s="166">
        <v>3.2879999999999998</v>
      </c>
      <c r="FZ22" s="166">
        <v>0.84699999999999998</v>
      </c>
      <c r="GA22" s="167"/>
      <c r="GB22" s="166">
        <v>29.54</v>
      </c>
      <c r="GC22" s="166">
        <v>-23.258299999999998</v>
      </c>
      <c r="GD22" s="166">
        <v>-12.6907</v>
      </c>
      <c r="GE22" s="166">
        <v>-1.56</v>
      </c>
      <c r="GF22" s="166">
        <v>14.858700000000001</v>
      </c>
      <c r="GG22" s="167"/>
      <c r="GH22" s="166">
        <v>15.238099999999999</v>
      </c>
      <c r="GI22" s="166">
        <v>-1.6296999999999999</v>
      </c>
      <c r="GJ22" s="166">
        <v>-1.825</v>
      </c>
      <c r="GK22" s="166">
        <v>1.8405</v>
      </c>
      <c r="GL22" s="167"/>
      <c r="GM22" s="167"/>
      <c r="GN22" s="166">
        <v>-9.1393000000000004</v>
      </c>
      <c r="GO22" s="166">
        <v>15.622199999999999</v>
      </c>
      <c r="GP22" s="166">
        <v>1.3315999999999999</v>
      </c>
      <c r="GQ22" s="166">
        <v>-17.564699999999998</v>
      </c>
      <c r="GR22" s="166">
        <v>6.1558000000000002</v>
      </c>
      <c r="GS22" s="166">
        <v>6.3080999999999996</v>
      </c>
      <c r="GT22" s="166">
        <v>131.161</v>
      </c>
      <c r="GU22" s="166">
        <v>-6.702</v>
      </c>
      <c r="GV22" s="166">
        <v>-9.657</v>
      </c>
      <c r="GW22" s="166">
        <v>7.1418999999999997</v>
      </c>
      <c r="GX22" s="166">
        <v>2.8315999999999999</v>
      </c>
      <c r="GY22" s="166">
        <v>6.0875000000000004</v>
      </c>
      <c r="GZ22" s="166">
        <v>6.4005000000000001</v>
      </c>
      <c r="HA22" s="166">
        <v>2</v>
      </c>
      <c r="HB22" s="166">
        <v>-18.772099999999998</v>
      </c>
      <c r="HC22" s="166">
        <v>-19.145900000000001</v>
      </c>
      <c r="HD22" s="166">
        <v>-15.51</v>
      </c>
      <c r="HE22" s="166">
        <v>13.8818</v>
      </c>
      <c r="HF22" s="166">
        <v>70.288499999999999</v>
      </c>
      <c r="HG22" s="166">
        <v>-16.7102</v>
      </c>
      <c r="HH22" s="166">
        <v>62.488700000000001</v>
      </c>
      <c r="HI22" s="166">
        <v>17.166</v>
      </c>
      <c r="HJ22" s="166">
        <v>17.745699999999999</v>
      </c>
      <c r="HK22" s="166">
        <v>-9.1686999999999994</v>
      </c>
      <c r="HL22" s="166">
        <v>-9.5104000000000006</v>
      </c>
      <c r="HM22" s="166">
        <v>0</v>
      </c>
      <c r="HN22" s="166">
        <v>0</v>
      </c>
      <c r="HO22" s="166">
        <v>16.517299999999999</v>
      </c>
      <c r="HP22" s="166">
        <v>25.469100000000001</v>
      </c>
      <c r="HQ22" s="166">
        <v>-27.525300000000001</v>
      </c>
      <c r="HR22" s="166">
        <v>-26.986999999999998</v>
      </c>
      <c r="HS22" s="166">
        <v>-10.6501</v>
      </c>
      <c r="HT22" s="166">
        <v>-10.2445</v>
      </c>
      <c r="HU22" s="167"/>
      <c r="HV22" s="167"/>
      <c r="HW22" s="166">
        <v>-19.5</v>
      </c>
      <c r="HX22" s="166">
        <v>-19.600000000000001</v>
      </c>
      <c r="HY22" s="166">
        <v>0.51</v>
      </c>
      <c r="HZ22" s="166">
        <v>-3.2</v>
      </c>
      <c r="IA22" s="166">
        <v>42.7029</v>
      </c>
      <c r="IB22" s="166">
        <v>16.8644</v>
      </c>
      <c r="IC22" s="166">
        <v>16.602799999999998</v>
      </c>
      <c r="ID22" s="166">
        <v>-18.600000000000001</v>
      </c>
      <c r="IE22" s="166">
        <v>-19.600000000000001</v>
      </c>
      <c r="IF22" s="166">
        <v>10.3</v>
      </c>
      <c r="IG22" s="166">
        <v>9.8000000000000007</v>
      </c>
      <c r="IH22" s="166">
        <v>-18.6235</v>
      </c>
      <c r="II22" s="166">
        <v>-18.5883</v>
      </c>
      <c r="IJ22" s="166">
        <v>-147.87620000000001</v>
      </c>
      <c r="IK22" s="166">
        <v>-18.825199999999999</v>
      </c>
      <c r="IL22" s="166">
        <v>-199.88560000000001</v>
      </c>
      <c r="IM22" s="166">
        <v>-11.136100000000001</v>
      </c>
      <c r="IN22" s="166">
        <v>-22.852599999999999</v>
      </c>
      <c r="IO22" s="166">
        <v>51.8598</v>
      </c>
      <c r="IP22" s="166">
        <v>120.8984</v>
      </c>
      <c r="IQ22" s="166">
        <v>58.007300000000001</v>
      </c>
      <c r="IR22" s="166">
        <v>122.32129999999999</v>
      </c>
      <c r="IS22" s="167"/>
      <c r="IT22" s="167"/>
      <c r="IU22" s="167"/>
      <c r="IV22" s="167"/>
      <c r="IW22" s="166">
        <v>63.832500000000003</v>
      </c>
      <c r="IX22" s="166">
        <v>-238.39230000000001</v>
      </c>
      <c r="IY22" s="166">
        <v>-34.370100000000001</v>
      </c>
      <c r="IZ22" s="166">
        <v>34.557400000000001</v>
      </c>
      <c r="JA22" s="166">
        <v>-1.3587</v>
      </c>
      <c r="JB22" s="167"/>
      <c r="JC22" s="166">
        <v>-10.72</v>
      </c>
      <c r="JD22" s="166">
        <v>0.20499999999999999</v>
      </c>
      <c r="JE22" s="166">
        <v>0.19700000000000001</v>
      </c>
      <c r="JF22" s="166">
        <v>5.76</v>
      </c>
      <c r="JG22" s="166">
        <v>-1.44</v>
      </c>
      <c r="JH22" s="166">
        <v>-4.6985999999999999</v>
      </c>
      <c r="JI22" s="166">
        <v>-4.3930999999999996</v>
      </c>
      <c r="JJ22" s="166">
        <v>3.9872000000000001</v>
      </c>
      <c r="JK22" s="166">
        <v>10.313599999999999</v>
      </c>
      <c r="JL22" s="166">
        <v>-15.3</v>
      </c>
      <c r="JM22" s="166">
        <v>-0.34</v>
      </c>
      <c r="JN22" s="166">
        <v>-0.15</v>
      </c>
      <c r="JO22" s="167"/>
      <c r="JP22" s="167"/>
      <c r="JQ22" s="166">
        <v>4.4962</v>
      </c>
      <c r="JR22" s="166">
        <v>4.7027000000000001</v>
      </c>
      <c r="JS22" s="166">
        <v>2.6202999999999999</v>
      </c>
      <c r="JT22" s="167"/>
      <c r="JU22" s="166">
        <v>5.8</v>
      </c>
      <c r="JV22" s="166">
        <v>8.5053999999999998</v>
      </c>
      <c r="JW22" s="166">
        <v>0.37</v>
      </c>
      <c r="JX22" s="167"/>
      <c r="JY22" s="166">
        <v>-15.620900000000001</v>
      </c>
      <c r="JZ22" s="166">
        <v>-9.4352999999999998</v>
      </c>
      <c r="KA22" s="166">
        <v>-14.549200000000001</v>
      </c>
      <c r="KB22" s="166">
        <v>-12.007</v>
      </c>
      <c r="KC22" s="166">
        <v>4.9318</v>
      </c>
      <c r="KD22" s="166">
        <v>-11.5992</v>
      </c>
      <c r="KE22" s="166">
        <v>5.7991000000000001</v>
      </c>
      <c r="KF22" s="166">
        <v>-7</v>
      </c>
      <c r="KG22" s="166">
        <v>-7.9</v>
      </c>
      <c r="KH22" s="166">
        <v>72.259</v>
      </c>
      <c r="KI22" s="166">
        <v>-160.98480000000001</v>
      </c>
    </row>
    <row r="23" spans="1:295" ht="18" customHeight="1" x14ac:dyDescent="0.3">
      <c r="A23" s="162" t="s">
        <v>52</v>
      </c>
      <c r="B23" s="162" t="s">
        <v>726</v>
      </c>
      <c r="C23" s="166">
        <v>0</v>
      </c>
      <c r="D23" s="166">
        <v>2.9838</v>
      </c>
      <c r="E23" s="166">
        <v>-7.2751999999999999</v>
      </c>
      <c r="F23" s="166">
        <v>2.427</v>
      </c>
      <c r="G23" s="166">
        <v>8.2639999999999993</v>
      </c>
      <c r="H23" s="167"/>
      <c r="I23" s="166">
        <v>13.137499999999999</v>
      </c>
      <c r="J23" s="167"/>
      <c r="K23" s="166">
        <v>14.431699999999999</v>
      </c>
      <c r="L23" s="166">
        <v>5.9988000000000001</v>
      </c>
      <c r="M23" s="166">
        <v>7.5198999999999998</v>
      </c>
      <c r="N23" s="166">
        <v>-17.760000000000002</v>
      </c>
      <c r="O23" s="166">
        <v>-24.2</v>
      </c>
      <c r="P23" s="166">
        <v>0</v>
      </c>
      <c r="Q23" s="166">
        <v>0.82799999999999996</v>
      </c>
      <c r="R23" s="166">
        <v>-17.600000000000001</v>
      </c>
      <c r="S23" s="166">
        <v>4.8143000000000002</v>
      </c>
      <c r="T23" s="166">
        <v>-3.6564999999999999</v>
      </c>
      <c r="U23" s="166">
        <v>4.2438000000000002</v>
      </c>
      <c r="V23" s="166">
        <v>4.1586999999999996</v>
      </c>
      <c r="W23" s="166">
        <v>7.4659000000000004</v>
      </c>
      <c r="X23" s="166">
        <v>3.1608999999999998</v>
      </c>
      <c r="Y23" s="166">
        <v>2.7300000000000001E-2</v>
      </c>
      <c r="Z23" s="166">
        <v>1.5378000000000001</v>
      </c>
      <c r="AA23" s="167"/>
      <c r="AB23" s="166">
        <v>-1.1816</v>
      </c>
      <c r="AC23" s="166">
        <v>-0.46800000000000003</v>
      </c>
      <c r="AD23" s="166">
        <v>-0.45300000000000001</v>
      </c>
      <c r="AE23" s="166">
        <v>2.1800000000000002</v>
      </c>
      <c r="AF23" s="166">
        <v>-2.2200000000000002</v>
      </c>
      <c r="AG23" s="166">
        <v>-11</v>
      </c>
      <c r="AH23" s="166">
        <v>-1.2589999999999999</v>
      </c>
      <c r="AI23" s="166">
        <v>0.216</v>
      </c>
      <c r="AJ23" s="167"/>
      <c r="AK23" s="166">
        <v>-18.329999999999998</v>
      </c>
      <c r="AL23" s="167"/>
      <c r="AM23" s="166">
        <v>-7.02</v>
      </c>
      <c r="AN23" s="166">
        <v>-7.5</v>
      </c>
      <c r="AO23" s="166">
        <v>2.3919000000000001</v>
      </c>
      <c r="AP23" s="166">
        <v>2.8506999999999998</v>
      </c>
      <c r="AQ23" s="166">
        <v>13.139099999999999</v>
      </c>
      <c r="AR23" s="166">
        <v>14.0754</v>
      </c>
      <c r="AS23" s="166">
        <v>-13.9856</v>
      </c>
      <c r="AT23" s="166">
        <v>-16.477</v>
      </c>
      <c r="AU23" s="166">
        <v>-16.1526</v>
      </c>
      <c r="AV23" s="166">
        <v>26.521799999999999</v>
      </c>
      <c r="AW23" s="166">
        <v>23.3507</v>
      </c>
      <c r="AX23" s="166">
        <v>-19.156199999999998</v>
      </c>
      <c r="AY23" s="166">
        <v>-18.352399999999999</v>
      </c>
      <c r="AZ23" s="166">
        <v>33.033900000000003</v>
      </c>
      <c r="BA23" s="166">
        <v>21.319299999999998</v>
      </c>
      <c r="BB23" s="166">
        <v>16.850899999999999</v>
      </c>
      <c r="BC23" s="166">
        <v>3.6936</v>
      </c>
      <c r="BD23" s="166">
        <v>-3.9</v>
      </c>
      <c r="BE23" s="166">
        <v>-3.9</v>
      </c>
      <c r="BF23" s="166">
        <v>-19.6675</v>
      </c>
      <c r="BG23" s="166">
        <v>-19.919899999999998</v>
      </c>
      <c r="BH23" s="166">
        <v>-0.38969999999999999</v>
      </c>
      <c r="BI23" s="167"/>
      <c r="BJ23" s="166">
        <v>2.3065000000000002</v>
      </c>
      <c r="BK23" s="166">
        <v>2.7262</v>
      </c>
      <c r="BL23" s="166">
        <v>0</v>
      </c>
      <c r="BM23" s="166">
        <v>1.4061999999999999</v>
      </c>
      <c r="BN23" s="166">
        <v>-73.549599999999998</v>
      </c>
      <c r="BO23" s="166">
        <v>35.554099999999998</v>
      </c>
      <c r="BP23" s="166">
        <v>34.9437</v>
      </c>
      <c r="BQ23" s="166">
        <v>-18.5656</v>
      </c>
      <c r="BR23" s="166">
        <v>-166.2561</v>
      </c>
      <c r="BS23" s="167"/>
      <c r="BT23" s="167"/>
      <c r="BU23" s="167"/>
      <c r="BV23" s="166">
        <v>11.1671</v>
      </c>
      <c r="BW23" s="166">
        <v>9.67</v>
      </c>
      <c r="BX23" s="166">
        <v>7.24</v>
      </c>
      <c r="BY23" s="166">
        <v>-12.47</v>
      </c>
      <c r="BZ23" s="166">
        <v>-2.08</v>
      </c>
      <c r="CA23" s="166">
        <v>-21.295000000000002</v>
      </c>
      <c r="CB23" s="166">
        <v>-21.027100000000001</v>
      </c>
      <c r="CC23" s="166">
        <v>21.295000000000002</v>
      </c>
      <c r="CD23" s="166">
        <v>20.8188</v>
      </c>
      <c r="CE23" s="166">
        <v>-2.0886</v>
      </c>
      <c r="CF23" s="166">
        <v>5.4446000000000003</v>
      </c>
      <c r="CG23" s="166">
        <v>6.2290999999999999</v>
      </c>
      <c r="CH23" s="166">
        <v>2.7757999999999998</v>
      </c>
      <c r="CI23" s="167"/>
      <c r="CJ23" s="167"/>
      <c r="CK23" s="167"/>
      <c r="CL23" s="166">
        <v>-17.100000000000001</v>
      </c>
      <c r="CM23" s="166">
        <v>-16.7</v>
      </c>
      <c r="CN23" s="166">
        <v>-2.6</v>
      </c>
      <c r="CO23" s="166">
        <v>19.6233</v>
      </c>
      <c r="CP23" s="166">
        <v>19.732099999999999</v>
      </c>
      <c r="CQ23" s="166">
        <v>18.024999999999999</v>
      </c>
      <c r="CR23" s="166">
        <v>45.041400000000003</v>
      </c>
      <c r="CS23" s="166">
        <v>44.875599999999999</v>
      </c>
      <c r="CT23" s="166">
        <v>-26.279599999999999</v>
      </c>
      <c r="CU23" s="166">
        <v>-24.178999999999998</v>
      </c>
      <c r="CV23" s="166">
        <v>-24.6113</v>
      </c>
      <c r="CW23" s="166">
        <v>2.2652000000000001</v>
      </c>
      <c r="CX23" s="166">
        <v>21.56</v>
      </c>
      <c r="CY23" s="166">
        <v>8</v>
      </c>
      <c r="CZ23" s="166">
        <v>19.223600000000001</v>
      </c>
      <c r="DA23" s="166">
        <v>18.948399999999999</v>
      </c>
      <c r="DB23" s="167"/>
      <c r="DC23" s="166">
        <v>-6.8132000000000001</v>
      </c>
      <c r="DD23" s="167"/>
      <c r="DE23" s="167"/>
      <c r="DF23" s="166">
        <v>5.6013999999999999</v>
      </c>
      <c r="DG23" s="166">
        <v>-16.235299999999999</v>
      </c>
      <c r="DH23" s="166">
        <v>-13.120200000000001</v>
      </c>
      <c r="DI23" s="166">
        <v>-19.5</v>
      </c>
      <c r="DJ23" s="166">
        <v>-21.6</v>
      </c>
      <c r="DK23" s="166">
        <v>-4.0601000000000003</v>
      </c>
      <c r="DL23" s="166">
        <v>-1.3090999999999999</v>
      </c>
      <c r="DM23" s="166">
        <v>8.6791999999999998</v>
      </c>
      <c r="DN23" s="166">
        <v>5.2011000000000003</v>
      </c>
      <c r="DO23" s="166">
        <v>-0.82</v>
      </c>
      <c r="DP23" s="166">
        <v>-3.34</v>
      </c>
      <c r="DQ23" s="166">
        <v>20.599499999999999</v>
      </c>
      <c r="DR23" s="166">
        <v>-7.0503999999999998</v>
      </c>
      <c r="DS23" s="166">
        <v>-13.16</v>
      </c>
      <c r="DT23" s="166">
        <v>-13.44</v>
      </c>
      <c r="DU23" s="166">
        <v>30.59</v>
      </c>
      <c r="DV23" s="166">
        <v>43.55</v>
      </c>
      <c r="DW23" s="166">
        <v>-8.4364000000000008</v>
      </c>
      <c r="DX23" s="166">
        <v>-4.5727000000000002</v>
      </c>
      <c r="DY23" s="166">
        <v>-33.086300000000001</v>
      </c>
      <c r="DZ23" s="166">
        <v>-32.163600000000002</v>
      </c>
      <c r="EA23" s="167"/>
      <c r="EB23" s="166">
        <v>-2.222</v>
      </c>
      <c r="EC23" s="166">
        <v>-11.796099999999999</v>
      </c>
      <c r="ED23" s="166">
        <v>-12.1092</v>
      </c>
      <c r="EE23" s="166">
        <v>-11.6652</v>
      </c>
      <c r="EF23" s="166">
        <v>-13.4976</v>
      </c>
      <c r="EG23" s="166">
        <v>-7.4660000000000002</v>
      </c>
      <c r="EH23" s="166">
        <v>-71.778300000000002</v>
      </c>
      <c r="EI23" s="166">
        <v>-40.338700000000003</v>
      </c>
      <c r="EJ23" s="167"/>
      <c r="EK23" s="166">
        <v>-13.1084</v>
      </c>
      <c r="EL23" s="166">
        <v>-12.3268</v>
      </c>
      <c r="EM23" s="166">
        <v>9.0472999999999999</v>
      </c>
      <c r="EN23" s="166">
        <v>-9.6499000000000006</v>
      </c>
      <c r="EO23" s="166">
        <v>-10.796099999999999</v>
      </c>
      <c r="EP23" s="166">
        <v>23.568000000000001</v>
      </c>
      <c r="EQ23" s="166">
        <v>-23.027899999999999</v>
      </c>
      <c r="ER23" s="166">
        <v>-22.6632</v>
      </c>
      <c r="ES23" s="166">
        <v>-6.4413999999999998</v>
      </c>
      <c r="ET23" s="166">
        <v>-8.42</v>
      </c>
      <c r="EU23" s="166">
        <v>-11.75</v>
      </c>
      <c r="EV23" s="166">
        <v>2.1</v>
      </c>
      <c r="EW23" s="166">
        <v>4.8948</v>
      </c>
      <c r="EX23" s="166">
        <v>-18.121500000000001</v>
      </c>
      <c r="EY23" s="166">
        <v>-9.4461999999999993</v>
      </c>
      <c r="EZ23" s="166">
        <v>-9.4398</v>
      </c>
      <c r="FA23" s="166">
        <v>6.1996000000000002</v>
      </c>
      <c r="FB23" s="166">
        <v>-5.6757</v>
      </c>
      <c r="FC23" s="166">
        <v>-10.9468</v>
      </c>
      <c r="FD23" s="166">
        <v>5.4728000000000003</v>
      </c>
      <c r="FE23" s="167"/>
      <c r="FF23" s="166">
        <v>5.3192000000000004</v>
      </c>
      <c r="FG23" s="166">
        <v>2.7052</v>
      </c>
      <c r="FH23" s="166">
        <v>3.698</v>
      </c>
      <c r="FI23" s="166">
        <v>0</v>
      </c>
      <c r="FJ23" s="166">
        <v>10.7172</v>
      </c>
      <c r="FK23" s="166">
        <v>10.8847</v>
      </c>
      <c r="FL23" s="166">
        <v>-22.4391</v>
      </c>
      <c r="FM23" s="166">
        <v>14.204000000000001</v>
      </c>
      <c r="FN23" s="166">
        <v>14.715400000000001</v>
      </c>
      <c r="FO23" s="166">
        <v>-7.3160999999999996</v>
      </c>
      <c r="FP23" s="166">
        <v>0</v>
      </c>
      <c r="FQ23" s="166">
        <v>24.210599999999999</v>
      </c>
      <c r="FR23" s="166">
        <v>-25</v>
      </c>
      <c r="FS23" s="166">
        <v>-1.415</v>
      </c>
      <c r="FT23" s="166">
        <v>0.16500000000000001</v>
      </c>
      <c r="FU23" s="166">
        <v>0.82</v>
      </c>
      <c r="FV23" s="166">
        <v>4.7699999999999996</v>
      </c>
      <c r="FW23" s="166">
        <v>-24.290400000000002</v>
      </c>
      <c r="FX23" s="166">
        <v>2.1867000000000001</v>
      </c>
      <c r="FY23" s="166">
        <v>3.2360000000000002</v>
      </c>
      <c r="FZ23" s="166">
        <v>1.147</v>
      </c>
      <c r="GA23" s="167"/>
      <c r="GB23" s="166">
        <v>30.39</v>
      </c>
      <c r="GC23" s="166">
        <v>-19.025700000000001</v>
      </c>
      <c r="GD23" s="166">
        <v>-10.507199999999999</v>
      </c>
      <c r="GE23" s="166">
        <v>-1.49</v>
      </c>
      <c r="GF23" s="166">
        <v>16.218</v>
      </c>
      <c r="GG23" s="167"/>
      <c r="GH23" s="166">
        <v>16.744399999999999</v>
      </c>
      <c r="GI23" s="166">
        <v>-1.9100999999999999</v>
      </c>
      <c r="GJ23" s="166">
        <v>-2.0811000000000002</v>
      </c>
      <c r="GK23" s="166">
        <v>1.8991</v>
      </c>
      <c r="GL23" s="167"/>
      <c r="GM23" s="167"/>
      <c r="GN23" s="166">
        <v>-8.6773000000000007</v>
      </c>
      <c r="GO23" s="166">
        <v>16.5382</v>
      </c>
      <c r="GP23" s="166">
        <v>2.0095999999999998</v>
      </c>
      <c r="GQ23" s="166">
        <v>-17.433700000000002</v>
      </c>
      <c r="GR23" s="166">
        <v>7.3021000000000003</v>
      </c>
      <c r="GS23" s="166">
        <v>6.8670999999999998</v>
      </c>
      <c r="GT23" s="166">
        <v>139.80789999999999</v>
      </c>
      <c r="GU23" s="166">
        <v>-5.3220000000000001</v>
      </c>
      <c r="GV23" s="166">
        <v>-10.7584</v>
      </c>
      <c r="GW23" s="166">
        <v>6.5514999999999999</v>
      </c>
      <c r="GX23" s="166">
        <v>2.4554</v>
      </c>
      <c r="GY23" s="166">
        <v>6.9591000000000003</v>
      </c>
      <c r="GZ23" s="166">
        <v>6.9621000000000004</v>
      </c>
      <c r="HA23" s="166">
        <v>1.6614</v>
      </c>
      <c r="HB23" s="166">
        <v>-20.725300000000001</v>
      </c>
      <c r="HC23" s="166">
        <v>-19.599499999999999</v>
      </c>
      <c r="HD23" s="166">
        <v>-10.06</v>
      </c>
      <c r="HE23" s="166">
        <v>0</v>
      </c>
      <c r="HF23" s="166">
        <v>42.421500000000002</v>
      </c>
      <c r="HG23" s="166">
        <v>-4.9371999999999998</v>
      </c>
      <c r="HH23" s="166">
        <v>72.334299999999999</v>
      </c>
      <c r="HI23" s="166">
        <v>15.7159</v>
      </c>
      <c r="HJ23" s="166">
        <v>16.1313</v>
      </c>
      <c r="HK23" s="166">
        <v>-7.9423000000000004</v>
      </c>
      <c r="HL23" s="166">
        <v>-8.2457999999999991</v>
      </c>
      <c r="HM23" s="166">
        <v>-10.9788</v>
      </c>
      <c r="HN23" s="166">
        <v>-11.6774</v>
      </c>
      <c r="HO23" s="167"/>
      <c r="HP23" s="166">
        <v>13.2972</v>
      </c>
      <c r="HQ23" s="166">
        <v>-26.624400000000001</v>
      </c>
      <c r="HR23" s="166">
        <v>-25.987200000000001</v>
      </c>
      <c r="HS23" s="166">
        <v>-13.111000000000001</v>
      </c>
      <c r="HT23" s="166">
        <v>-13.232900000000001</v>
      </c>
      <c r="HU23" s="167"/>
      <c r="HV23" s="167"/>
      <c r="HW23" s="166">
        <v>-17.7</v>
      </c>
      <c r="HX23" s="166">
        <v>-18.100000000000001</v>
      </c>
      <c r="HY23" s="166">
        <v>0.49349999999999999</v>
      </c>
      <c r="HZ23" s="166">
        <v>-0.72</v>
      </c>
      <c r="IA23" s="166">
        <v>48.417999999999999</v>
      </c>
      <c r="IB23" s="166">
        <v>13.918699999999999</v>
      </c>
      <c r="IC23" s="166">
        <v>14.5001</v>
      </c>
      <c r="ID23" s="166">
        <v>-18.2</v>
      </c>
      <c r="IE23" s="166">
        <v>-20.100000000000001</v>
      </c>
      <c r="IF23" s="166">
        <v>9.4</v>
      </c>
      <c r="IG23" s="166">
        <v>8.9</v>
      </c>
      <c r="IH23" s="166">
        <v>-18.580300000000001</v>
      </c>
      <c r="II23" s="166">
        <v>-18.444199999999999</v>
      </c>
      <c r="IJ23" s="166">
        <v>-160.56030000000001</v>
      </c>
      <c r="IK23" s="166">
        <v>-17.57</v>
      </c>
      <c r="IL23" s="166">
        <v>-203.2482</v>
      </c>
      <c r="IM23" s="166">
        <v>-10.6243</v>
      </c>
      <c r="IN23" s="166">
        <v>-28.616399999999999</v>
      </c>
      <c r="IO23" s="166">
        <v>54.135399999999997</v>
      </c>
      <c r="IP23" s="166">
        <v>117.0385</v>
      </c>
      <c r="IQ23" s="166">
        <v>56.614199999999997</v>
      </c>
      <c r="IR23" s="166">
        <v>120.50709999999999</v>
      </c>
      <c r="IS23" s="167"/>
      <c r="IT23" s="167"/>
      <c r="IU23" s="167"/>
      <c r="IV23" s="167"/>
      <c r="IW23" s="166">
        <v>68.358599999999996</v>
      </c>
      <c r="IX23" s="166">
        <v>-239.0343</v>
      </c>
      <c r="IY23" s="166">
        <v>-30.104399999999998</v>
      </c>
      <c r="IZ23" s="166">
        <v>29.1051</v>
      </c>
      <c r="JA23" s="166">
        <v>-1.0290999999999999</v>
      </c>
      <c r="JB23" s="167"/>
      <c r="JC23" s="166">
        <v>-10.96</v>
      </c>
      <c r="JD23" s="166">
        <v>0.25800000000000001</v>
      </c>
      <c r="JE23" s="166">
        <v>0.25600000000000001</v>
      </c>
      <c r="JF23" s="166">
        <v>6.08</v>
      </c>
      <c r="JG23" s="166">
        <v>-2.16</v>
      </c>
      <c r="JH23" s="166">
        <v>-4.4531000000000001</v>
      </c>
      <c r="JI23" s="166">
        <v>-3.8956</v>
      </c>
      <c r="JJ23" s="166">
        <v>3.6332</v>
      </c>
      <c r="JK23" s="166">
        <v>10.6371</v>
      </c>
      <c r="JL23" s="166">
        <v>-15.5</v>
      </c>
      <c r="JM23" s="166">
        <v>1.839</v>
      </c>
      <c r="JN23" s="166">
        <v>1.284</v>
      </c>
      <c r="JO23" s="167"/>
      <c r="JP23" s="167"/>
      <c r="JQ23" s="166">
        <v>3.6680000000000001</v>
      </c>
      <c r="JR23" s="166">
        <v>3.5615000000000001</v>
      </c>
      <c r="JS23" s="166">
        <v>3.0539000000000001</v>
      </c>
      <c r="JT23" s="167"/>
      <c r="JU23" s="166">
        <v>4.7</v>
      </c>
      <c r="JV23" s="166">
        <v>8.6380999999999997</v>
      </c>
      <c r="JW23" s="166">
        <v>0.51</v>
      </c>
      <c r="JX23" s="167"/>
      <c r="JY23" s="166">
        <v>-15.918200000000001</v>
      </c>
      <c r="JZ23" s="166">
        <v>-9.0686</v>
      </c>
      <c r="KA23" s="166">
        <v>-14.8742</v>
      </c>
      <c r="KB23" s="166">
        <v>-11.476699999999999</v>
      </c>
      <c r="KC23" s="166">
        <v>5.1292</v>
      </c>
      <c r="KD23" s="166">
        <v>-12.3812</v>
      </c>
      <c r="KE23" s="166">
        <v>6.3484999999999996</v>
      </c>
      <c r="KF23" s="166">
        <v>-6.7</v>
      </c>
      <c r="KG23" s="166">
        <v>-8.6</v>
      </c>
      <c r="KH23" s="166">
        <v>51.422499999999999</v>
      </c>
      <c r="KI23" s="166">
        <v>-141.6189</v>
      </c>
    </row>
    <row r="24" spans="1:295" ht="18" customHeight="1" x14ac:dyDescent="0.3">
      <c r="A24" s="162" t="s">
        <v>52</v>
      </c>
      <c r="B24" s="162" t="s">
        <v>727</v>
      </c>
      <c r="C24" s="169">
        <v>0</v>
      </c>
      <c r="D24" s="169">
        <v>3.3184</v>
      </c>
      <c r="E24" s="169">
        <v>-7.7686999999999999</v>
      </c>
      <c r="F24" s="169">
        <v>2.6879</v>
      </c>
      <c r="G24" s="169">
        <v>8.5374999999999996</v>
      </c>
      <c r="H24" s="170"/>
      <c r="I24" s="169">
        <v>13.8774</v>
      </c>
      <c r="J24" s="170"/>
      <c r="K24" s="169">
        <v>16.724299999999999</v>
      </c>
      <c r="L24" s="169">
        <v>7.1627999999999998</v>
      </c>
      <c r="M24" s="169">
        <v>8.6494</v>
      </c>
      <c r="N24" s="169">
        <v>-17.760000000000002</v>
      </c>
      <c r="O24" s="169">
        <v>-26.4</v>
      </c>
      <c r="P24" s="170"/>
      <c r="Q24" s="169">
        <v>1.6559999999999999</v>
      </c>
      <c r="R24" s="169">
        <v>-17.600000000000001</v>
      </c>
      <c r="S24" s="169">
        <v>4.8391999999999999</v>
      </c>
      <c r="T24" s="169">
        <v>-3.5666000000000002</v>
      </c>
      <c r="U24" s="169">
        <v>4.8787000000000003</v>
      </c>
      <c r="V24" s="169">
        <v>4.8121999999999998</v>
      </c>
      <c r="W24" s="169">
        <v>8.5424000000000007</v>
      </c>
      <c r="X24" s="169">
        <v>2.5013000000000001</v>
      </c>
      <c r="Y24" s="169">
        <v>3.4000000000000002E-2</v>
      </c>
      <c r="Z24" s="169">
        <v>1.4258</v>
      </c>
      <c r="AA24" s="170"/>
      <c r="AB24" s="169">
        <v>-1.2881</v>
      </c>
      <c r="AC24" s="169">
        <v>-0.38200000000000001</v>
      </c>
      <c r="AD24" s="169">
        <v>-0.35599999999999998</v>
      </c>
      <c r="AE24" s="169">
        <v>2.0870000000000002</v>
      </c>
      <c r="AF24" s="169">
        <v>-2.2200000000000002</v>
      </c>
      <c r="AG24" s="169">
        <v>-8.8000000000000007</v>
      </c>
      <c r="AH24" s="169">
        <v>-1.2609999999999999</v>
      </c>
      <c r="AI24" s="169">
        <v>0.22</v>
      </c>
      <c r="AJ24" s="170"/>
      <c r="AK24" s="169">
        <v>-17.68</v>
      </c>
      <c r="AL24" s="169">
        <v>-10</v>
      </c>
      <c r="AM24" s="169">
        <v>-7.34</v>
      </c>
      <c r="AN24" s="169">
        <v>-7.35</v>
      </c>
      <c r="AO24" s="169">
        <v>4.0201000000000002</v>
      </c>
      <c r="AP24" s="169">
        <v>3.2267999999999999</v>
      </c>
      <c r="AQ24" s="169">
        <v>14.4529</v>
      </c>
      <c r="AR24" s="169">
        <v>15.803900000000001</v>
      </c>
      <c r="AS24" s="169">
        <v>0</v>
      </c>
      <c r="AT24" s="169">
        <v>-13.931699999999999</v>
      </c>
      <c r="AU24" s="169">
        <v>-14.206300000000001</v>
      </c>
      <c r="AV24" s="169">
        <v>2.3025000000000002</v>
      </c>
      <c r="AW24" s="169">
        <v>2.2482000000000002</v>
      </c>
      <c r="AX24" s="169">
        <v>-14.7355</v>
      </c>
      <c r="AY24" s="169">
        <v>-12.190300000000001</v>
      </c>
      <c r="AZ24" s="169">
        <v>11.0321</v>
      </c>
      <c r="BA24" s="169">
        <v>11.078099999999999</v>
      </c>
      <c r="BB24" s="169">
        <v>20.166399999999999</v>
      </c>
      <c r="BC24" s="169">
        <v>4.3779000000000003</v>
      </c>
      <c r="BD24" s="169">
        <v>-4.8</v>
      </c>
      <c r="BE24" s="169">
        <v>-4.8</v>
      </c>
      <c r="BF24" s="169">
        <v>-20.135000000000002</v>
      </c>
      <c r="BG24" s="169">
        <v>-19.9879</v>
      </c>
      <c r="BH24" s="169">
        <v>-0.42649999999999999</v>
      </c>
      <c r="BI24" s="170"/>
      <c r="BJ24" s="169">
        <v>2.5036999999999998</v>
      </c>
      <c r="BK24" s="169">
        <v>3.8222</v>
      </c>
      <c r="BL24" s="169">
        <v>2.9106999999999998</v>
      </c>
      <c r="BM24" s="169">
        <v>2.0600999999999998</v>
      </c>
      <c r="BN24" s="169">
        <v>-82.033699999999996</v>
      </c>
      <c r="BO24" s="169">
        <v>39.216299999999997</v>
      </c>
      <c r="BP24" s="169">
        <v>39.033200000000001</v>
      </c>
      <c r="BQ24" s="169">
        <v>-20.965599999999998</v>
      </c>
      <c r="BR24" s="169">
        <v>-165.61359999999999</v>
      </c>
      <c r="BS24" s="170"/>
      <c r="BT24" s="170"/>
      <c r="BU24" s="170"/>
      <c r="BV24" s="169">
        <v>14.2608</v>
      </c>
      <c r="BW24" s="169">
        <v>10.02</v>
      </c>
      <c r="BX24" s="169">
        <v>7.87</v>
      </c>
      <c r="BY24" s="169">
        <v>-10.65</v>
      </c>
      <c r="BZ24" s="169">
        <v>-0.66</v>
      </c>
      <c r="CA24" s="169">
        <v>-20.8931</v>
      </c>
      <c r="CB24" s="169">
        <v>-20.6252</v>
      </c>
      <c r="CC24" s="169">
        <v>20.177</v>
      </c>
      <c r="CD24" s="169">
        <v>18.8874</v>
      </c>
      <c r="CE24" s="169">
        <v>-4.0213999999999999</v>
      </c>
      <c r="CF24" s="169">
        <v>1.1508</v>
      </c>
      <c r="CG24" s="169">
        <v>1.0903</v>
      </c>
      <c r="CH24" s="169">
        <v>2.7568000000000001</v>
      </c>
      <c r="CI24" s="170"/>
      <c r="CJ24" s="170"/>
      <c r="CK24" s="170"/>
      <c r="CL24" s="169">
        <v>-12.8</v>
      </c>
      <c r="CM24" s="169">
        <v>-12.9</v>
      </c>
      <c r="CN24" s="169">
        <v>-2.93</v>
      </c>
      <c r="CO24" s="169">
        <v>20.275400000000001</v>
      </c>
      <c r="CP24" s="169">
        <v>20.420999999999999</v>
      </c>
      <c r="CQ24" s="169">
        <v>19.308299999999999</v>
      </c>
      <c r="CR24" s="169">
        <v>41.155999999999999</v>
      </c>
      <c r="CS24" s="169">
        <v>41.3703</v>
      </c>
      <c r="CT24" s="169">
        <v>-26.383299999999998</v>
      </c>
      <c r="CU24" s="169">
        <v>-22.466699999999999</v>
      </c>
      <c r="CV24" s="169">
        <v>-24.407900000000001</v>
      </c>
      <c r="CW24" s="169">
        <v>2.4744999999999999</v>
      </c>
      <c r="CX24" s="169">
        <v>24.01</v>
      </c>
      <c r="CY24" s="169">
        <v>9.0500000000000007</v>
      </c>
      <c r="CZ24" s="169">
        <v>20.629899999999999</v>
      </c>
      <c r="DA24" s="169">
        <v>20.3156</v>
      </c>
      <c r="DB24" s="170"/>
      <c r="DC24" s="169">
        <v>-313.99740000000003</v>
      </c>
      <c r="DD24" s="170"/>
      <c r="DE24" s="170"/>
      <c r="DF24" s="169">
        <v>9.6883999999999997</v>
      </c>
      <c r="DG24" s="169">
        <v>-16.8414</v>
      </c>
      <c r="DH24" s="169">
        <v>-14.2172</v>
      </c>
      <c r="DI24" s="169">
        <v>-22.3</v>
      </c>
      <c r="DJ24" s="170"/>
      <c r="DK24" s="169">
        <v>-4.1516000000000002</v>
      </c>
      <c r="DL24" s="169">
        <v>0</v>
      </c>
      <c r="DM24" s="169">
        <v>10.8873</v>
      </c>
      <c r="DN24" s="169">
        <v>7.0566000000000004</v>
      </c>
      <c r="DO24" s="169">
        <v>0.37</v>
      </c>
      <c r="DP24" s="169">
        <v>-3.7</v>
      </c>
      <c r="DQ24" s="169">
        <v>23.079499999999999</v>
      </c>
      <c r="DR24" s="169">
        <v>-11.345599999999999</v>
      </c>
      <c r="DS24" s="169">
        <v>-15.52</v>
      </c>
      <c r="DT24" s="169">
        <v>-15.65</v>
      </c>
      <c r="DU24" s="169">
        <v>35.35</v>
      </c>
      <c r="DV24" s="169">
        <v>47.08</v>
      </c>
      <c r="DW24" s="169">
        <v>-12.3818</v>
      </c>
      <c r="DX24" s="169">
        <v>-6.0364000000000004</v>
      </c>
      <c r="DY24" s="169">
        <v>-34.671199999999999</v>
      </c>
      <c r="DZ24" s="169">
        <v>-32.9</v>
      </c>
      <c r="EA24" s="170"/>
      <c r="EB24" s="169">
        <v>3.3037000000000001</v>
      </c>
      <c r="EC24" s="169">
        <v>-6.0510000000000002</v>
      </c>
      <c r="ED24" s="169">
        <v>-6.3555999999999999</v>
      </c>
      <c r="EE24" s="169">
        <v>-16.534500000000001</v>
      </c>
      <c r="EF24" s="169">
        <v>-19.649899999999999</v>
      </c>
      <c r="EG24" s="169">
        <v>-8.6639999999999997</v>
      </c>
      <c r="EH24" s="169">
        <v>-68.4709</v>
      </c>
      <c r="EI24" s="169">
        <v>-41.572299999999998</v>
      </c>
      <c r="EJ24" s="170"/>
      <c r="EK24" s="169">
        <v>-12.825100000000001</v>
      </c>
      <c r="EL24" s="169">
        <v>-12.4034</v>
      </c>
      <c r="EM24" s="169">
        <v>14.252599999999999</v>
      </c>
      <c r="EN24" s="169">
        <v>-6.5712000000000002</v>
      </c>
      <c r="EO24" s="169">
        <v>-6.8639000000000001</v>
      </c>
      <c r="EP24" s="169">
        <v>15.375999999999999</v>
      </c>
      <c r="EQ24" s="169">
        <v>-19.659199999999998</v>
      </c>
      <c r="ER24" s="169">
        <v>-19.443200000000001</v>
      </c>
      <c r="ES24" s="169">
        <v>0.76739999999999997</v>
      </c>
      <c r="ET24" s="169">
        <v>0</v>
      </c>
      <c r="EU24" s="169">
        <v>-10.119999999999999</v>
      </c>
      <c r="EV24" s="169">
        <v>1.3</v>
      </c>
      <c r="EW24" s="169">
        <v>5.2263999999999999</v>
      </c>
      <c r="EX24" s="169">
        <v>-13.374499999999999</v>
      </c>
      <c r="EY24" s="169">
        <v>-9.6160999999999994</v>
      </c>
      <c r="EZ24" s="169">
        <v>-9.4748000000000001</v>
      </c>
      <c r="FA24" s="169">
        <v>5.9084000000000003</v>
      </c>
      <c r="FB24" s="169">
        <v>-1.0114000000000001</v>
      </c>
      <c r="FC24" s="169">
        <v>-14.975300000000001</v>
      </c>
      <c r="FD24" s="169">
        <v>5.2956000000000003</v>
      </c>
      <c r="FE24" s="170"/>
      <c r="FF24" s="169">
        <v>5.1155999999999997</v>
      </c>
      <c r="FG24" s="169">
        <v>2.496</v>
      </c>
      <c r="FH24" s="169">
        <v>3.2204000000000002</v>
      </c>
      <c r="FI24" s="169">
        <v>0</v>
      </c>
      <c r="FJ24" s="169">
        <v>11.387</v>
      </c>
      <c r="FK24" s="169">
        <v>10.8847</v>
      </c>
      <c r="FL24" s="169">
        <v>-22.774100000000001</v>
      </c>
      <c r="FM24" s="169">
        <v>15.685499999999999</v>
      </c>
      <c r="FN24" s="169">
        <v>15.728400000000001</v>
      </c>
      <c r="FO24" s="169">
        <v>-4.5797999999999996</v>
      </c>
      <c r="FP24" s="169">
        <v>9.7251999999999992</v>
      </c>
      <c r="FQ24" s="169">
        <v>27.0915</v>
      </c>
      <c r="FR24" s="169">
        <v>-22.86</v>
      </c>
      <c r="FS24" s="169">
        <v>-1.5175000000000001</v>
      </c>
      <c r="FT24" s="169">
        <v>0.16500000000000001</v>
      </c>
      <c r="FU24" s="169">
        <v>1.22</v>
      </c>
      <c r="FV24" s="169">
        <v>1.94</v>
      </c>
      <c r="FW24" s="169">
        <v>-26.1462</v>
      </c>
      <c r="FX24" s="170"/>
      <c r="FY24" s="169">
        <v>3.1459999999999999</v>
      </c>
      <c r="FZ24" s="169">
        <v>1.147</v>
      </c>
      <c r="GA24" s="170"/>
      <c r="GB24" s="169">
        <v>29.82</v>
      </c>
      <c r="GC24" s="169">
        <v>-23.299399999999999</v>
      </c>
      <c r="GD24" s="169">
        <v>-13.4399</v>
      </c>
      <c r="GE24" s="169">
        <v>-1.46</v>
      </c>
      <c r="GF24" s="169">
        <v>15.895300000000001</v>
      </c>
      <c r="GG24" s="170"/>
      <c r="GH24" s="169">
        <v>22.781400000000001</v>
      </c>
      <c r="GI24" s="169">
        <v>-5.9497</v>
      </c>
      <c r="GJ24" s="169">
        <v>-6.3700999999999999</v>
      </c>
      <c r="GK24" s="169">
        <v>2.0326</v>
      </c>
      <c r="GL24" s="170"/>
      <c r="GM24" s="170"/>
      <c r="GN24" s="169">
        <v>-9.2727000000000004</v>
      </c>
      <c r="GO24" s="169">
        <v>20.571400000000001</v>
      </c>
      <c r="GP24" s="169">
        <v>1.7568999999999999</v>
      </c>
      <c r="GQ24" s="169">
        <v>-20.584700000000002</v>
      </c>
      <c r="GR24" s="169">
        <v>8.1020000000000003</v>
      </c>
      <c r="GS24" s="169">
        <v>6.2262000000000004</v>
      </c>
      <c r="GT24" s="169">
        <v>151.44980000000001</v>
      </c>
      <c r="GU24" s="169">
        <v>-8.1675000000000004</v>
      </c>
      <c r="GV24" s="169">
        <v>-8.3085000000000004</v>
      </c>
      <c r="GW24" s="169">
        <v>-8.0236000000000001</v>
      </c>
      <c r="GX24" s="169">
        <v>2.2328999999999999</v>
      </c>
      <c r="GY24" s="169">
        <v>7.0837000000000003</v>
      </c>
      <c r="GZ24" s="169">
        <v>7.1283000000000003</v>
      </c>
      <c r="HA24" s="169">
        <v>1</v>
      </c>
      <c r="HB24" s="169">
        <v>-19.491099999999999</v>
      </c>
      <c r="HC24" s="169">
        <v>-18.6785</v>
      </c>
      <c r="HD24" s="169">
        <v>-10.06</v>
      </c>
      <c r="HE24" s="169">
        <v>0</v>
      </c>
      <c r="HF24" s="169">
        <v>36.418599999999998</v>
      </c>
      <c r="HG24" s="169">
        <v>0</v>
      </c>
      <c r="HH24" s="169">
        <v>75.326800000000006</v>
      </c>
      <c r="HI24" s="169">
        <v>14.918200000000001</v>
      </c>
      <c r="HJ24" s="169">
        <v>15.2173</v>
      </c>
      <c r="HK24" s="169">
        <v>-9.0710999999999995</v>
      </c>
      <c r="HL24" s="169">
        <v>-8.5848999999999993</v>
      </c>
      <c r="HM24" s="169">
        <v>-10.2965</v>
      </c>
      <c r="HN24" s="169">
        <v>-12.855499999999999</v>
      </c>
      <c r="HO24" s="170"/>
      <c r="HP24" s="170"/>
      <c r="HQ24" s="169">
        <v>-26.6189</v>
      </c>
      <c r="HR24" s="169">
        <v>-26.316800000000001</v>
      </c>
      <c r="HS24" s="169">
        <v>-15.9856</v>
      </c>
      <c r="HT24" s="169">
        <v>-15.9786</v>
      </c>
      <c r="HU24" s="170"/>
      <c r="HV24" s="170"/>
      <c r="HW24" s="169">
        <v>-16.100000000000001</v>
      </c>
      <c r="HX24" s="169">
        <v>-16.100000000000001</v>
      </c>
      <c r="HY24" s="169">
        <v>0.56310000000000004</v>
      </c>
      <c r="HZ24" s="169">
        <v>1.2</v>
      </c>
      <c r="IA24" s="169">
        <v>46.148600000000002</v>
      </c>
      <c r="IB24" s="169">
        <v>14.0115</v>
      </c>
      <c r="IC24" s="169">
        <v>13.954000000000001</v>
      </c>
      <c r="ID24" s="169">
        <v>-17.399999999999999</v>
      </c>
      <c r="IE24" s="169">
        <v>-20.5</v>
      </c>
      <c r="IF24" s="169">
        <v>9.8000000000000007</v>
      </c>
      <c r="IG24" s="169">
        <v>9.3000000000000007</v>
      </c>
      <c r="IH24" s="169">
        <v>-18.340900000000001</v>
      </c>
      <c r="II24" s="169">
        <v>-18.235600000000002</v>
      </c>
      <c r="IJ24" s="169">
        <v>-160.5917</v>
      </c>
      <c r="IK24" s="169">
        <v>-15.2087</v>
      </c>
      <c r="IL24" s="169">
        <v>-202.0669</v>
      </c>
      <c r="IM24" s="169">
        <v>-10.239599999999999</v>
      </c>
      <c r="IN24" s="169">
        <v>-28.651700000000002</v>
      </c>
      <c r="IO24" s="169">
        <v>54.185499999999998</v>
      </c>
      <c r="IP24" s="169">
        <v>119.1765</v>
      </c>
      <c r="IQ24" s="169">
        <v>53.298499999999997</v>
      </c>
      <c r="IR24" s="169">
        <v>118.1728</v>
      </c>
      <c r="IS24" s="170"/>
      <c r="IT24" s="170"/>
      <c r="IU24" s="170"/>
      <c r="IV24" s="170"/>
      <c r="IW24" s="169">
        <v>66.745599999999996</v>
      </c>
      <c r="IX24" s="169">
        <v>-231.44800000000001</v>
      </c>
      <c r="IY24" s="169">
        <v>-25.638000000000002</v>
      </c>
      <c r="IZ24" s="169">
        <v>25.635300000000001</v>
      </c>
      <c r="JA24" s="169">
        <v>-0.86550000000000005</v>
      </c>
      <c r="JB24" s="170"/>
      <c r="JC24" s="169">
        <v>-10.32</v>
      </c>
      <c r="JD24" s="169">
        <v>0.34</v>
      </c>
      <c r="JE24" s="169">
        <v>0.33200000000000002</v>
      </c>
      <c r="JF24" s="169">
        <v>5.12</v>
      </c>
      <c r="JG24" s="169">
        <v>-1.6</v>
      </c>
      <c r="JH24" s="169">
        <v>-4.2138999999999998</v>
      </c>
      <c r="JI24" s="169">
        <v>-4.5701000000000001</v>
      </c>
      <c r="JJ24" s="169">
        <v>2.9007000000000001</v>
      </c>
      <c r="JK24" s="169">
        <v>14.7692</v>
      </c>
      <c r="JL24" s="169">
        <v>-18.399999999999999</v>
      </c>
      <c r="JM24" s="169">
        <v>1.88</v>
      </c>
      <c r="JN24" s="169">
        <v>1.76</v>
      </c>
      <c r="JO24" s="169">
        <v>2.4687999999999999</v>
      </c>
      <c r="JP24" s="169">
        <v>2.8426999999999998</v>
      </c>
      <c r="JQ24" s="169">
        <v>3.9832999999999998</v>
      </c>
      <c r="JR24" s="169">
        <v>3.7574000000000001</v>
      </c>
      <c r="JS24" s="169">
        <v>3.5670000000000002</v>
      </c>
      <c r="JT24" s="170"/>
      <c r="JU24" s="169">
        <v>3.4</v>
      </c>
      <c r="JV24" s="169">
        <v>9.4937000000000005</v>
      </c>
      <c r="JW24" s="169">
        <v>0.5</v>
      </c>
      <c r="JX24" s="170"/>
      <c r="JY24" s="169">
        <v>-16.191700000000001</v>
      </c>
      <c r="JZ24" s="169">
        <v>-7.9626000000000001</v>
      </c>
      <c r="KA24" s="169">
        <v>-15.492100000000001</v>
      </c>
      <c r="KB24" s="169">
        <v>-12.7403</v>
      </c>
      <c r="KC24" s="169">
        <v>4.4333999999999998</v>
      </c>
      <c r="KD24" s="169">
        <v>-12.8407</v>
      </c>
      <c r="KE24" s="169">
        <v>7.6696999999999997</v>
      </c>
      <c r="KF24" s="169">
        <v>-5.4</v>
      </c>
      <c r="KG24" s="169">
        <v>-9.8000000000000007</v>
      </c>
      <c r="KH24" s="169">
        <v>49.234099999999998</v>
      </c>
      <c r="KI24" s="169">
        <v>-137.1643</v>
      </c>
    </row>
    <row r="25" spans="1:295" ht="18" customHeight="1" x14ac:dyDescent="0.3">
      <c r="A25" s="162" t="s">
        <v>52</v>
      </c>
      <c r="B25" s="162" t="s">
        <v>728</v>
      </c>
      <c r="C25" s="163">
        <v>0</v>
      </c>
      <c r="D25" s="163">
        <v>3.4780000000000002</v>
      </c>
      <c r="E25" s="163">
        <v>-8.0507000000000009</v>
      </c>
      <c r="F25" s="163">
        <v>2.9624000000000001</v>
      </c>
      <c r="G25" s="163">
        <v>10.1706</v>
      </c>
      <c r="H25" s="164"/>
      <c r="I25" s="163">
        <v>14.891299999999999</v>
      </c>
      <c r="J25" s="164"/>
      <c r="K25" s="163">
        <v>18.999600000000001</v>
      </c>
      <c r="L25" s="163">
        <v>8.2947000000000006</v>
      </c>
      <c r="M25" s="163">
        <v>9.6282999999999994</v>
      </c>
      <c r="N25" s="163">
        <v>-17.760000000000002</v>
      </c>
      <c r="O25" s="163">
        <v>-24.2</v>
      </c>
      <c r="P25" s="163">
        <v>2.2000000000000002</v>
      </c>
      <c r="Q25" s="163">
        <v>5.7960000000000003</v>
      </c>
      <c r="R25" s="163">
        <v>-17.600000000000001</v>
      </c>
      <c r="S25" s="163">
        <v>4.8296000000000001</v>
      </c>
      <c r="T25" s="163">
        <v>2.9725999999999999</v>
      </c>
      <c r="U25" s="163">
        <v>5.7827000000000002</v>
      </c>
      <c r="V25" s="163">
        <v>5.8487999999999998</v>
      </c>
      <c r="W25" s="163">
        <v>9.8986999999999998</v>
      </c>
      <c r="X25" s="163">
        <v>2.8353999999999999</v>
      </c>
      <c r="Y25" s="163">
        <v>4.6100000000000002E-2</v>
      </c>
      <c r="Z25" s="163">
        <v>1.5945</v>
      </c>
      <c r="AA25" s="164"/>
      <c r="AB25" s="163">
        <v>-1.2947</v>
      </c>
      <c r="AC25" s="163">
        <v>-0.48699999999999999</v>
      </c>
      <c r="AD25" s="163">
        <v>-0.46</v>
      </c>
      <c r="AE25" s="163">
        <v>2.4670000000000001</v>
      </c>
      <c r="AF25" s="163">
        <v>-2.2200000000000002</v>
      </c>
      <c r="AG25" s="163">
        <v>-8.8000000000000007</v>
      </c>
      <c r="AH25" s="163">
        <v>-0.90600000000000003</v>
      </c>
      <c r="AI25" s="163">
        <v>0.22</v>
      </c>
      <c r="AJ25" s="164"/>
      <c r="AK25" s="163">
        <v>-8.64</v>
      </c>
      <c r="AL25" s="164"/>
      <c r="AM25" s="163">
        <v>-13.91</v>
      </c>
      <c r="AN25" s="163">
        <v>-13.8</v>
      </c>
      <c r="AO25" s="163">
        <v>5.5365000000000002</v>
      </c>
      <c r="AP25" s="163">
        <v>3.2749000000000001</v>
      </c>
      <c r="AQ25" s="163">
        <v>11.248699999999999</v>
      </c>
      <c r="AR25" s="163">
        <v>14.9299</v>
      </c>
      <c r="AS25" s="164"/>
      <c r="AT25" s="163">
        <v>-13.128</v>
      </c>
      <c r="AU25" s="163">
        <v>-12.3863</v>
      </c>
      <c r="AV25" s="163">
        <v>15.9069</v>
      </c>
      <c r="AW25" s="163">
        <v>15.7066</v>
      </c>
      <c r="AX25" s="163">
        <v>-18.888200000000001</v>
      </c>
      <c r="AY25" s="163">
        <v>-16.744900000000001</v>
      </c>
      <c r="AZ25" s="163">
        <v>17.3797</v>
      </c>
      <c r="BA25" s="163">
        <v>18.356300000000001</v>
      </c>
      <c r="BB25" s="163">
        <v>32.5642</v>
      </c>
      <c r="BC25" s="163">
        <v>6.3525999999999998</v>
      </c>
      <c r="BD25" s="163">
        <v>-6.2</v>
      </c>
      <c r="BE25" s="163">
        <v>-6.2</v>
      </c>
      <c r="BF25" s="163">
        <v>-20.133500000000002</v>
      </c>
      <c r="BG25" s="163">
        <v>-20.028500000000001</v>
      </c>
      <c r="BH25" s="163">
        <v>-0.55410000000000004</v>
      </c>
      <c r="BI25" s="164"/>
      <c r="BJ25" s="163">
        <v>3.2892999999999999</v>
      </c>
      <c r="BK25" s="163">
        <v>5.7510000000000003</v>
      </c>
      <c r="BL25" s="163">
        <v>3.8967000000000001</v>
      </c>
      <c r="BM25" s="163">
        <v>2.7778999999999998</v>
      </c>
      <c r="BN25" s="163">
        <v>-58.168300000000002</v>
      </c>
      <c r="BO25" s="163">
        <v>95.156700000000001</v>
      </c>
      <c r="BP25" s="163">
        <v>95.217699999999994</v>
      </c>
      <c r="BQ25" s="163">
        <v>-54.312800000000003</v>
      </c>
      <c r="BR25" s="163">
        <v>-57.152299999999997</v>
      </c>
      <c r="BS25" s="164"/>
      <c r="BT25" s="164"/>
      <c r="BU25" s="164"/>
      <c r="BV25" s="163">
        <v>22.972899999999999</v>
      </c>
      <c r="BW25" s="163">
        <v>10.32</v>
      </c>
      <c r="BX25" s="163">
        <v>9.07</v>
      </c>
      <c r="BY25" s="163">
        <v>-7.14</v>
      </c>
      <c r="BZ25" s="163">
        <v>2.91</v>
      </c>
      <c r="CA25" s="163">
        <v>-22.7685</v>
      </c>
      <c r="CB25" s="163">
        <v>-22.500599999999999</v>
      </c>
      <c r="CC25" s="163">
        <v>21.902699999999999</v>
      </c>
      <c r="CD25" s="163">
        <v>20.171099999999999</v>
      </c>
      <c r="CE25" s="163">
        <v>-3.6099000000000001</v>
      </c>
      <c r="CF25" s="163">
        <v>24.970099999999999</v>
      </c>
      <c r="CG25" s="163">
        <v>25.3704</v>
      </c>
      <c r="CH25" s="163">
        <v>3.2378</v>
      </c>
      <c r="CI25" s="164"/>
      <c r="CJ25" s="164"/>
      <c r="CK25" s="164"/>
      <c r="CL25" s="163">
        <v>-37</v>
      </c>
      <c r="CM25" s="163">
        <v>0</v>
      </c>
      <c r="CN25" s="163">
        <v>-3.57</v>
      </c>
      <c r="CO25" s="163">
        <v>32.029000000000003</v>
      </c>
      <c r="CP25" s="163">
        <v>32.345599999999997</v>
      </c>
      <c r="CQ25" s="163">
        <v>30.305800000000001</v>
      </c>
      <c r="CR25" s="163">
        <v>66.067899999999995</v>
      </c>
      <c r="CS25" s="163">
        <v>66.3857</v>
      </c>
      <c r="CT25" s="163">
        <v>-22.133199999999999</v>
      </c>
      <c r="CU25" s="163">
        <v>-56.588900000000002</v>
      </c>
      <c r="CV25" s="163">
        <v>-17.9709</v>
      </c>
      <c r="CW25" s="163">
        <v>3.0827</v>
      </c>
      <c r="CX25" s="163">
        <v>26.17</v>
      </c>
      <c r="CY25" s="163">
        <v>10.3</v>
      </c>
      <c r="CZ25" s="163">
        <v>20.786100000000001</v>
      </c>
      <c r="DA25" s="163">
        <v>20.608499999999999</v>
      </c>
      <c r="DB25" s="164"/>
      <c r="DC25" s="163">
        <v>-5.3319999999999999</v>
      </c>
      <c r="DD25" s="164"/>
      <c r="DE25" s="164"/>
      <c r="DF25" s="163">
        <v>9.3666999999999998</v>
      </c>
      <c r="DG25" s="163">
        <v>-16.259699999999999</v>
      </c>
      <c r="DH25" s="163">
        <v>-16.633199999999999</v>
      </c>
      <c r="DI25" s="163">
        <v>-35.5</v>
      </c>
      <c r="DJ25" s="163">
        <v>-35.200000000000003</v>
      </c>
      <c r="DK25" s="163">
        <v>-4.2053000000000003</v>
      </c>
      <c r="DL25" s="163">
        <v>1.6889000000000001</v>
      </c>
      <c r="DM25" s="163">
        <v>11.2027</v>
      </c>
      <c r="DN25" s="163">
        <v>9.2830999999999992</v>
      </c>
      <c r="DO25" s="163">
        <v>2.15</v>
      </c>
      <c r="DP25" s="163">
        <v>-3.48</v>
      </c>
      <c r="DQ25" s="163">
        <v>33.325000000000003</v>
      </c>
      <c r="DR25" s="163">
        <v>-10.3056</v>
      </c>
      <c r="DS25" s="163">
        <v>-15.11</v>
      </c>
      <c r="DT25" s="163">
        <v>-15.1</v>
      </c>
      <c r="DU25" s="163">
        <v>36.64</v>
      </c>
      <c r="DV25" s="163">
        <v>52.95</v>
      </c>
      <c r="DW25" s="163">
        <v>-13.327299999999999</v>
      </c>
      <c r="DX25" s="163">
        <v>-6.6181999999999999</v>
      </c>
      <c r="DY25" s="163">
        <v>-35.8461</v>
      </c>
      <c r="DZ25" s="163">
        <v>-34.9</v>
      </c>
      <c r="EA25" s="164"/>
      <c r="EB25" s="163">
        <v>8.2626000000000008</v>
      </c>
      <c r="EC25" s="163">
        <v>-1.4657</v>
      </c>
      <c r="ED25" s="163">
        <v>-2.0485000000000002</v>
      </c>
      <c r="EE25" s="163">
        <v>-13.12</v>
      </c>
      <c r="EF25" s="163">
        <v>-18.2865</v>
      </c>
      <c r="EG25" s="163">
        <v>-10.981999999999999</v>
      </c>
      <c r="EH25" s="163">
        <v>-28.201699999999999</v>
      </c>
      <c r="EI25" s="163">
        <v>-49.765799999999999</v>
      </c>
      <c r="EJ25" s="164"/>
      <c r="EK25" s="163">
        <v>-13.2218</v>
      </c>
      <c r="EL25" s="163">
        <v>-12.176399999999999</v>
      </c>
      <c r="EM25" s="163">
        <v>8.8663000000000007</v>
      </c>
      <c r="EN25" s="163">
        <v>-4.8875000000000002</v>
      </c>
      <c r="EO25" s="163">
        <v>-4.9059999999999997</v>
      </c>
      <c r="EP25" s="163">
        <v>9.7439999999999998</v>
      </c>
      <c r="EQ25" s="163">
        <v>-22.7622</v>
      </c>
      <c r="ER25" s="163">
        <v>-22.5611</v>
      </c>
      <c r="ES25" s="163">
        <v>1.8270999999999999</v>
      </c>
      <c r="ET25" s="163">
        <v>0</v>
      </c>
      <c r="EU25" s="163">
        <v>-8.1300000000000008</v>
      </c>
      <c r="EV25" s="163">
        <v>2.9</v>
      </c>
      <c r="EW25" s="163">
        <v>5.2675000000000001</v>
      </c>
      <c r="EX25" s="163">
        <v>-10.154299999999999</v>
      </c>
      <c r="EY25" s="163">
        <v>-9.5386000000000006</v>
      </c>
      <c r="EZ25" s="163">
        <v>-9.4352</v>
      </c>
      <c r="FA25" s="163">
        <v>5.1292</v>
      </c>
      <c r="FB25" s="163">
        <v>2.7982</v>
      </c>
      <c r="FC25" s="163">
        <v>-15.523300000000001</v>
      </c>
      <c r="FD25" s="163">
        <v>5.3644999999999996</v>
      </c>
      <c r="FE25" s="164"/>
      <c r="FF25" s="163">
        <v>4.9316000000000004</v>
      </c>
      <c r="FG25" s="163">
        <v>2.8578000000000001</v>
      </c>
      <c r="FH25" s="163">
        <v>3.6233</v>
      </c>
      <c r="FI25" s="163">
        <v>0</v>
      </c>
      <c r="FJ25" s="163">
        <v>14.0663</v>
      </c>
      <c r="FK25" s="163">
        <v>12.559200000000001</v>
      </c>
      <c r="FL25" s="163">
        <v>-28.802499999999998</v>
      </c>
      <c r="FM25" s="163">
        <v>17.168199999999999</v>
      </c>
      <c r="FN25" s="163">
        <v>17.178100000000001</v>
      </c>
      <c r="FO25" s="163">
        <v>-9.8231000000000002</v>
      </c>
      <c r="FP25" s="163">
        <v>0</v>
      </c>
      <c r="FQ25" s="163">
        <v>28.634499999999999</v>
      </c>
      <c r="FR25" s="163">
        <v>-24.05</v>
      </c>
      <c r="FS25" s="163">
        <v>-0.21190000000000001</v>
      </c>
      <c r="FT25" s="163">
        <v>0.16500000000000001</v>
      </c>
      <c r="FU25" s="163">
        <v>0.6</v>
      </c>
      <c r="FV25" s="163">
        <v>2.78</v>
      </c>
      <c r="FW25" s="163">
        <v>-27.033100000000001</v>
      </c>
      <c r="FX25" s="163">
        <v>2.2282999999999999</v>
      </c>
      <c r="FY25" s="163">
        <v>3.3039999999999998</v>
      </c>
      <c r="FZ25" s="163">
        <v>1.097</v>
      </c>
      <c r="GA25" s="164"/>
      <c r="GB25" s="163">
        <v>29.62</v>
      </c>
      <c r="GC25" s="163">
        <v>-17.592400000000001</v>
      </c>
      <c r="GD25" s="163">
        <v>-8.6934000000000005</v>
      </c>
      <c r="GE25" s="163">
        <v>-1.01</v>
      </c>
      <c r="GF25" s="163">
        <v>15.981</v>
      </c>
      <c r="GG25" s="164"/>
      <c r="GH25" s="163">
        <v>26.6191</v>
      </c>
      <c r="GI25" s="163">
        <v>-8.7638999999999996</v>
      </c>
      <c r="GJ25" s="163">
        <v>-9.4160000000000004</v>
      </c>
      <c r="GK25" s="163">
        <v>2.1595</v>
      </c>
      <c r="GL25" s="163">
        <v>7.2800000000000004E-2</v>
      </c>
      <c r="GM25" s="164"/>
      <c r="GN25" s="163">
        <v>-8.8948999999999998</v>
      </c>
      <c r="GO25" s="163">
        <v>23.418700000000001</v>
      </c>
      <c r="GP25" s="163">
        <v>2.4516</v>
      </c>
      <c r="GQ25" s="163">
        <v>-23.3613</v>
      </c>
      <c r="GR25" s="163">
        <v>7.0088999999999997</v>
      </c>
      <c r="GS25" s="163">
        <v>6.5823999999999998</v>
      </c>
      <c r="GT25" s="163">
        <v>161.04130000000001</v>
      </c>
      <c r="GU25" s="163">
        <v>-6.6501999999999999</v>
      </c>
      <c r="GV25" s="163">
        <v>-6.0072000000000001</v>
      </c>
      <c r="GW25" s="163">
        <v>-12.595499999999999</v>
      </c>
      <c r="GX25" s="163">
        <v>2.1593</v>
      </c>
      <c r="GY25" s="163">
        <v>7.5021000000000004</v>
      </c>
      <c r="GZ25" s="163">
        <v>7.5792000000000002</v>
      </c>
      <c r="HA25" s="163">
        <v>1.2764</v>
      </c>
      <c r="HB25" s="163">
        <v>-19.436699999999998</v>
      </c>
      <c r="HC25" s="163">
        <v>-18.316800000000001</v>
      </c>
      <c r="HD25" s="163">
        <v>-2.1</v>
      </c>
      <c r="HE25" s="163">
        <v>-4.8516000000000004</v>
      </c>
      <c r="HF25" s="163">
        <v>12.9941</v>
      </c>
      <c r="HG25" s="163">
        <v>17.154</v>
      </c>
      <c r="HH25" s="163">
        <v>72.388900000000007</v>
      </c>
      <c r="HI25" s="163">
        <v>13.7186</v>
      </c>
      <c r="HJ25" s="163">
        <v>13.533200000000001</v>
      </c>
      <c r="HK25" s="163">
        <v>-8.0344999999999995</v>
      </c>
      <c r="HL25" s="163">
        <v>-8.1341999999999999</v>
      </c>
      <c r="HM25" s="163">
        <v>-11.553599999999999</v>
      </c>
      <c r="HN25" s="163">
        <v>-11.3315</v>
      </c>
      <c r="HO25" s="164"/>
      <c r="HP25" s="164"/>
      <c r="HQ25" s="163">
        <v>-20.153400000000001</v>
      </c>
      <c r="HR25" s="163">
        <v>-19.307400000000001</v>
      </c>
      <c r="HS25" s="163">
        <v>-16.801400000000001</v>
      </c>
      <c r="HT25" s="163">
        <v>-16.575600000000001</v>
      </c>
      <c r="HU25" s="164"/>
      <c r="HV25" s="164"/>
      <c r="HW25" s="163">
        <v>-16.3</v>
      </c>
      <c r="HX25" s="163">
        <v>-16.2</v>
      </c>
      <c r="HY25" s="163">
        <v>0.70409999999999995</v>
      </c>
      <c r="HZ25" s="163">
        <v>0.8</v>
      </c>
      <c r="IA25" s="163">
        <v>48.018500000000003</v>
      </c>
      <c r="IB25" s="163">
        <v>21.989699999999999</v>
      </c>
      <c r="IC25" s="163">
        <v>21.438400000000001</v>
      </c>
      <c r="ID25" s="163">
        <v>-15.2</v>
      </c>
      <c r="IE25" s="163">
        <v>-21.7</v>
      </c>
      <c r="IF25" s="163">
        <v>2.2000000000000002</v>
      </c>
      <c r="IG25" s="163">
        <v>1.6</v>
      </c>
      <c r="IH25" s="163">
        <v>-17.597999999999999</v>
      </c>
      <c r="II25" s="163">
        <v>-17.5578</v>
      </c>
      <c r="IJ25" s="163">
        <v>-164.08500000000001</v>
      </c>
      <c r="IK25" s="163">
        <v>-2.9943</v>
      </c>
      <c r="IL25" s="163">
        <v>-205.6</v>
      </c>
      <c r="IM25" s="163">
        <v>-10.1716</v>
      </c>
      <c r="IN25" s="163">
        <v>-26.118099999999998</v>
      </c>
      <c r="IO25" s="163">
        <v>50.505000000000003</v>
      </c>
      <c r="IP25" s="163">
        <v>117.59099999999999</v>
      </c>
      <c r="IQ25" s="163">
        <v>56.503300000000003</v>
      </c>
      <c r="IR25" s="163">
        <v>106.7406</v>
      </c>
      <c r="IS25" s="164"/>
      <c r="IT25" s="164"/>
      <c r="IU25" s="164"/>
      <c r="IV25" s="164"/>
      <c r="IW25" s="163">
        <v>69.705200000000005</v>
      </c>
      <c r="IX25" s="163">
        <v>-216.49850000000001</v>
      </c>
      <c r="IY25" s="163">
        <v>-8.5085999999999995</v>
      </c>
      <c r="IZ25" s="163">
        <v>7.5228999999999999</v>
      </c>
      <c r="JA25" s="163">
        <v>-1.5686</v>
      </c>
      <c r="JB25" s="164"/>
      <c r="JC25" s="163">
        <v>-9.92</v>
      </c>
      <c r="JD25" s="163">
        <v>0.24399999999999999</v>
      </c>
      <c r="JE25" s="163">
        <v>0.24199999999999999</v>
      </c>
      <c r="JF25" s="163">
        <v>4.5599999999999996</v>
      </c>
      <c r="JG25" s="163">
        <v>-1.84</v>
      </c>
      <c r="JH25" s="163">
        <v>-3.7126000000000001</v>
      </c>
      <c r="JI25" s="163">
        <v>-4.1306000000000003</v>
      </c>
      <c r="JJ25" s="163">
        <v>3.6057000000000001</v>
      </c>
      <c r="JK25" s="163">
        <v>15.2361</v>
      </c>
      <c r="JL25" s="163">
        <v>-19.5</v>
      </c>
      <c r="JM25" s="163">
        <v>-0.17599999999999999</v>
      </c>
      <c r="JN25" s="163">
        <v>-1.331</v>
      </c>
      <c r="JO25" s="164"/>
      <c r="JP25" s="164"/>
      <c r="JQ25" s="163">
        <v>3.4942000000000002</v>
      </c>
      <c r="JR25" s="163">
        <v>3.2684000000000002</v>
      </c>
      <c r="JS25" s="163">
        <v>3.3576999999999999</v>
      </c>
      <c r="JT25" s="164"/>
      <c r="JU25" s="163">
        <v>5.4</v>
      </c>
      <c r="JV25" s="163">
        <v>9.6372999999999998</v>
      </c>
      <c r="JW25" s="163">
        <v>0.76</v>
      </c>
      <c r="JX25" s="164"/>
      <c r="JY25" s="163">
        <v>-17.502800000000001</v>
      </c>
      <c r="JZ25" s="163">
        <v>-7.4431000000000003</v>
      </c>
      <c r="KA25" s="163">
        <v>-15.3668</v>
      </c>
      <c r="KB25" s="163">
        <v>-13.0594</v>
      </c>
      <c r="KC25" s="163">
        <v>3.7984</v>
      </c>
      <c r="KD25" s="163">
        <v>-12.676500000000001</v>
      </c>
      <c r="KE25" s="163">
        <v>7.8586999999999998</v>
      </c>
      <c r="KF25" s="163">
        <v>-8.3000000000000007</v>
      </c>
      <c r="KG25" s="163">
        <v>-7.7</v>
      </c>
      <c r="KH25" s="163">
        <v>22.764900000000001</v>
      </c>
      <c r="KI25" s="163">
        <v>-105.331</v>
      </c>
    </row>
    <row r="26" spans="1:295" ht="18" customHeight="1" x14ac:dyDescent="0.3">
      <c r="A26" s="162" t="s">
        <v>52</v>
      </c>
      <c r="B26" s="162" t="s">
        <v>729</v>
      </c>
      <c r="C26" s="166">
        <v>0</v>
      </c>
      <c r="D26" s="166">
        <v>3.5735000000000001</v>
      </c>
      <c r="E26" s="166">
        <v>-8.0548999999999999</v>
      </c>
      <c r="F26" s="166">
        <v>3.1200999999999999</v>
      </c>
      <c r="G26" s="166">
        <v>10.5204</v>
      </c>
      <c r="H26" s="167"/>
      <c r="I26" s="166">
        <v>15.5434</v>
      </c>
      <c r="J26" s="167"/>
      <c r="K26" s="166">
        <v>20.374199999999998</v>
      </c>
      <c r="L26" s="166">
        <v>8.9116999999999997</v>
      </c>
      <c r="M26" s="166">
        <v>10.168799999999999</v>
      </c>
      <c r="N26" s="166">
        <v>-17.760000000000002</v>
      </c>
      <c r="O26" s="166">
        <v>-26.4</v>
      </c>
      <c r="P26" s="167"/>
      <c r="Q26" s="166">
        <v>5.7960000000000003</v>
      </c>
      <c r="R26" s="166">
        <v>-17.600000000000001</v>
      </c>
      <c r="S26" s="166">
        <v>4.4241000000000001</v>
      </c>
      <c r="T26" s="166">
        <v>4.7826000000000004</v>
      </c>
      <c r="U26" s="166">
        <v>6.0271999999999997</v>
      </c>
      <c r="V26" s="166">
        <v>5.9364999999999997</v>
      </c>
      <c r="W26" s="166">
        <v>10.3934</v>
      </c>
      <c r="X26" s="166">
        <v>2.5869</v>
      </c>
      <c r="Y26" s="166">
        <v>0.21490000000000001</v>
      </c>
      <c r="Z26" s="166">
        <v>1.4683999999999999</v>
      </c>
      <c r="AA26" s="167"/>
      <c r="AB26" s="166">
        <v>-1.1886000000000001</v>
      </c>
      <c r="AC26" s="166">
        <v>-0.48799999999999999</v>
      </c>
      <c r="AD26" s="166">
        <v>-0.38300000000000001</v>
      </c>
      <c r="AE26" s="166">
        <v>2.4380000000000002</v>
      </c>
      <c r="AF26" s="166">
        <v>-2.2200000000000002</v>
      </c>
      <c r="AG26" s="166">
        <v>-6.6</v>
      </c>
      <c r="AH26" s="166">
        <v>-0.69699999999999995</v>
      </c>
      <c r="AI26" s="166">
        <v>0.22600000000000001</v>
      </c>
      <c r="AJ26" s="167"/>
      <c r="AK26" s="166">
        <v>-8.67</v>
      </c>
      <c r="AL26" s="166">
        <v>-10</v>
      </c>
      <c r="AM26" s="166">
        <v>-14.03</v>
      </c>
      <c r="AN26" s="166">
        <v>-14.06</v>
      </c>
      <c r="AO26" s="166">
        <v>5.4080000000000004</v>
      </c>
      <c r="AP26" s="166">
        <v>3.0028999999999999</v>
      </c>
      <c r="AQ26" s="166">
        <v>15.549899999999999</v>
      </c>
      <c r="AR26" s="166">
        <v>19.0181</v>
      </c>
      <c r="AS26" s="167"/>
      <c r="AT26" s="166">
        <v>-8.3055000000000003</v>
      </c>
      <c r="AU26" s="166">
        <v>-8.7025000000000006</v>
      </c>
      <c r="AV26" s="166">
        <v>29.6295</v>
      </c>
      <c r="AW26" s="166">
        <v>26.199000000000002</v>
      </c>
      <c r="AX26" s="166">
        <v>-14.8695</v>
      </c>
      <c r="AY26" s="166">
        <v>-14.7355</v>
      </c>
      <c r="AZ26" s="166">
        <v>33.2898</v>
      </c>
      <c r="BA26" s="166">
        <v>33.424399999999999</v>
      </c>
      <c r="BB26" s="166">
        <v>79.7881</v>
      </c>
      <c r="BC26" s="166">
        <v>11.202299999999999</v>
      </c>
      <c r="BD26" s="166">
        <v>-6.2</v>
      </c>
      <c r="BE26" s="166">
        <v>-6.2</v>
      </c>
      <c r="BF26" s="166">
        <v>-25.8537</v>
      </c>
      <c r="BG26" s="166">
        <v>-25.390999999999998</v>
      </c>
      <c r="BH26" s="166">
        <v>-0.51300000000000001</v>
      </c>
      <c r="BI26" s="167"/>
      <c r="BJ26" s="166">
        <v>5.4589999999999996</v>
      </c>
      <c r="BK26" s="166">
        <v>6.2766999999999999</v>
      </c>
      <c r="BL26" s="166">
        <v>4.3502999999999998</v>
      </c>
      <c r="BM26" s="166">
        <v>2.9792999999999998</v>
      </c>
      <c r="BN26" s="166">
        <v>-89.2971</v>
      </c>
      <c r="BO26" s="166">
        <v>100.5585</v>
      </c>
      <c r="BP26" s="166">
        <v>101.38249999999999</v>
      </c>
      <c r="BQ26" s="166">
        <v>-43.841999999999999</v>
      </c>
      <c r="BR26" s="166">
        <v>-74.533299999999997</v>
      </c>
      <c r="BS26" s="167"/>
      <c r="BT26" s="167"/>
      <c r="BU26" s="167"/>
      <c r="BV26" s="166">
        <v>25.008800000000001</v>
      </c>
      <c r="BW26" s="166">
        <v>10.69</v>
      </c>
      <c r="BX26" s="166">
        <v>9.56</v>
      </c>
      <c r="BY26" s="166">
        <v>-6.24</v>
      </c>
      <c r="BZ26" s="166">
        <v>3.25</v>
      </c>
      <c r="CA26" s="166">
        <v>-21.8308</v>
      </c>
      <c r="CB26" s="166">
        <v>-21.696899999999999</v>
      </c>
      <c r="CC26" s="166">
        <v>20.793399999999998</v>
      </c>
      <c r="CD26" s="166">
        <v>20.197600000000001</v>
      </c>
      <c r="CE26" s="166">
        <v>-3.7745000000000002</v>
      </c>
      <c r="CF26" s="166">
        <v>22.074300000000001</v>
      </c>
      <c r="CG26" s="166">
        <v>21.479500000000002</v>
      </c>
      <c r="CH26" s="166">
        <v>5.0898000000000003</v>
      </c>
      <c r="CI26" s="167"/>
      <c r="CJ26" s="167"/>
      <c r="CK26" s="167"/>
      <c r="CL26" s="166">
        <v>-41.1</v>
      </c>
      <c r="CM26" s="167"/>
      <c r="CN26" s="166">
        <v>-3.14</v>
      </c>
      <c r="CO26" s="166">
        <v>32.091799999999999</v>
      </c>
      <c r="CP26" s="166">
        <v>32.373800000000003</v>
      </c>
      <c r="CQ26" s="166">
        <v>30.1097</v>
      </c>
      <c r="CR26" s="166">
        <v>68.380899999999997</v>
      </c>
      <c r="CS26" s="166">
        <v>68.305800000000005</v>
      </c>
      <c r="CT26" s="166">
        <v>-21.882100000000001</v>
      </c>
      <c r="CU26" s="166">
        <v>-59.965600000000002</v>
      </c>
      <c r="CV26" s="166">
        <v>-17.577400000000001</v>
      </c>
      <c r="CW26" s="166">
        <v>3.2898999999999998</v>
      </c>
      <c r="CX26" s="166">
        <v>29.73</v>
      </c>
      <c r="CY26" s="166">
        <v>11.9</v>
      </c>
      <c r="CZ26" s="166">
        <v>22.817399999999999</v>
      </c>
      <c r="DA26" s="166">
        <v>22.170999999999999</v>
      </c>
      <c r="DB26" s="167"/>
      <c r="DC26" s="166">
        <v>-251.19800000000001</v>
      </c>
      <c r="DD26" s="167"/>
      <c r="DE26" s="167"/>
      <c r="DF26" s="166">
        <v>2.5375000000000001</v>
      </c>
      <c r="DG26" s="166">
        <v>-17.118400000000001</v>
      </c>
      <c r="DH26" s="166">
        <v>-17.241900000000001</v>
      </c>
      <c r="DI26" s="166">
        <v>-36.6</v>
      </c>
      <c r="DJ26" s="166">
        <v>-37.200000000000003</v>
      </c>
      <c r="DK26" s="166">
        <v>-4.01</v>
      </c>
      <c r="DL26" s="166">
        <v>2.4369000000000001</v>
      </c>
      <c r="DM26" s="166">
        <v>12.9375</v>
      </c>
      <c r="DN26" s="166">
        <v>10.210900000000001</v>
      </c>
      <c r="DO26" s="166">
        <v>2.78</v>
      </c>
      <c r="DP26" s="166">
        <v>-3.96</v>
      </c>
      <c r="DQ26" s="166">
        <v>40.253500000000003</v>
      </c>
      <c r="DR26" s="166">
        <v>-2.7427000000000001</v>
      </c>
      <c r="DS26" s="166">
        <v>-13.87</v>
      </c>
      <c r="DT26" s="166">
        <v>-13.98</v>
      </c>
      <c r="DU26" s="166">
        <v>36.1</v>
      </c>
      <c r="DV26" s="166">
        <v>52.73</v>
      </c>
      <c r="DW26" s="166">
        <v>-3.5817999999999999</v>
      </c>
      <c r="DX26" s="166">
        <v>-1.9455</v>
      </c>
      <c r="DY26" s="166">
        <v>-33.971200000000003</v>
      </c>
      <c r="DZ26" s="166">
        <v>-32.190899999999999</v>
      </c>
      <c r="EA26" s="167"/>
      <c r="EB26" s="166">
        <v>23.562799999999999</v>
      </c>
      <c r="EC26" s="166">
        <v>11.8546</v>
      </c>
      <c r="ED26" s="166">
        <v>12.232900000000001</v>
      </c>
      <c r="EE26" s="166">
        <v>-13.5281</v>
      </c>
      <c r="EF26" s="166">
        <v>-19.435400000000001</v>
      </c>
      <c r="EG26" s="166">
        <v>-11.781000000000001</v>
      </c>
      <c r="EH26" s="166">
        <v>-35.784199999999998</v>
      </c>
      <c r="EI26" s="166">
        <v>-45.6128</v>
      </c>
      <c r="EJ26" s="167"/>
      <c r="EK26" s="166">
        <v>-12.8461</v>
      </c>
      <c r="EL26" s="166">
        <v>-11.586</v>
      </c>
      <c r="EM26" s="166">
        <v>12.105700000000001</v>
      </c>
      <c r="EN26" s="166">
        <v>2.9661</v>
      </c>
      <c r="EO26" s="166">
        <v>2.4131</v>
      </c>
      <c r="EP26" s="166">
        <v>2.0640000000000001</v>
      </c>
      <c r="EQ26" s="166">
        <v>-23.0077</v>
      </c>
      <c r="ER26" s="166">
        <v>-22.6739</v>
      </c>
      <c r="ES26" s="166">
        <v>-0.19850000000000001</v>
      </c>
      <c r="ET26" s="166">
        <v>0</v>
      </c>
      <c r="EU26" s="166">
        <v>-9.57</v>
      </c>
      <c r="EV26" s="166">
        <v>0</v>
      </c>
      <c r="EW26" s="166">
        <v>5.7522000000000002</v>
      </c>
      <c r="EX26" s="166">
        <v>2.9710999999999999</v>
      </c>
      <c r="EY26" s="166">
        <v>-10.6523</v>
      </c>
      <c r="EZ26" s="166">
        <v>-10.6393</v>
      </c>
      <c r="FA26" s="166">
        <v>7.2469999999999999</v>
      </c>
      <c r="FB26" s="166">
        <v>0.25940000000000002</v>
      </c>
      <c r="FC26" s="166">
        <v>-12.719799999999999</v>
      </c>
      <c r="FD26" s="166">
        <v>5.4417999999999997</v>
      </c>
      <c r="FE26" s="167"/>
      <c r="FF26" s="166">
        <v>5.1459000000000001</v>
      </c>
      <c r="FG26" s="166">
        <v>0</v>
      </c>
      <c r="FH26" s="166">
        <v>3.8552</v>
      </c>
      <c r="FI26" s="166">
        <v>0</v>
      </c>
      <c r="FJ26" s="166">
        <v>12.559200000000001</v>
      </c>
      <c r="FK26" s="166">
        <v>12.224299999999999</v>
      </c>
      <c r="FL26" s="166">
        <v>-28.802499999999998</v>
      </c>
      <c r="FM26" s="166">
        <v>14.7821</v>
      </c>
      <c r="FN26" s="166">
        <v>14.413500000000001</v>
      </c>
      <c r="FO26" s="166">
        <v>-7.9976000000000003</v>
      </c>
      <c r="FP26" s="167"/>
      <c r="FQ26" s="166">
        <v>29.840499999999999</v>
      </c>
      <c r="FR26" s="166">
        <v>-23.28</v>
      </c>
      <c r="FS26" s="166">
        <v>-1.6072</v>
      </c>
      <c r="FT26" s="166">
        <v>0.20069999999999999</v>
      </c>
      <c r="FU26" s="166">
        <v>0.26</v>
      </c>
      <c r="FV26" s="166">
        <v>-0.05</v>
      </c>
      <c r="FW26" s="166">
        <v>-29.378900000000002</v>
      </c>
      <c r="FX26" s="167"/>
      <c r="FY26" s="166">
        <v>3.2530000000000001</v>
      </c>
      <c r="FZ26" s="166">
        <v>0.64600000000000002</v>
      </c>
      <c r="GA26" s="167"/>
      <c r="GB26" s="166">
        <v>30</v>
      </c>
      <c r="GC26" s="166">
        <v>-20.424399999999999</v>
      </c>
      <c r="GD26" s="166">
        <v>-10.430099999999999</v>
      </c>
      <c r="GE26" s="166">
        <v>-0.84</v>
      </c>
      <c r="GF26" s="166">
        <v>17.465499999999999</v>
      </c>
      <c r="GG26" s="167"/>
      <c r="GH26" s="166">
        <v>27.605</v>
      </c>
      <c r="GI26" s="166">
        <v>-8.6080000000000005</v>
      </c>
      <c r="GJ26" s="166">
        <v>-9.1483000000000008</v>
      </c>
      <c r="GK26" s="166">
        <v>2.2322000000000002</v>
      </c>
      <c r="GL26" s="167"/>
      <c r="GM26" s="167"/>
      <c r="GN26" s="166">
        <v>-9.8808000000000007</v>
      </c>
      <c r="GO26" s="166">
        <v>23.7149</v>
      </c>
      <c r="GP26" s="166">
        <v>2.3845999999999998</v>
      </c>
      <c r="GQ26" s="166">
        <v>-23.109300000000001</v>
      </c>
      <c r="GR26" s="166">
        <v>7.6879</v>
      </c>
      <c r="GS26" s="166">
        <v>8.3646999999999991</v>
      </c>
      <c r="GT26" s="166">
        <v>167.28649999999999</v>
      </c>
      <c r="GU26" s="166">
        <v>-5.9451000000000001</v>
      </c>
      <c r="GV26" s="166">
        <v>-7.8948</v>
      </c>
      <c r="GW26" s="166">
        <v>-12.213900000000001</v>
      </c>
      <c r="GX26" s="166">
        <v>2.1147</v>
      </c>
      <c r="GY26" s="166">
        <v>7.6778000000000004</v>
      </c>
      <c r="GZ26" s="166">
        <v>7.8323</v>
      </c>
      <c r="HA26" s="166">
        <v>1</v>
      </c>
      <c r="HB26" s="166">
        <v>-19.569600000000001</v>
      </c>
      <c r="HC26" s="166">
        <v>-18.713799999999999</v>
      </c>
      <c r="HD26" s="166">
        <v>-2.1</v>
      </c>
      <c r="HE26" s="166">
        <v>-5.0803000000000003</v>
      </c>
      <c r="HF26" s="166">
        <v>11.4086</v>
      </c>
      <c r="HG26" s="166">
        <v>11.3055</v>
      </c>
      <c r="HH26" s="166">
        <v>84.915400000000005</v>
      </c>
      <c r="HI26" s="166">
        <v>14.1699</v>
      </c>
      <c r="HJ26" s="166">
        <v>14.503</v>
      </c>
      <c r="HK26" s="166">
        <v>-9.2035999999999998</v>
      </c>
      <c r="HL26" s="166">
        <v>-9.0589999999999993</v>
      </c>
      <c r="HM26" s="166">
        <v>-10.9308</v>
      </c>
      <c r="HN26" s="166">
        <v>-12.157400000000001</v>
      </c>
      <c r="HO26" s="166">
        <v>11.4907</v>
      </c>
      <c r="HP26" s="167"/>
      <c r="HQ26" s="166">
        <v>-18.9009</v>
      </c>
      <c r="HR26" s="166">
        <v>-18.6372</v>
      </c>
      <c r="HS26" s="166">
        <v>-19.947800000000001</v>
      </c>
      <c r="HT26" s="166">
        <v>-19.444299999999998</v>
      </c>
      <c r="HU26" s="167"/>
      <c r="HV26" s="167"/>
      <c r="HW26" s="166">
        <v>-17.600000000000001</v>
      </c>
      <c r="HX26" s="166">
        <v>-18</v>
      </c>
      <c r="HY26" s="166">
        <v>0.51</v>
      </c>
      <c r="HZ26" s="166">
        <v>5.6</v>
      </c>
      <c r="IA26" s="166">
        <v>44.735199999999999</v>
      </c>
      <c r="IB26" s="166">
        <v>23.7607</v>
      </c>
      <c r="IC26" s="166">
        <v>23.6205</v>
      </c>
      <c r="ID26" s="166">
        <v>-15.2</v>
      </c>
      <c r="IE26" s="166">
        <v>-22.2</v>
      </c>
      <c r="IF26" s="166">
        <v>1.3</v>
      </c>
      <c r="IG26" s="166">
        <v>0.8</v>
      </c>
      <c r="IH26" s="166">
        <v>-17.6937</v>
      </c>
      <c r="II26" s="166">
        <v>-17.724799999999998</v>
      </c>
      <c r="IJ26" s="166">
        <v>-175.93510000000001</v>
      </c>
      <c r="IK26" s="166">
        <v>-7.4005000000000001</v>
      </c>
      <c r="IL26" s="166">
        <v>-203.48079999999999</v>
      </c>
      <c r="IM26" s="166">
        <v>-6.5189000000000004</v>
      </c>
      <c r="IN26" s="166">
        <v>-31.001000000000001</v>
      </c>
      <c r="IO26" s="166">
        <v>48.240099999999998</v>
      </c>
      <c r="IP26" s="166">
        <v>121.09350000000001</v>
      </c>
      <c r="IQ26" s="166">
        <v>63.381399999999999</v>
      </c>
      <c r="IR26" s="166">
        <v>100.08159999999999</v>
      </c>
      <c r="IS26" s="167"/>
      <c r="IT26" s="167"/>
      <c r="IU26" s="167"/>
      <c r="IV26" s="167"/>
      <c r="IW26" s="166">
        <v>68.203999999999994</v>
      </c>
      <c r="IX26" s="166">
        <v>-212.7902</v>
      </c>
      <c r="IY26" s="166">
        <v>-7.1978999999999997</v>
      </c>
      <c r="IZ26" s="166">
        <v>3.8031000000000001</v>
      </c>
      <c r="JA26" s="166">
        <v>-2.2717999999999998</v>
      </c>
      <c r="JB26" s="167"/>
      <c r="JC26" s="166">
        <v>-10.08</v>
      </c>
      <c r="JD26" s="166">
        <v>0.27600000000000002</v>
      </c>
      <c r="JE26" s="166">
        <v>0.26700000000000002</v>
      </c>
      <c r="JF26" s="166">
        <v>5.44</v>
      </c>
      <c r="JG26" s="166">
        <v>-2.3199999999999998</v>
      </c>
      <c r="JH26" s="166">
        <v>-3.1486000000000001</v>
      </c>
      <c r="JI26" s="166">
        <v>-3.2212000000000001</v>
      </c>
      <c r="JJ26" s="166">
        <v>3.1356999999999999</v>
      </c>
      <c r="JK26" s="166">
        <v>14.4457</v>
      </c>
      <c r="JL26" s="166">
        <v>-20.7</v>
      </c>
      <c r="JM26" s="166">
        <v>-1.05</v>
      </c>
      <c r="JN26" s="166">
        <v>-0.123</v>
      </c>
      <c r="JO26" s="166">
        <v>2.69</v>
      </c>
      <c r="JP26" s="167"/>
      <c r="JQ26" s="166">
        <v>3.8086000000000002</v>
      </c>
      <c r="JR26" s="166">
        <v>4.7641999999999998</v>
      </c>
      <c r="JS26" s="166">
        <v>4.2999000000000001</v>
      </c>
      <c r="JT26" s="167"/>
      <c r="JU26" s="166">
        <v>7</v>
      </c>
      <c r="JV26" s="166">
        <v>8.6913999999999998</v>
      </c>
      <c r="JW26" s="166">
        <v>0.84</v>
      </c>
      <c r="JX26" s="167"/>
      <c r="JY26" s="166">
        <v>-17.0684</v>
      </c>
      <c r="JZ26" s="166">
        <v>-6.8310000000000004</v>
      </c>
      <c r="KA26" s="166">
        <v>-15.0586</v>
      </c>
      <c r="KB26" s="166">
        <v>-13.1715</v>
      </c>
      <c r="KC26" s="166">
        <v>3.3626999999999998</v>
      </c>
      <c r="KD26" s="166">
        <v>-12.7928</v>
      </c>
      <c r="KE26" s="166">
        <v>8.8500999999999994</v>
      </c>
      <c r="KF26" s="166">
        <v>-10</v>
      </c>
      <c r="KG26" s="166">
        <v>-6.1</v>
      </c>
      <c r="KH26" s="166">
        <v>31.761199999999999</v>
      </c>
      <c r="KI26" s="166">
        <v>-103.7593</v>
      </c>
    </row>
    <row r="27" spans="1:295" ht="18" customHeight="1" x14ac:dyDescent="0.3">
      <c r="A27" s="162" t="s">
        <v>52</v>
      </c>
      <c r="B27" s="162" t="s">
        <v>730</v>
      </c>
      <c r="C27" s="166">
        <v>0</v>
      </c>
      <c r="D27" s="166">
        <v>4.0884999999999998</v>
      </c>
      <c r="E27" s="166">
        <v>-8.5238999999999994</v>
      </c>
      <c r="F27" s="166">
        <v>3.3153000000000001</v>
      </c>
      <c r="G27" s="166">
        <v>10.3992</v>
      </c>
      <c r="H27" s="167"/>
      <c r="I27" s="166">
        <v>15.455399999999999</v>
      </c>
      <c r="J27" s="167"/>
      <c r="K27" s="166">
        <v>21.521799999999999</v>
      </c>
      <c r="L27" s="166">
        <v>9.6206999999999994</v>
      </c>
      <c r="M27" s="166">
        <v>10.9353</v>
      </c>
      <c r="N27" s="166">
        <v>-17.760000000000002</v>
      </c>
      <c r="O27" s="166">
        <v>-28.6</v>
      </c>
      <c r="P27" s="166">
        <v>4.4000000000000004</v>
      </c>
      <c r="Q27" s="166">
        <v>5.7960000000000003</v>
      </c>
      <c r="R27" s="166">
        <v>-19.8</v>
      </c>
      <c r="S27" s="166">
        <v>4.3022</v>
      </c>
      <c r="T27" s="166">
        <v>4.4969999999999999</v>
      </c>
      <c r="U27" s="166">
        <v>6.7103000000000002</v>
      </c>
      <c r="V27" s="166">
        <v>6.6524000000000001</v>
      </c>
      <c r="W27" s="166">
        <v>11.567399999999999</v>
      </c>
      <c r="X27" s="166">
        <v>3.4624000000000001</v>
      </c>
      <c r="Y27" s="166">
        <v>0.105</v>
      </c>
      <c r="Z27" s="166">
        <v>1.5331999999999999</v>
      </c>
      <c r="AA27" s="167"/>
      <c r="AB27" s="166">
        <v>-1.1125</v>
      </c>
      <c r="AC27" s="166">
        <v>-0.52600000000000002</v>
      </c>
      <c r="AD27" s="166">
        <v>-0.52600000000000002</v>
      </c>
      <c r="AE27" s="166">
        <v>2.798</v>
      </c>
      <c r="AF27" s="166">
        <v>-2.2200000000000002</v>
      </c>
      <c r="AG27" s="166">
        <v>-4.4000000000000004</v>
      </c>
      <c r="AH27" s="166">
        <v>-0.73</v>
      </c>
      <c r="AI27" s="166">
        <v>0.23400000000000001</v>
      </c>
      <c r="AJ27" s="167"/>
      <c r="AK27" s="166">
        <v>-8.4600000000000009</v>
      </c>
      <c r="AL27" s="167"/>
      <c r="AM27" s="166">
        <v>-14.96</v>
      </c>
      <c r="AN27" s="166">
        <v>-14.85</v>
      </c>
      <c r="AO27" s="166">
        <v>5.8818999999999999</v>
      </c>
      <c r="AP27" s="166">
        <v>2.8664000000000001</v>
      </c>
      <c r="AQ27" s="166">
        <v>17.673400000000001</v>
      </c>
      <c r="AR27" s="166">
        <v>20.9876</v>
      </c>
      <c r="AS27" s="167"/>
      <c r="AT27" s="166">
        <v>-7.0998000000000001</v>
      </c>
      <c r="AU27" s="166">
        <v>-7.7236000000000002</v>
      </c>
      <c r="AV27" s="166">
        <v>2.9923000000000002</v>
      </c>
      <c r="AW27" s="166">
        <v>2.7038000000000002</v>
      </c>
      <c r="AX27" s="166">
        <v>-12.860099999999999</v>
      </c>
      <c r="AY27" s="166">
        <v>-10.046900000000001</v>
      </c>
      <c r="AZ27" s="166">
        <v>15.8103</v>
      </c>
      <c r="BA27" s="166">
        <v>16.401399999999999</v>
      </c>
      <c r="BB27" s="166">
        <v>85.632499999999993</v>
      </c>
      <c r="BC27" s="166">
        <v>10.831</v>
      </c>
      <c r="BD27" s="166">
        <v>-6.5</v>
      </c>
      <c r="BE27" s="166">
        <v>-6.6</v>
      </c>
      <c r="BF27" s="166">
        <v>-27.1159</v>
      </c>
      <c r="BG27" s="166">
        <v>-26.933900000000001</v>
      </c>
      <c r="BH27" s="166">
        <v>-0.85099999999999998</v>
      </c>
      <c r="BI27" s="167"/>
      <c r="BJ27" s="166">
        <v>7.7667999999999999</v>
      </c>
      <c r="BK27" s="166">
        <v>6.2526999999999999</v>
      </c>
      <c r="BL27" s="166">
        <v>4.7949999999999999</v>
      </c>
      <c r="BM27" s="166">
        <v>3.2149999999999999</v>
      </c>
      <c r="BN27" s="166">
        <v>-105.8382</v>
      </c>
      <c r="BO27" s="166">
        <v>103.70189999999999</v>
      </c>
      <c r="BP27" s="166">
        <v>104.5564</v>
      </c>
      <c r="BQ27" s="166">
        <v>-49.102400000000003</v>
      </c>
      <c r="BR27" s="166">
        <v>-70.891300000000001</v>
      </c>
      <c r="BS27" s="167"/>
      <c r="BT27" s="167"/>
      <c r="BU27" s="167"/>
      <c r="BV27" s="166">
        <v>26.116499999999998</v>
      </c>
      <c r="BW27" s="166">
        <v>10.99</v>
      </c>
      <c r="BX27" s="166">
        <v>9.85</v>
      </c>
      <c r="BY27" s="166">
        <v>-5.46</v>
      </c>
      <c r="BZ27" s="166">
        <v>3.9</v>
      </c>
      <c r="CA27" s="166">
        <v>-22.232700000000001</v>
      </c>
      <c r="CB27" s="166">
        <v>-21.9648</v>
      </c>
      <c r="CC27" s="166">
        <v>20.679400000000001</v>
      </c>
      <c r="CD27" s="166">
        <v>19.2728</v>
      </c>
      <c r="CE27" s="166">
        <v>-4.2685000000000004</v>
      </c>
      <c r="CF27" s="166">
        <v>21.713999999999999</v>
      </c>
      <c r="CG27" s="166">
        <v>21.605799999999999</v>
      </c>
      <c r="CH27" s="166">
        <v>7.3807999999999998</v>
      </c>
      <c r="CI27" s="167"/>
      <c r="CJ27" s="167"/>
      <c r="CK27" s="167"/>
      <c r="CL27" s="166">
        <v>-32.700000000000003</v>
      </c>
      <c r="CM27" s="167"/>
      <c r="CN27" s="166">
        <v>-3.93</v>
      </c>
      <c r="CO27" s="166">
        <v>34.332999999999998</v>
      </c>
      <c r="CP27" s="166">
        <v>34.937600000000003</v>
      </c>
      <c r="CQ27" s="166">
        <v>32.931699999999999</v>
      </c>
      <c r="CR27" s="166">
        <v>67.658900000000003</v>
      </c>
      <c r="CS27" s="166">
        <v>68.256900000000002</v>
      </c>
      <c r="CT27" s="166">
        <v>-24.0959</v>
      </c>
      <c r="CU27" s="166">
        <v>-57.8675</v>
      </c>
      <c r="CV27" s="166">
        <v>-19.377700000000001</v>
      </c>
      <c r="CW27" s="166">
        <v>3.7143000000000002</v>
      </c>
      <c r="CX27" s="166">
        <v>29.37</v>
      </c>
      <c r="CY27" s="166">
        <v>11.89</v>
      </c>
      <c r="CZ27" s="166">
        <v>23.442399999999999</v>
      </c>
      <c r="DA27" s="166">
        <v>23.245200000000001</v>
      </c>
      <c r="DB27" s="167"/>
      <c r="DC27" s="166">
        <v>-251.19800000000001</v>
      </c>
      <c r="DD27" s="167"/>
      <c r="DE27" s="167"/>
      <c r="DF27" s="166">
        <v>1.3103</v>
      </c>
      <c r="DG27" s="166">
        <v>-17.434899999999999</v>
      </c>
      <c r="DH27" s="166">
        <v>-18.862400000000001</v>
      </c>
      <c r="DI27" s="166">
        <v>-39.299999999999997</v>
      </c>
      <c r="DJ27" s="166">
        <v>-39.5</v>
      </c>
      <c r="DK27" s="166">
        <v>-3.9049999999999998</v>
      </c>
      <c r="DL27" s="166">
        <v>3.5590000000000002</v>
      </c>
      <c r="DM27" s="166">
        <v>15.3033</v>
      </c>
      <c r="DN27" s="166">
        <v>11.6953</v>
      </c>
      <c r="DO27" s="166">
        <v>3.93</v>
      </c>
      <c r="DP27" s="166">
        <v>-4.5199999999999996</v>
      </c>
      <c r="DQ27" s="166">
        <v>39.230499999999999</v>
      </c>
      <c r="DR27" s="166">
        <v>-0.6</v>
      </c>
      <c r="DS27" s="166">
        <v>-14.29</v>
      </c>
      <c r="DT27" s="166">
        <v>-14.4</v>
      </c>
      <c r="DU27" s="166">
        <v>36.32</v>
      </c>
      <c r="DV27" s="166">
        <v>51.55</v>
      </c>
      <c r="DW27" s="166">
        <v>-2.8544999999999998</v>
      </c>
      <c r="DX27" s="166">
        <v>-1</v>
      </c>
      <c r="DY27" s="166">
        <v>-33.152500000000003</v>
      </c>
      <c r="DZ27" s="166">
        <v>-32.427300000000002</v>
      </c>
      <c r="EA27" s="167"/>
      <c r="EB27" s="166">
        <v>26.910900000000002</v>
      </c>
      <c r="EC27" s="166">
        <v>15.230700000000001</v>
      </c>
      <c r="ED27" s="166">
        <v>15.755000000000001</v>
      </c>
      <c r="EE27" s="166">
        <v>-11.677099999999999</v>
      </c>
      <c r="EF27" s="166">
        <v>-18.664400000000001</v>
      </c>
      <c r="EG27" s="166">
        <v>-13.499000000000001</v>
      </c>
      <c r="EH27" s="166">
        <v>-32.030799999999999</v>
      </c>
      <c r="EI27" s="166">
        <v>-45.357599999999998</v>
      </c>
      <c r="EJ27" s="167"/>
      <c r="EK27" s="166">
        <v>-13.7509</v>
      </c>
      <c r="EL27" s="166">
        <v>-12.496700000000001</v>
      </c>
      <c r="EM27" s="166">
        <v>13.3345</v>
      </c>
      <c r="EN27" s="166">
        <v>4.5282</v>
      </c>
      <c r="EO27" s="166">
        <v>3.3570000000000002</v>
      </c>
      <c r="EP27" s="166">
        <v>-2.5640000000000001</v>
      </c>
      <c r="EQ27" s="166">
        <v>-23.9209</v>
      </c>
      <c r="ER27" s="166">
        <v>-23.6541</v>
      </c>
      <c r="ES27" s="166">
        <v>0.73729999999999996</v>
      </c>
      <c r="ET27" s="166">
        <v>0</v>
      </c>
      <c r="EU27" s="166">
        <v>-8.9</v>
      </c>
      <c r="EV27" s="166">
        <v>-0.1</v>
      </c>
      <c r="EW27" s="166">
        <v>5.9695</v>
      </c>
      <c r="EX27" s="166">
        <v>4.3003</v>
      </c>
      <c r="EY27" s="166">
        <v>-10.819699999999999</v>
      </c>
      <c r="EZ27" s="166">
        <v>-10.837199999999999</v>
      </c>
      <c r="FA27" s="166">
        <v>6.7544000000000004</v>
      </c>
      <c r="FB27" s="166">
        <v>-1.0918000000000001</v>
      </c>
      <c r="FC27" s="166">
        <v>-13.322100000000001</v>
      </c>
      <c r="FD27" s="166">
        <v>5.5075000000000003</v>
      </c>
      <c r="FE27" s="167"/>
      <c r="FF27" s="166">
        <v>5.2032999999999996</v>
      </c>
      <c r="FG27" s="166">
        <v>3.1463000000000001</v>
      </c>
      <c r="FH27" s="166">
        <v>2.8589000000000002</v>
      </c>
      <c r="FI27" s="166">
        <v>0</v>
      </c>
      <c r="FJ27" s="166">
        <v>12.726699999999999</v>
      </c>
      <c r="FK27" s="166">
        <v>12.726699999999999</v>
      </c>
      <c r="FL27" s="166">
        <v>-27.295400000000001</v>
      </c>
      <c r="FM27" s="166">
        <v>15.0555</v>
      </c>
      <c r="FN27" s="166">
        <v>15.1083</v>
      </c>
      <c r="FO27" s="166">
        <v>-7.3684000000000003</v>
      </c>
      <c r="FP27" s="167"/>
      <c r="FQ27" s="166">
        <v>28.063199999999998</v>
      </c>
      <c r="FR27" s="166">
        <v>-23.56</v>
      </c>
      <c r="FS27" s="166">
        <v>-1.9075</v>
      </c>
      <c r="FT27" s="166">
        <v>0.14949999999999999</v>
      </c>
      <c r="FU27" s="166">
        <v>-0.04</v>
      </c>
      <c r="FV27" s="166">
        <v>0.99</v>
      </c>
      <c r="FW27" s="166">
        <v>-29.4055</v>
      </c>
      <c r="FX27" s="167"/>
      <c r="FY27" s="166">
        <v>3.3079999999999998</v>
      </c>
      <c r="FZ27" s="166">
        <v>0.64900000000000002</v>
      </c>
      <c r="GA27" s="167"/>
      <c r="GB27" s="166">
        <v>30.97</v>
      </c>
      <c r="GC27" s="166">
        <v>-19.9329</v>
      </c>
      <c r="GD27" s="166">
        <v>-10.3711</v>
      </c>
      <c r="GE27" s="166">
        <v>-0.73</v>
      </c>
      <c r="GF27" s="166">
        <v>18.7044</v>
      </c>
      <c r="GG27" s="167"/>
      <c r="GH27" s="166">
        <v>27.3462</v>
      </c>
      <c r="GI27" s="166">
        <v>-9.2064000000000004</v>
      </c>
      <c r="GJ27" s="166">
        <v>-9.7849000000000004</v>
      </c>
      <c r="GK27" s="166">
        <v>2.3435000000000001</v>
      </c>
      <c r="GL27" s="167"/>
      <c r="GM27" s="167"/>
      <c r="GN27" s="166">
        <v>-9.5676000000000005</v>
      </c>
      <c r="GO27" s="166">
        <v>23.5547</v>
      </c>
      <c r="GP27" s="166">
        <v>2.5590999999999999</v>
      </c>
      <c r="GQ27" s="166">
        <v>-22.469200000000001</v>
      </c>
      <c r="GR27" s="166">
        <v>8.4181000000000008</v>
      </c>
      <c r="GS27" s="166">
        <v>8.5718999999999994</v>
      </c>
      <c r="GT27" s="166">
        <v>167.3426</v>
      </c>
      <c r="GU27" s="166">
        <v>-4.8578000000000001</v>
      </c>
      <c r="GV27" s="166">
        <v>-6.5587</v>
      </c>
      <c r="GW27" s="166">
        <v>-13.3912</v>
      </c>
      <c r="GX27" s="166">
        <v>1.0791999999999999</v>
      </c>
      <c r="GY27" s="166">
        <v>8.1613000000000007</v>
      </c>
      <c r="GZ27" s="166">
        <v>8.2050999999999998</v>
      </c>
      <c r="HA27" s="166">
        <v>0.26840000000000003</v>
      </c>
      <c r="HB27" s="166">
        <v>-18.824999999999999</v>
      </c>
      <c r="HC27" s="166">
        <v>-17.0092</v>
      </c>
      <c r="HD27" s="166">
        <v>-1.68</v>
      </c>
      <c r="HE27" s="166">
        <v>-5.8867000000000003</v>
      </c>
      <c r="HF27" s="166">
        <v>2.9003999999999999</v>
      </c>
      <c r="HG27" s="166">
        <v>14.2644</v>
      </c>
      <c r="HH27" s="166">
        <v>83.155000000000001</v>
      </c>
      <c r="HI27" s="166">
        <v>12.957599999999999</v>
      </c>
      <c r="HJ27" s="166">
        <v>13.6188</v>
      </c>
      <c r="HK27" s="166">
        <v>-8.5495999999999999</v>
      </c>
      <c r="HL27" s="166">
        <v>-8.7356999999999996</v>
      </c>
      <c r="HM27" s="166">
        <v>0</v>
      </c>
      <c r="HN27" s="166">
        <v>0</v>
      </c>
      <c r="HO27" s="166">
        <v>0</v>
      </c>
      <c r="HP27" s="166">
        <v>4.6162000000000001</v>
      </c>
      <c r="HQ27" s="166">
        <v>-18.9558</v>
      </c>
      <c r="HR27" s="166">
        <v>-18.6812</v>
      </c>
      <c r="HS27" s="166">
        <v>-20.4909</v>
      </c>
      <c r="HT27" s="166">
        <v>-20.4407</v>
      </c>
      <c r="HU27" s="167"/>
      <c r="HV27" s="167"/>
      <c r="HW27" s="166">
        <v>-16.7</v>
      </c>
      <c r="HX27" s="166">
        <v>-17.2</v>
      </c>
      <c r="HY27" s="166">
        <v>0.51</v>
      </c>
      <c r="HZ27" s="166">
        <v>6</v>
      </c>
      <c r="IA27" s="166">
        <v>47.207700000000003</v>
      </c>
      <c r="IB27" s="166">
        <v>22.4024</v>
      </c>
      <c r="IC27" s="166">
        <v>22.260999999999999</v>
      </c>
      <c r="ID27" s="166">
        <v>-14.8</v>
      </c>
      <c r="IE27" s="166">
        <v>-22.7</v>
      </c>
      <c r="IF27" s="166">
        <v>2.1</v>
      </c>
      <c r="IG27" s="166">
        <v>1.6</v>
      </c>
      <c r="IH27" s="167"/>
      <c r="II27" s="166">
        <v>-17.712599999999998</v>
      </c>
      <c r="IJ27" s="166">
        <v>-175.75290000000001</v>
      </c>
      <c r="IK27" s="166">
        <v>-4.6177000000000001</v>
      </c>
      <c r="IL27" s="166">
        <v>-203.5059</v>
      </c>
      <c r="IM27" s="166">
        <v>-6.4245000000000001</v>
      </c>
      <c r="IN27" s="166">
        <v>-29.732700000000001</v>
      </c>
      <c r="IO27" s="166">
        <v>48.1755</v>
      </c>
      <c r="IP27" s="166">
        <v>120.78579999999999</v>
      </c>
      <c r="IQ27" s="166">
        <v>62.024500000000003</v>
      </c>
      <c r="IR27" s="166">
        <v>100.87139999999999</v>
      </c>
      <c r="IS27" s="167"/>
      <c r="IT27" s="167"/>
      <c r="IU27" s="167"/>
      <c r="IV27" s="167"/>
      <c r="IW27" s="166">
        <v>71.068399999999997</v>
      </c>
      <c r="IX27" s="166">
        <v>-214.352</v>
      </c>
      <c r="IY27" s="166">
        <v>-5.0808</v>
      </c>
      <c r="IZ27" s="166">
        <v>3.6648000000000001</v>
      </c>
      <c r="JA27" s="166">
        <v>-1.6394</v>
      </c>
      <c r="JB27" s="167"/>
      <c r="JC27" s="166">
        <v>-10.16</v>
      </c>
      <c r="JD27" s="166">
        <v>0.29899999999999999</v>
      </c>
      <c r="JE27" s="166">
        <v>0.29099999999999998</v>
      </c>
      <c r="JF27" s="166">
        <v>4.72</v>
      </c>
      <c r="JG27" s="166">
        <v>-3.36</v>
      </c>
      <c r="JH27" s="166">
        <v>-2.7416999999999998</v>
      </c>
      <c r="JI27" s="166">
        <v>-3.0167000000000002</v>
      </c>
      <c r="JJ27" s="166">
        <v>3.2547000000000001</v>
      </c>
      <c r="JK27" s="166">
        <v>14.0063</v>
      </c>
      <c r="JL27" s="166">
        <v>-19.600000000000001</v>
      </c>
      <c r="JM27" s="166">
        <v>-0.56499999999999995</v>
      </c>
      <c r="JN27" s="166">
        <v>-1.5629999999999999</v>
      </c>
      <c r="JO27" s="167"/>
      <c r="JP27" s="166">
        <v>3.1819000000000002</v>
      </c>
      <c r="JQ27" s="166">
        <v>3.3549000000000002</v>
      </c>
      <c r="JR27" s="166">
        <v>3.4405000000000001</v>
      </c>
      <c r="JS27" s="166">
        <v>3.9580000000000002</v>
      </c>
      <c r="JT27" s="167"/>
      <c r="JU27" s="166">
        <v>6.2</v>
      </c>
      <c r="JV27" s="166">
        <v>9.6143999999999998</v>
      </c>
      <c r="JW27" s="166">
        <v>1</v>
      </c>
      <c r="JX27" s="167"/>
      <c r="JY27" s="166">
        <v>-18.985800000000001</v>
      </c>
      <c r="JZ27" s="166">
        <v>-6.8288000000000002</v>
      </c>
      <c r="KA27" s="166">
        <v>-14.9436</v>
      </c>
      <c r="KB27" s="166">
        <v>-14.7315</v>
      </c>
      <c r="KC27" s="166">
        <v>2.9912000000000001</v>
      </c>
      <c r="KD27" s="166">
        <v>-12.734299999999999</v>
      </c>
      <c r="KE27" s="166">
        <v>8.9358000000000004</v>
      </c>
      <c r="KF27" s="166">
        <v>-9</v>
      </c>
      <c r="KG27" s="166">
        <v>-6.4</v>
      </c>
      <c r="KH27" s="166">
        <v>28.779299999999999</v>
      </c>
      <c r="KI27" s="166">
        <v>-99.626000000000005</v>
      </c>
    </row>
    <row r="28" spans="1:295" ht="18" customHeight="1" x14ac:dyDescent="0.3">
      <c r="A28" s="162" t="s">
        <v>52</v>
      </c>
      <c r="B28" s="162" t="s">
        <v>731</v>
      </c>
      <c r="C28" s="166">
        <v>0</v>
      </c>
      <c r="D28" s="166">
        <v>4.3113999999999999</v>
      </c>
      <c r="E28" s="166">
        <v>-8.8021999999999991</v>
      </c>
      <c r="F28" s="166">
        <v>3.4339</v>
      </c>
      <c r="G28" s="166">
        <v>10.063700000000001</v>
      </c>
      <c r="H28" s="167"/>
      <c r="I28" s="166">
        <v>16.443100000000001</v>
      </c>
      <c r="J28" s="167"/>
      <c r="K28" s="166">
        <v>22.348299999999998</v>
      </c>
      <c r="L28" s="166">
        <v>10.0647</v>
      </c>
      <c r="M28" s="166">
        <v>11.2979</v>
      </c>
      <c r="N28" s="166">
        <v>-22.2</v>
      </c>
      <c r="O28" s="166">
        <v>-30.8</v>
      </c>
      <c r="P28" s="166">
        <v>6.6</v>
      </c>
      <c r="Q28" s="166">
        <v>4.968</v>
      </c>
      <c r="R28" s="166">
        <v>-19.8</v>
      </c>
      <c r="S28" s="166">
        <v>4.1886999999999999</v>
      </c>
      <c r="T28" s="166">
        <v>3.5638000000000001</v>
      </c>
      <c r="U28" s="166">
        <v>6.6281999999999996</v>
      </c>
      <c r="V28" s="166">
        <v>6.7709000000000001</v>
      </c>
      <c r="W28" s="166">
        <v>11.643800000000001</v>
      </c>
      <c r="X28" s="166">
        <v>3.4327999999999999</v>
      </c>
      <c r="Y28" s="166">
        <v>6.5100000000000005E-2</v>
      </c>
      <c r="Z28" s="166">
        <v>1.6380999999999999</v>
      </c>
      <c r="AA28" s="167"/>
      <c r="AB28" s="166">
        <v>-1.2593000000000001</v>
      </c>
      <c r="AC28" s="166">
        <v>-0.379</v>
      </c>
      <c r="AD28" s="166">
        <v>-0.36399999999999999</v>
      </c>
      <c r="AE28" s="166">
        <v>1.903</v>
      </c>
      <c r="AF28" s="166">
        <v>0</v>
      </c>
      <c r="AG28" s="166">
        <v>-2.2000000000000002</v>
      </c>
      <c r="AH28" s="166">
        <v>-1.861</v>
      </c>
      <c r="AI28" s="166">
        <v>0.22500000000000001</v>
      </c>
      <c r="AJ28" s="167"/>
      <c r="AK28" s="166">
        <v>-8.1300000000000008</v>
      </c>
      <c r="AL28" s="167"/>
      <c r="AM28" s="166">
        <v>-14.08</v>
      </c>
      <c r="AN28" s="166">
        <v>-13.74</v>
      </c>
      <c r="AO28" s="166">
        <v>5.7972999999999999</v>
      </c>
      <c r="AP28" s="166">
        <v>3.2764000000000002</v>
      </c>
      <c r="AQ28" s="166">
        <v>14.1075</v>
      </c>
      <c r="AR28" s="166">
        <v>17.9679</v>
      </c>
      <c r="AS28" s="167"/>
      <c r="AT28" s="166">
        <v>-7.3677000000000001</v>
      </c>
      <c r="AU28" s="166">
        <v>-8.0853999999999999</v>
      </c>
      <c r="AV28" s="166">
        <v>22.180199999999999</v>
      </c>
      <c r="AW28" s="166">
        <v>19.586300000000001</v>
      </c>
      <c r="AX28" s="166">
        <v>-16.075099999999999</v>
      </c>
      <c r="AY28" s="166">
        <v>-13.931699999999999</v>
      </c>
      <c r="AZ28" s="166">
        <v>22.603400000000001</v>
      </c>
      <c r="BA28" s="166">
        <v>25.4712</v>
      </c>
      <c r="BB28" s="166">
        <v>82.137500000000003</v>
      </c>
      <c r="BC28" s="166">
        <v>7.9272</v>
      </c>
      <c r="BD28" s="166">
        <v>-5.8</v>
      </c>
      <c r="BE28" s="166">
        <v>-6</v>
      </c>
      <c r="BF28" s="166">
        <v>-23.355499999999999</v>
      </c>
      <c r="BG28" s="166">
        <v>-24.215599999999998</v>
      </c>
      <c r="BH28" s="166">
        <v>-0.82289999999999996</v>
      </c>
      <c r="BI28" s="167"/>
      <c r="BJ28" s="166">
        <v>6.7382999999999997</v>
      </c>
      <c r="BK28" s="166">
        <v>6.6211000000000002</v>
      </c>
      <c r="BL28" s="166">
        <v>4.6448999999999998</v>
      </c>
      <c r="BM28" s="166">
        <v>3.1884000000000001</v>
      </c>
      <c r="BN28" s="166">
        <v>-80.751999999999995</v>
      </c>
      <c r="BO28" s="166">
        <v>101.59610000000001</v>
      </c>
      <c r="BP28" s="166">
        <v>101.7487</v>
      </c>
      <c r="BQ28" s="166">
        <v>-53.337400000000002</v>
      </c>
      <c r="BR28" s="166">
        <v>-54.415500000000002</v>
      </c>
      <c r="BS28" s="167"/>
      <c r="BT28" s="167"/>
      <c r="BU28" s="167"/>
      <c r="BV28" s="166">
        <v>28.3719</v>
      </c>
      <c r="BW28" s="166">
        <v>11.42</v>
      </c>
      <c r="BX28" s="166">
        <v>10.35</v>
      </c>
      <c r="BY28" s="166">
        <v>-4.4000000000000004</v>
      </c>
      <c r="BZ28" s="166">
        <v>5.61</v>
      </c>
      <c r="CA28" s="166">
        <v>-21.428899999999999</v>
      </c>
      <c r="CB28" s="166">
        <v>-21.295000000000002</v>
      </c>
      <c r="CC28" s="166">
        <v>23.322399999999998</v>
      </c>
      <c r="CD28" s="166">
        <v>22.2193</v>
      </c>
      <c r="CE28" s="166">
        <v>1.1700999999999999</v>
      </c>
      <c r="CF28" s="166">
        <v>19.8538</v>
      </c>
      <c r="CG28" s="166">
        <v>19.824999999999999</v>
      </c>
      <c r="CH28" s="166">
        <v>6.3582000000000001</v>
      </c>
      <c r="CI28" s="167"/>
      <c r="CJ28" s="167"/>
      <c r="CK28" s="167"/>
      <c r="CL28" s="166">
        <v>-32</v>
      </c>
      <c r="CM28" s="167"/>
      <c r="CN28" s="166">
        <v>-4.1399999999999997</v>
      </c>
      <c r="CO28" s="166">
        <v>34.841999999999999</v>
      </c>
      <c r="CP28" s="166">
        <v>34.986800000000002</v>
      </c>
      <c r="CQ28" s="166">
        <v>33.593200000000003</v>
      </c>
      <c r="CR28" s="166">
        <v>65.668300000000002</v>
      </c>
      <c r="CS28" s="166">
        <v>67.145899999999997</v>
      </c>
      <c r="CT28" s="166">
        <v>-23.517299999999999</v>
      </c>
      <c r="CU28" s="166">
        <v>-57.9071</v>
      </c>
      <c r="CV28" s="166">
        <v>-19.645700000000001</v>
      </c>
      <c r="CW28" s="166">
        <v>3.8205</v>
      </c>
      <c r="CX28" s="166">
        <v>29.08</v>
      </c>
      <c r="CY28" s="166">
        <v>11.75</v>
      </c>
      <c r="CZ28" s="166">
        <v>24.067399999999999</v>
      </c>
      <c r="DA28" s="166">
        <v>23.5382</v>
      </c>
      <c r="DB28" s="167"/>
      <c r="DC28" s="166">
        <v>-263.75970000000001</v>
      </c>
      <c r="DD28" s="167"/>
      <c r="DE28" s="167"/>
      <c r="DF28" s="166">
        <v>4.8920000000000003</v>
      </c>
      <c r="DG28" s="166">
        <v>-16.542200000000001</v>
      </c>
      <c r="DH28" s="166">
        <v>-19.4831</v>
      </c>
      <c r="DI28" s="166">
        <v>-41.5</v>
      </c>
      <c r="DJ28" s="166">
        <v>-40.1</v>
      </c>
      <c r="DK28" s="166">
        <v>-2.2277999999999998</v>
      </c>
      <c r="DL28" s="166">
        <v>4.3070000000000004</v>
      </c>
      <c r="DM28" s="166">
        <v>13.5684</v>
      </c>
      <c r="DN28" s="166">
        <v>12.8085</v>
      </c>
      <c r="DO28" s="166">
        <v>4.71</v>
      </c>
      <c r="DP28" s="166">
        <v>-3.74</v>
      </c>
      <c r="DQ28" s="166">
        <v>36.409500000000001</v>
      </c>
      <c r="DR28" s="166">
        <v>-5.6303000000000001</v>
      </c>
      <c r="DS28" s="166">
        <v>-14.49</v>
      </c>
      <c r="DT28" s="166">
        <v>-14.64</v>
      </c>
      <c r="DU28" s="166">
        <v>38.229999999999997</v>
      </c>
      <c r="DV28" s="166">
        <v>48.95</v>
      </c>
      <c r="DW28" s="166">
        <v>-5.1818</v>
      </c>
      <c r="DX28" s="166">
        <v>-2.9727000000000001</v>
      </c>
      <c r="DY28" s="166">
        <v>-35.736899999999999</v>
      </c>
      <c r="DZ28" s="166">
        <v>-34.0182</v>
      </c>
      <c r="EA28" s="167"/>
      <c r="EB28" s="166">
        <v>27.664300000000001</v>
      </c>
      <c r="EC28" s="166">
        <v>14.882899999999999</v>
      </c>
      <c r="ED28" s="166">
        <v>14.9299</v>
      </c>
      <c r="EE28" s="166">
        <v>-6.0697000000000001</v>
      </c>
      <c r="EF28" s="166">
        <v>-12.294600000000001</v>
      </c>
      <c r="EG28" s="166">
        <v>-13.648</v>
      </c>
      <c r="EH28" s="166">
        <v>-26.6036</v>
      </c>
      <c r="EI28" s="166">
        <v>-47.7408</v>
      </c>
      <c r="EJ28" s="167"/>
      <c r="EK28" s="166">
        <v>-13.896599999999999</v>
      </c>
      <c r="EL28" s="166">
        <v>-12.5823</v>
      </c>
      <c r="EM28" s="166">
        <v>10.474299999999999</v>
      </c>
      <c r="EN28" s="166">
        <v>3.0718000000000001</v>
      </c>
      <c r="EO28" s="166">
        <v>1.4000999999999999</v>
      </c>
      <c r="EP28" s="166">
        <v>11.792</v>
      </c>
      <c r="EQ28" s="166">
        <v>-24.650700000000001</v>
      </c>
      <c r="ER28" s="166">
        <v>-24.468599999999999</v>
      </c>
      <c r="ES28" s="166">
        <v>-2.7189000000000001</v>
      </c>
      <c r="ET28" s="167"/>
      <c r="EU28" s="166">
        <v>-9.3699999999999992</v>
      </c>
      <c r="EV28" s="166">
        <v>-2.2000000000000002</v>
      </c>
      <c r="EW28" s="166">
        <v>6.0861999999999998</v>
      </c>
      <c r="EX28" s="166">
        <v>-1.3321000000000001</v>
      </c>
      <c r="EY28" s="166">
        <v>-12.416399999999999</v>
      </c>
      <c r="EZ28" s="166">
        <v>-12.102399999999999</v>
      </c>
      <c r="FA28" s="166">
        <v>7.2961</v>
      </c>
      <c r="FB28" s="166">
        <v>-3.9376000000000002</v>
      </c>
      <c r="FC28" s="166">
        <v>-10.7807</v>
      </c>
      <c r="FD28" s="166">
        <v>6.2020999999999997</v>
      </c>
      <c r="FE28" s="167"/>
      <c r="FF28" s="166">
        <v>5.7900999999999998</v>
      </c>
      <c r="FG28" s="166">
        <v>2.8927999999999998</v>
      </c>
      <c r="FH28" s="166">
        <v>3.9123000000000001</v>
      </c>
      <c r="FI28" s="166">
        <v>0</v>
      </c>
      <c r="FJ28" s="166">
        <v>11.8894</v>
      </c>
      <c r="FK28" s="166">
        <v>11.7219</v>
      </c>
      <c r="FL28" s="166">
        <v>-27.462800000000001</v>
      </c>
      <c r="FM28" s="166">
        <v>15.9909</v>
      </c>
      <c r="FN28" s="166">
        <v>16.0792</v>
      </c>
      <c r="FO28" s="166">
        <v>-8.141</v>
      </c>
      <c r="FP28" s="167"/>
      <c r="FQ28" s="166">
        <v>29.606200000000001</v>
      </c>
      <c r="FR28" s="166">
        <v>-23.37</v>
      </c>
      <c r="FS28" s="166">
        <v>-0.19550000000000001</v>
      </c>
      <c r="FT28" s="166">
        <v>0.19159999999999999</v>
      </c>
      <c r="FU28" s="166">
        <v>0.64</v>
      </c>
      <c r="FV28" s="166">
        <v>2.13</v>
      </c>
      <c r="FW28" s="166">
        <v>-29.637899999999998</v>
      </c>
      <c r="FX28" s="167"/>
      <c r="FY28" s="166">
        <v>3.3839999999999999</v>
      </c>
      <c r="FZ28" s="166">
        <v>0.61699999999999999</v>
      </c>
      <c r="GA28" s="167"/>
      <c r="GB28" s="166">
        <v>31.38</v>
      </c>
      <c r="GC28" s="166">
        <v>-19.457000000000001</v>
      </c>
      <c r="GD28" s="166">
        <v>-9.6769999999999996</v>
      </c>
      <c r="GE28" s="166">
        <v>-0.7</v>
      </c>
      <c r="GF28" s="166">
        <v>19.991800000000001</v>
      </c>
      <c r="GG28" s="167"/>
      <c r="GH28" s="166">
        <v>27.174299999999999</v>
      </c>
      <c r="GI28" s="166">
        <v>-9.6903000000000006</v>
      </c>
      <c r="GJ28" s="166">
        <v>-10.2003</v>
      </c>
      <c r="GK28" s="166">
        <v>2.4979</v>
      </c>
      <c r="GL28" s="166">
        <v>2.8500000000000001E-2</v>
      </c>
      <c r="GM28" s="167"/>
      <c r="GN28" s="166">
        <v>-9.2468000000000004</v>
      </c>
      <c r="GO28" s="166">
        <v>23.2118</v>
      </c>
      <c r="GP28" s="166">
        <v>2.0987</v>
      </c>
      <c r="GQ28" s="166">
        <v>-21.731999999999999</v>
      </c>
      <c r="GR28" s="166">
        <v>4.6684000000000001</v>
      </c>
      <c r="GS28" s="166">
        <v>6.2956000000000003</v>
      </c>
      <c r="GT28" s="166">
        <v>164.60140000000001</v>
      </c>
      <c r="GU28" s="166">
        <v>-4.1104000000000003</v>
      </c>
      <c r="GV28" s="166">
        <v>-5.6936999999999998</v>
      </c>
      <c r="GW28" s="166">
        <v>-14.190899999999999</v>
      </c>
      <c r="GX28" s="166">
        <v>1.5138</v>
      </c>
      <c r="GY28" s="166">
        <v>8.3663000000000007</v>
      </c>
      <c r="GZ28" s="166">
        <v>8.4977</v>
      </c>
      <c r="HA28" s="166">
        <v>1</v>
      </c>
      <c r="HB28" s="166">
        <v>-20.107199999999999</v>
      </c>
      <c r="HC28" s="166">
        <v>-18.524999999999999</v>
      </c>
      <c r="HD28" s="166">
        <v>-0.42</v>
      </c>
      <c r="HE28" s="166">
        <v>-6.8304999999999998</v>
      </c>
      <c r="HF28" s="166">
        <v>3.0438999999999998</v>
      </c>
      <c r="HG28" s="166">
        <v>18.634599999999999</v>
      </c>
      <c r="HH28" s="166">
        <v>83.377499999999998</v>
      </c>
      <c r="HI28" s="166">
        <v>13.271100000000001</v>
      </c>
      <c r="HJ28" s="166">
        <v>13.807499999999999</v>
      </c>
      <c r="HK28" s="166">
        <v>-9.1489999999999991</v>
      </c>
      <c r="HL28" s="166">
        <v>-9.0875000000000004</v>
      </c>
      <c r="HM28" s="166">
        <v>-10.946400000000001</v>
      </c>
      <c r="HN28" s="166">
        <v>-14.044700000000001</v>
      </c>
      <c r="HO28" s="167"/>
      <c r="HP28" s="167"/>
      <c r="HQ28" s="166">
        <v>-18.532800000000002</v>
      </c>
      <c r="HR28" s="166">
        <v>-17.966999999999999</v>
      </c>
      <c r="HS28" s="166">
        <v>-18.167000000000002</v>
      </c>
      <c r="HT28" s="166">
        <v>-18.2498</v>
      </c>
      <c r="HU28" s="167"/>
      <c r="HV28" s="167"/>
      <c r="HW28" s="166">
        <v>-18</v>
      </c>
      <c r="HX28" s="166">
        <v>-17.600000000000001</v>
      </c>
      <c r="HY28" s="166">
        <v>1.3009999999999999</v>
      </c>
      <c r="HZ28" s="166">
        <v>3.76</v>
      </c>
      <c r="IA28" s="166">
        <v>50.095500000000001</v>
      </c>
      <c r="IB28" s="166">
        <v>23.1602</v>
      </c>
      <c r="IC28" s="166">
        <v>23.084599999999998</v>
      </c>
      <c r="ID28" s="166">
        <v>-14.8</v>
      </c>
      <c r="IE28" s="166">
        <v>-23.5</v>
      </c>
      <c r="IF28" s="166">
        <v>1.3</v>
      </c>
      <c r="IG28" s="166">
        <v>0.8</v>
      </c>
      <c r="IH28" s="167"/>
      <c r="II28" s="167"/>
      <c r="IJ28" s="166">
        <v>-173.99119999999999</v>
      </c>
      <c r="IK28" s="166">
        <v>-3.0832999999999999</v>
      </c>
      <c r="IL28" s="166">
        <v>-205.94579999999999</v>
      </c>
      <c r="IM28" s="166">
        <v>-7.8411999999999997</v>
      </c>
      <c r="IN28" s="166">
        <v>-30.7195</v>
      </c>
      <c r="IO28" s="166">
        <v>50.4392</v>
      </c>
      <c r="IP28" s="166">
        <v>117.9541</v>
      </c>
      <c r="IQ28" s="166">
        <v>63.097999999999999</v>
      </c>
      <c r="IR28" s="166">
        <v>102.63200000000001</v>
      </c>
      <c r="IS28" s="167"/>
      <c r="IT28" s="167"/>
      <c r="IU28" s="167"/>
      <c r="IV28" s="167"/>
      <c r="IW28" s="166">
        <v>74.03</v>
      </c>
      <c r="IX28" s="167"/>
      <c r="IY28" s="166">
        <v>-2.2799999999999998</v>
      </c>
      <c r="IZ28" s="166">
        <v>0.56299999999999994</v>
      </c>
      <c r="JA28" s="166">
        <v>-1.8273999999999999</v>
      </c>
      <c r="JB28" s="167"/>
      <c r="JC28" s="166">
        <v>-9.52</v>
      </c>
      <c r="JD28" s="166">
        <v>0.16700000000000001</v>
      </c>
      <c r="JE28" s="166">
        <v>0.154</v>
      </c>
      <c r="JF28" s="166">
        <v>4.5599999999999996</v>
      </c>
      <c r="JG28" s="166">
        <v>-2.64</v>
      </c>
      <c r="JH28" s="166">
        <v>-2.5024999999999999</v>
      </c>
      <c r="JI28" s="166">
        <v>-3.1907000000000001</v>
      </c>
      <c r="JJ28" s="166">
        <v>3.4287000000000001</v>
      </c>
      <c r="JK28" s="166">
        <v>12.8344</v>
      </c>
      <c r="JL28" s="166">
        <v>-19.600000000000001</v>
      </c>
      <c r="JM28" s="166">
        <v>-0.91800000000000004</v>
      </c>
      <c r="JN28" s="166">
        <v>-1.718</v>
      </c>
      <c r="JO28" s="167"/>
      <c r="JP28" s="167"/>
      <c r="JQ28" s="166">
        <v>2.9085000000000001</v>
      </c>
      <c r="JR28" s="166">
        <v>4.0048000000000004</v>
      </c>
      <c r="JS28" s="166">
        <v>4.3708999999999998</v>
      </c>
      <c r="JT28" s="167"/>
      <c r="JU28" s="166">
        <v>7.9</v>
      </c>
      <c r="JV28" s="166">
        <v>7.9077000000000002</v>
      </c>
      <c r="JW28" s="166">
        <v>1.04</v>
      </c>
      <c r="JX28" s="167"/>
      <c r="JY28" s="166">
        <v>-17.125399999999999</v>
      </c>
      <c r="JZ28" s="166">
        <v>-7.2435</v>
      </c>
      <c r="KA28" s="166">
        <v>-14.976100000000001</v>
      </c>
      <c r="KB28" s="166">
        <v>-13.4491</v>
      </c>
      <c r="KC28" s="166">
        <v>3.1549999999999998</v>
      </c>
      <c r="KD28" s="166">
        <v>-12.149900000000001</v>
      </c>
      <c r="KE28" s="166">
        <v>8.2639999999999993</v>
      </c>
      <c r="KF28" s="166">
        <v>-10.4</v>
      </c>
      <c r="KG28" s="166">
        <v>-5.8</v>
      </c>
      <c r="KH28" s="166">
        <v>27.355899999999998</v>
      </c>
      <c r="KI28" s="166">
        <v>-98.465900000000005</v>
      </c>
    </row>
    <row r="29" spans="1:295" ht="18" customHeight="1" x14ac:dyDescent="0.3">
      <c r="A29" s="162" t="s">
        <v>52</v>
      </c>
      <c r="B29" s="162" t="s">
        <v>732</v>
      </c>
      <c r="C29" s="166">
        <v>0</v>
      </c>
      <c r="D29" s="166">
        <v>4.3616999999999999</v>
      </c>
      <c r="E29" s="166">
        <v>-9.1919000000000004</v>
      </c>
      <c r="F29" s="166">
        <v>3.6084000000000001</v>
      </c>
      <c r="G29" s="166">
        <v>13.3172</v>
      </c>
      <c r="H29" s="167"/>
      <c r="I29" s="166">
        <v>17.757999999999999</v>
      </c>
      <c r="J29" s="167"/>
      <c r="K29" s="166">
        <v>23.9558</v>
      </c>
      <c r="L29" s="166">
        <v>10.482699999999999</v>
      </c>
      <c r="M29" s="166">
        <v>10.211399999999999</v>
      </c>
      <c r="N29" s="166">
        <v>-19.98</v>
      </c>
      <c r="O29" s="166">
        <v>-33</v>
      </c>
      <c r="P29" s="166">
        <v>8.8000000000000007</v>
      </c>
      <c r="Q29" s="166">
        <v>6.6239999999999997</v>
      </c>
      <c r="R29" s="166">
        <v>-22</v>
      </c>
      <c r="S29" s="166">
        <v>2.0846</v>
      </c>
      <c r="T29" s="166">
        <v>-11.067600000000001</v>
      </c>
      <c r="U29" s="166">
        <v>6.9869000000000003</v>
      </c>
      <c r="V29" s="166">
        <v>7.0057</v>
      </c>
      <c r="W29" s="166">
        <v>12.023199999999999</v>
      </c>
      <c r="X29" s="166">
        <v>3.3229000000000002</v>
      </c>
      <c r="Y29" s="166">
        <v>0.27579999999999999</v>
      </c>
      <c r="Z29" s="166">
        <v>1.4743999999999999</v>
      </c>
      <c r="AA29" s="167"/>
      <c r="AB29" s="166">
        <v>-1.2321</v>
      </c>
      <c r="AC29" s="166">
        <v>-0.41799999999999998</v>
      </c>
      <c r="AD29" s="166">
        <v>-0.43</v>
      </c>
      <c r="AE29" s="166">
        <v>2.0539999999999998</v>
      </c>
      <c r="AF29" s="166">
        <v>-2.2200000000000002</v>
      </c>
      <c r="AG29" s="166">
        <v>2.2000000000000002</v>
      </c>
      <c r="AH29" s="166">
        <v>-1.7270000000000001</v>
      </c>
      <c r="AI29" s="166">
        <v>0.221</v>
      </c>
      <c r="AJ29" s="167"/>
      <c r="AK29" s="166">
        <v>-7.72</v>
      </c>
      <c r="AL29" s="167"/>
      <c r="AM29" s="166">
        <v>-14.45</v>
      </c>
      <c r="AN29" s="166">
        <v>-14.49</v>
      </c>
      <c r="AO29" s="166">
        <v>6.2027000000000001</v>
      </c>
      <c r="AP29" s="166">
        <v>2.9001000000000001</v>
      </c>
      <c r="AQ29" s="166">
        <v>15.824299999999999</v>
      </c>
      <c r="AR29" s="166">
        <v>19.246300000000002</v>
      </c>
      <c r="AS29" s="167"/>
      <c r="AT29" s="166">
        <v>-7.3677000000000001</v>
      </c>
      <c r="AU29" s="166">
        <v>-7.8413000000000004</v>
      </c>
      <c r="AV29" s="166">
        <v>13.497199999999999</v>
      </c>
      <c r="AW29" s="166">
        <v>11.176600000000001</v>
      </c>
      <c r="AX29" s="166">
        <v>-16.744900000000001</v>
      </c>
      <c r="AY29" s="166">
        <v>-13.797800000000001</v>
      </c>
      <c r="AZ29" s="166">
        <v>22.127400000000002</v>
      </c>
      <c r="BA29" s="166">
        <v>25.6157</v>
      </c>
      <c r="BB29" s="166">
        <v>90.309700000000007</v>
      </c>
      <c r="BC29" s="166">
        <v>7.3513000000000002</v>
      </c>
      <c r="BD29" s="166">
        <v>-4.9000000000000004</v>
      </c>
      <c r="BE29" s="166">
        <v>-5.0999999999999996</v>
      </c>
      <c r="BF29" s="166">
        <v>-25.261199999999999</v>
      </c>
      <c r="BG29" s="166">
        <v>-24.276199999999999</v>
      </c>
      <c r="BH29" s="166">
        <v>-1.5993999999999999</v>
      </c>
      <c r="BI29" s="167"/>
      <c r="BJ29" s="166">
        <v>6.4067999999999996</v>
      </c>
      <c r="BK29" s="166">
        <v>7.6662999999999997</v>
      </c>
      <c r="BL29" s="166">
        <v>4.6753</v>
      </c>
      <c r="BM29" s="166">
        <v>3.2158000000000002</v>
      </c>
      <c r="BN29" s="166">
        <v>-86.5505</v>
      </c>
      <c r="BO29" s="166">
        <v>101.8708</v>
      </c>
      <c r="BP29" s="166">
        <v>101.9623</v>
      </c>
      <c r="BQ29" s="166">
        <v>-50.069400000000002</v>
      </c>
      <c r="BR29" s="166">
        <v>-59.106499999999997</v>
      </c>
      <c r="BS29" s="167"/>
      <c r="BT29" s="167"/>
      <c r="BU29" s="167"/>
      <c r="BV29" s="166">
        <v>28.441700000000001</v>
      </c>
      <c r="BW29" s="166">
        <v>11.1</v>
      </c>
      <c r="BX29" s="166">
        <v>10.16</v>
      </c>
      <c r="BY29" s="166">
        <v>-3.9</v>
      </c>
      <c r="BZ29" s="166">
        <v>5.62</v>
      </c>
      <c r="CA29" s="166">
        <v>-19.6875</v>
      </c>
      <c r="CB29" s="166">
        <v>-19.5535</v>
      </c>
      <c r="CC29" s="166">
        <v>21.839500000000001</v>
      </c>
      <c r="CD29" s="166">
        <v>20.1081</v>
      </c>
      <c r="CE29" s="166">
        <v>2.1230000000000002</v>
      </c>
      <c r="CF29" s="166">
        <v>12.737500000000001</v>
      </c>
      <c r="CG29" s="166">
        <v>12.137</v>
      </c>
      <c r="CH29" s="166">
        <v>7.5407000000000002</v>
      </c>
      <c r="CI29" s="167"/>
      <c r="CJ29" s="167"/>
      <c r="CK29" s="167"/>
      <c r="CL29" s="166">
        <v>-26.7</v>
      </c>
      <c r="CM29" s="167"/>
      <c r="CN29" s="166">
        <v>-4.42</v>
      </c>
      <c r="CO29" s="166">
        <v>32.604900000000001</v>
      </c>
      <c r="CP29" s="166">
        <v>32.649700000000003</v>
      </c>
      <c r="CQ29" s="166">
        <v>31.1203</v>
      </c>
      <c r="CR29" s="166">
        <v>62.738500000000002</v>
      </c>
      <c r="CS29" s="166">
        <v>63.799900000000001</v>
      </c>
      <c r="CT29" s="166">
        <v>-22.844000000000001</v>
      </c>
      <c r="CU29" s="166">
        <v>-56.178100000000001</v>
      </c>
      <c r="CV29" s="166">
        <v>-17.066800000000001</v>
      </c>
      <c r="CW29" s="166">
        <v>4.1616999999999997</v>
      </c>
      <c r="CX29" s="166">
        <v>29.37</v>
      </c>
      <c r="CY29" s="166">
        <v>11.95</v>
      </c>
      <c r="CZ29" s="166">
        <v>25.473600000000001</v>
      </c>
      <c r="DA29" s="166">
        <v>24.807700000000001</v>
      </c>
      <c r="DB29" s="167"/>
      <c r="DC29" s="166">
        <v>-339.12090000000001</v>
      </c>
      <c r="DD29" s="167"/>
      <c r="DE29" s="167"/>
      <c r="DF29" s="166">
        <v>-2.7747000000000002</v>
      </c>
      <c r="DG29" s="166">
        <v>-16.668299999999999</v>
      </c>
      <c r="DH29" s="166">
        <v>-19.322299999999998</v>
      </c>
      <c r="DI29" s="166">
        <v>-41.3</v>
      </c>
      <c r="DJ29" s="167"/>
      <c r="DK29" s="166">
        <v>-1.8567</v>
      </c>
      <c r="DL29" s="166">
        <v>4.681</v>
      </c>
      <c r="DM29" s="166">
        <v>14.8301</v>
      </c>
      <c r="DN29" s="166">
        <v>13.550700000000001</v>
      </c>
      <c r="DO29" s="166">
        <v>5.15</v>
      </c>
      <c r="DP29" s="166">
        <v>-4.0999999999999996</v>
      </c>
      <c r="DQ29" s="166">
        <v>32.984000000000002</v>
      </c>
      <c r="DR29" s="166">
        <v>2.5550999999999999</v>
      </c>
      <c r="DS29" s="166">
        <v>-14.65</v>
      </c>
      <c r="DT29" s="166">
        <v>-14.73</v>
      </c>
      <c r="DU29" s="166">
        <v>38.43</v>
      </c>
      <c r="DV29" s="166">
        <v>15.07</v>
      </c>
      <c r="DW29" s="166">
        <v>1.2908999999999999</v>
      </c>
      <c r="DX29" s="166">
        <v>0.38179999999999997</v>
      </c>
      <c r="DY29" s="166">
        <v>-31.375800000000002</v>
      </c>
      <c r="DZ29" s="166">
        <v>-30.072700000000001</v>
      </c>
      <c r="EA29" s="167"/>
      <c r="EB29" s="166">
        <v>21.64</v>
      </c>
      <c r="EC29" s="166">
        <v>7.5571999999999999</v>
      </c>
      <c r="ED29" s="166">
        <v>7.3224</v>
      </c>
      <c r="EE29" s="166">
        <v>1.6298999999999999</v>
      </c>
      <c r="EF29" s="166">
        <v>-7.0453999999999999</v>
      </c>
      <c r="EG29" s="166">
        <v>-12.347</v>
      </c>
      <c r="EH29" s="166">
        <v>-30.4541</v>
      </c>
      <c r="EI29" s="166">
        <v>-46.329000000000001</v>
      </c>
      <c r="EJ29" s="167"/>
      <c r="EK29" s="166">
        <v>-13.4703</v>
      </c>
      <c r="EL29" s="166">
        <v>-13.303800000000001</v>
      </c>
      <c r="EM29" s="166">
        <v>0</v>
      </c>
      <c r="EN29" s="166">
        <v>3.8879999999999999</v>
      </c>
      <c r="EO29" s="166">
        <v>3.5634999999999999</v>
      </c>
      <c r="EP29" s="166">
        <v>0</v>
      </c>
      <c r="EQ29" s="166">
        <v>-22.768599999999999</v>
      </c>
      <c r="ER29" s="166">
        <v>-22.571999999999999</v>
      </c>
      <c r="ES29" s="166">
        <v>-4.7009999999999996</v>
      </c>
      <c r="ET29" s="166">
        <v>0</v>
      </c>
      <c r="EU29" s="166">
        <v>-8.66</v>
      </c>
      <c r="EV29" s="166">
        <v>7.4</v>
      </c>
      <c r="EW29" s="166">
        <v>6.3235000000000001</v>
      </c>
      <c r="EX29" s="166">
        <v>-2.9781</v>
      </c>
      <c r="EY29" s="166">
        <v>-11.9345</v>
      </c>
      <c r="EZ29" s="166">
        <v>-11.770200000000001</v>
      </c>
      <c r="FA29" s="166">
        <v>6.8986999999999998</v>
      </c>
      <c r="FB29" s="166">
        <v>-10.565200000000001</v>
      </c>
      <c r="FC29" s="166">
        <v>-8.8984000000000005</v>
      </c>
      <c r="FD29" s="166">
        <v>6.42</v>
      </c>
      <c r="FE29" s="167"/>
      <c r="FF29" s="166">
        <v>6.0053999999999998</v>
      </c>
      <c r="FG29" s="166">
        <v>2.8994</v>
      </c>
      <c r="FH29" s="166">
        <v>3.3041</v>
      </c>
      <c r="FI29" s="166">
        <v>0</v>
      </c>
      <c r="FJ29" s="166">
        <v>10.0474</v>
      </c>
      <c r="FK29" s="166">
        <v>10.7172</v>
      </c>
      <c r="FL29" s="166">
        <v>-27.797799999999999</v>
      </c>
      <c r="FM29" s="166">
        <v>13.078900000000001</v>
      </c>
      <c r="FN29" s="166">
        <v>12.7295</v>
      </c>
      <c r="FO29" s="166">
        <v>-7.9936999999999996</v>
      </c>
      <c r="FP29" s="167"/>
      <c r="FQ29" s="166">
        <v>28.072900000000001</v>
      </c>
      <c r="FR29" s="166">
        <v>-23.5</v>
      </c>
      <c r="FS29" s="166">
        <v>-0.49580000000000002</v>
      </c>
      <c r="FT29" s="166">
        <v>0.17419999999999999</v>
      </c>
      <c r="FU29" s="166">
        <v>-0.15</v>
      </c>
      <c r="FV29" s="166">
        <v>2.2200000000000002</v>
      </c>
      <c r="FW29" s="166">
        <v>-27.2119</v>
      </c>
      <c r="FX29" s="166">
        <v>2.4108000000000001</v>
      </c>
      <c r="FY29" s="166">
        <v>3.3460000000000001</v>
      </c>
      <c r="FZ29" s="166">
        <v>0.65900000000000003</v>
      </c>
      <c r="GA29" s="166">
        <v>3.8441000000000001</v>
      </c>
      <c r="GB29" s="166">
        <v>30.36</v>
      </c>
      <c r="GC29" s="166">
        <v>-18.710599999999999</v>
      </c>
      <c r="GD29" s="166">
        <v>-9.4186999999999994</v>
      </c>
      <c r="GE29" s="166">
        <v>-0.78</v>
      </c>
      <c r="GF29" s="166">
        <v>18.0456</v>
      </c>
      <c r="GG29" s="167"/>
      <c r="GH29" s="166">
        <v>34.404899999999998</v>
      </c>
      <c r="GI29" s="166">
        <v>-13.168699999999999</v>
      </c>
      <c r="GJ29" s="166">
        <v>-13.7834</v>
      </c>
      <c r="GK29" s="166">
        <v>2.6341000000000001</v>
      </c>
      <c r="GL29" s="166">
        <v>7.3499999999999996E-2</v>
      </c>
      <c r="GM29" s="167"/>
      <c r="GN29" s="166">
        <v>-9.5769000000000002</v>
      </c>
      <c r="GO29" s="166">
        <v>28.014199999999999</v>
      </c>
      <c r="GP29" s="166">
        <v>3.5891000000000002</v>
      </c>
      <c r="GQ29" s="166">
        <v>-25.7377</v>
      </c>
      <c r="GR29" s="166">
        <v>7.6843000000000004</v>
      </c>
      <c r="GS29" s="166">
        <v>8.1834000000000007</v>
      </c>
      <c r="GT29" s="166">
        <v>168.46469999999999</v>
      </c>
      <c r="GU29" s="166">
        <v>-2.1713</v>
      </c>
      <c r="GV29" s="166">
        <v>-5.4611000000000001</v>
      </c>
      <c r="GW29" s="166">
        <v>-19.282900000000001</v>
      </c>
      <c r="GX29" s="166">
        <v>1.6899</v>
      </c>
      <c r="GY29" s="166">
        <v>8.1685999999999996</v>
      </c>
      <c r="GZ29" s="166">
        <v>8.3948999999999998</v>
      </c>
      <c r="HA29" s="166">
        <v>0.86519999999999997</v>
      </c>
      <c r="HB29" s="166">
        <v>-19.836300000000001</v>
      </c>
      <c r="HC29" s="166">
        <v>-17.375900000000001</v>
      </c>
      <c r="HD29" s="166">
        <v>-2.1</v>
      </c>
      <c r="HE29" s="166">
        <v>-3.0522999999999998</v>
      </c>
      <c r="HF29" s="166">
        <v>15.3635</v>
      </c>
      <c r="HG29" s="166">
        <v>21.668099999999999</v>
      </c>
      <c r="HH29" s="166">
        <v>75.906000000000006</v>
      </c>
      <c r="HI29" s="166">
        <v>15.824299999999999</v>
      </c>
      <c r="HJ29" s="166">
        <v>15.871700000000001</v>
      </c>
      <c r="HK29" s="166">
        <v>-9.8160000000000007</v>
      </c>
      <c r="HL29" s="166">
        <v>-9.5200999999999993</v>
      </c>
      <c r="HM29" s="166">
        <v>0</v>
      </c>
      <c r="HN29" s="166">
        <v>0</v>
      </c>
      <c r="HO29" s="167"/>
      <c r="HP29" s="167"/>
      <c r="HQ29" s="166">
        <v>-18.466899999999999</v>
      </c>
      <c r="HR29" s="166">
        <v>-17.538599999999999</v>
      </c>
      <c r="HS29" s="166">
        <v>-18.821400000000001</v>
      </c>
      <c r="HT29" s="166">
        <v>-18.755099999999999</v>
      </c>
      <c r="HU29" s="167"/>
      <c r="HV29" s="167"/>
      <c r="HW29" s="166">
        <v>-17.2</v>
      </c>
      <c r="HX29" s="166">
        <v>-17.3</v>
      </c>
      <c r="HY29" s="166">
        <v>-0.12180000000000001</v>
      </c>
      <c r="HZ29" s="166">
        <v>6.32</v>
      </c>
      <c r="IA29" s="166">
        <v>49.092199999999998</v>
      </c>
      <c r="IB29" s="166">
        <v>21.346699999999998</v>
      </c>
      <c r="IC29" s="166">
        <v>21.1205</v>
      </c>
      <c r="ID29" s="166">
        <v>-14.4</v>
      </c>
      <c r="IE29" s="166">
        <v>-23.5</v>
      </c>
      <c r="IF29" s="166">
        <v>0.4</v>
      </c>
      <c r="IG29" s="166">
        <v>0</v>
      </c>
      <c r="IH29" s="166">
        <v>-17.6753</v>
      </c>
      <c r="II29" s="166">
        <v>-17.785499999999999</v>
      </c>
      <c r="IJ29" s="166">
        <v>-164.5093</v>
      </c>
      <c r="IK29" s="166">
        <v>-3.0806</v>
      </c>
      <c r="IL29" s="166">
        <v>-210.34370000000001</v>
      </c>
      <c r="IM29" s="166">
        <v>-8.7904</v>
      </c>
      <c r="IN29" s="166">
        <v>-29.809799999999999</v>
      </c>
      <c r="IO29" s="166">
        <v>51.9298</v>
      </c>
      <c r="IP29" s="166">
        <v>114.55540000000001</v>
      </c>
      <c r="IQ29" s="166">
        <v>61.5565</v>
      </c>
      <c r="IR29" s="166">
        <v>103.4554</v>
      </c>
      <c r="IS29" s="167"/>
      <c r="IT29" s="167"/>
      <c r="IU29" s="167"/>
      <c r="IV29" s="167"/>
      <c r="IW29" s="166">
        <v>80.233699999999999</v>
      </c>
      <c r="IX29" s="166">
        <v>-215.7698</v>
      </c>
      <c r="IY29" s="166">
        <v>2.1227999999999998</v>
      </c>
      <c r="IZ29" s="166">
        <v>-1.8686</v>
      </c>
      <c r="JA29" s="166">
        <v>-1.593</v>
      </c>
      <c r="JB29" s="167"/>
      <c r="JC29" s="166">
        <v>-9.36</v>
      </c>
      <c r="JD29" s="166">
        <v>0.19900000000000001</v>
      </c>
      <c r="JE29" s="166">
        <v>0.192</v>
      </c>
      <c r="JF29" s="166">
        <v>4.5599999999999996</v>
      </c>
      <c r="JG29" s="166">
        <v>-3.04</v>
      </c>
      <c r="JH29" s="166">
        <v>-2.4443999999999999</v>
      </c>
      <c r="JI29" s="166">
        <v>-2.7511999999999999</v>
      </c>
      <c r="JJ29" s="166">
        <v>3.0777000000000001</v>
      </c>
      <c r="JK29" s="166">
        <v>12.2484</v>
      </c>
      <c r="JL29" s="166">
        <v>-18.899999999999999</v>
      </c>
      <c r="JM29" s="166">
        <v>-0.80900000000000005</v>
      </c>
      <c r="JN29" s="166">
        <v>-1.075</v>
      </c>
      <c r="JO29" s="167"/>
      <c r="JP29" s="166">
        <v>3.2261000000000002</v>
      </c>
      <c r="JQ29" s="166">
        <v>2.8780999999999999</v>
      </c>
      <c r="JR29" s="166">
        <v>3.3365</v>
      </c>
      <c r="JS29" s="166">
        <v>3.1315</v>
      </c>
      <c r="JT29" s="167"/>
      <c r="JU29" s="166">
        <v>7.9</v>
      </c>
      <c r="JV29" s="166">
        <v>7.1670999999999996</v>
      </c>
      <c r="JW29" s="166">
        <v>1.1000000000000001</v>
      </c>
      <c r="JX29" s="167"/>
      <c r="JY29" s="166">
        <v>-18.238399999999999</v>
      </c>
      <c r="JZ29" s="166">
        <v>-6.9402999999999997</v>
      </c>
      <c r="KA29" s="166">
        <v>-14.2224</v>
      </c>
      <c r="KB29" s="166">
        <v>-14.7925</v>
      </c>
      <c r="KC29" s="166">
        <v>3.3176000000000001</v>
      </c>
      <c r="KD29" s="166">
        <v>-11.8248</v>
      </c>
      <c r="KE29" s="166">
        <v>7.4874999999999998</v>
      </c>
      <c r="KF29" s="166">
        <v>-10.3</v>
      </c>
      <c r="KG29" s="166">
        <v>-6.2</v>
      </c>
      <c r="KH29" s="166">
        <v>35.932200000000002</v>
      </c>
      <c r="KI29" s="166">
        <v>-96.530100000000004</v>
      </c>
    </row>
    <row r="30" spans="1:295" ht="18" customHeight="1" x14ac:dyDescent="0.3">
      <c r="A30" s="162" t="s">
        <v>52</v>
      </c>
      <c r="B30" s="162" t="s">
        <v>733</v>
      </c>
      <c r="C30" s="166">
        <v>0</v>
      </c>
      <c r="D30" s="166">
        <v>4.8720999999999997</v>
      </c>
      <c r="E30" s="166">
        <v>-9.7678999999999991</v>
      </c>
      <c r="F30" s="166">
        <v>3.7454000000000001</v>
      </c>
      <c r="G30" s="166">
        <v>12.2918</v>
      </c>
      <c r="H30" s="167"/>
      <c r="I30" s="166">
        <v>18.654699999999998</v>
      </c>
      <c r="J30" s="167"/>
      <c r="K30" s="166">
        <v>24.749199999999998</v>
      </c>
      <c r="L30" s="166">
        <v>11.0037</v>
      </c>
      <c r="M30" s="166">
        <v>10.5593</v>
      </c>
      <c r="N30" s="166">
        <v>-19.98</v>
      </c>
      <c r="O30" s="166">
        <v>-33</v>
      </c>
      <c r="P30" s="166">
        <v>8.8000000000000007</v>
      </c>
      <c r="Q30" s="166">
        <v>6.6239999999999997</v>
      </c>
      <c r="R30" s="166">
        <v>-24.2</v>
      </c>
      <c r="S30" s="166">
        <v>2.4965000000000002</v>
      </c>
      <c r="T30" s="166">
        <v>-10.7004</v>
      </c>
      <c r="U30" s="166">
        <v>7.3243999999999998</v>
      </c>
      <c r="V30" s="166">
        <v>7.3140999999999998</v>
      </c>
      <c r="W30" s="166">
        <v>12.406000000000001</v>
      </c>
      <c r="X30" s="166">
        <v>3.5219999999999998</v>
      </c>
      <c r="Y30" s="166">
        <v>0.28310000000000002</v>
      </c>
      <c r="Z30" s="166">
        <v>1.5892999999999999</v>
      </c>
      <c r="AA30" s="167"/>
      <c r="AB30" s="166">
        <v>-1.1161000000000001</v>
      </c>
      <c r="AC30" s="166">
        <v>-0.54800000000000004</v>
      </c>
      <c r="AD30" s="166">
        <v>-0.51300000000000001</v>
      </c>
      <c r="AE30" s="166">
        <v>2.069</v>
      </c>
      <c r="AF30" s="166">
        <v>0</v>
      </c>
      <c r="AG30" s="166">
        <v>2.2000000000000002</v>
      </c>
      <c r="AH30" s="166">
        <v>-1.6459999999999999</v>
      </c>
      <c r="AI30" s="166">
        <v>0.221</v>
      </c>
      <c r="AJ30" s="167"/>
      <c r="AK30" s="166">
        <v>-8.19</v>
      </c>
      <c r="AL30" s="167"/>
      <c r="AM30" s="166">
        <v>-14.99</v>
      </c>
      <c r="AN30" s="166">
        <v>-14.93</v>
      </c>
      <c r="AO30" s="166">
        <v>7.4794999999999998</v>
      </c>
      <c r="AP30" s="166">
        <v>3.0150000000000001</v>
      </c>
      <c r="AQ30" s="166">
        <v>17.367599999999999</v>
      </c>
      <c r="AR30" s="166">
        <v>21.1036</v>
      </c>
      <c r="AS30" s="167"/>
      <c r="AT30" s="166">
        <v>-6.9659000000000004</v>
      </c>
      <c r="AU30" s="166">
        <v>-6.9005000000000001</v>
      </c>
      <c r="AV30" s="166">
        <v>3.016</v>
      </c>
      <c r="AW30" s="166">
        <v>3.7016</v>
      </c>
      <c r="AX30" s="166">
        <v>-13.6638</v>
      </c>
      <c r="AY30" s="166">
        <v>-10.582800000000001</v>
      </c>
      <c r="AZ30" s="166">
        <v>16.191600000000001</v>
      </c>
      <c r="BA30" s="166">
        <v>16.171700000000001</v>
      </c>
      <c r="BB30" s="166">
        <v>92.647499999999994</v>
      </c>
      <c r="BC30" s="166">
        <v>8.0852000000000004</v>
      </c>
      <c r="BD30" s="166">
        <v>-5.3</v>
      </c>
      <c r="BE30" s="166">
        <v>-5.4</v>
      </c>
      <c r="BF30" s="166">
        <v>-26.6602</v>
      </c>
      <c r="BG30" s="166">
        <v>-26.907499999999999</v>
      </c>
      <c r="BH30" s="166">
        <v>-1.7982</v>
      </c>
      <c r="BI30" s="167"/>
      <c r="BJ30" s="166">
        <v>8.9074000000000009</v>
      </c>
      <c r="BK30" s="166">
        <v>7.8746</v>
      </c>
      <c r="BL30" s="166">
        <v>4.4542999999999999</v>
      </c>
      <c r="BM30" s="166">
        <v>3.1959</v>
      </c>
      <c r="BN30" s="166">
        <v>-104.2512</v>
      </c>
      <c r="BO30" s="166">
        <v>106.72320000000001</v>
      </c>
      <c r="BP30" s="166">
        <v>106.93680000000001</v>
      </c>
      <c r="BQ30" s="166">
        <v>-46.708399999999997</v>
      </c>
      <c r="BR30" s="166">
        <v>-59.296300000000002</v>
      </c>
      <c r="BS30" s="167"/>
      <c r="BT30" s="167"/>
      <c r="BU30" s="167"/>
      <c r="BV30" s="166">
        <v>30.098299999999998</v>
      </c>
      <c r="BW30" s="166">
        <v>11.05</v>
      </c>
      <c r="BX30" s="166">
        <v>10.31</v>
      </c>
      <c r="BY30" s="166">
        <v>-3.48</v>
      </c>
      <c r="BZ30" s="166">
        <v>5.95</v>
      </c>
      <c r="CA30" s="166">
        <v>-22.098700000000001</v>
      </c>
      <c r="CB30" s="166">
        <v>-21.428899999999999</v>
      </c>
      <c r="CC30" s="166">
        <v>23.310199999999998</v>
      </c>
      <c r="CD30" s="166">
        <v>22.287400000000002</v>
      </c>
      <c r="CE30" s="166">
        <v>1.0127999999999999</v>
      </c>
      <c r="CF30" s="166">
        <v>13.773300000000001</v>
      </c>
      <c r="CG30" s="166">
        <v>13.848100000000001</v>
      </c>
      <c r="CH30" s="166">
        <v>9.0656999999999996</v>
      </c>
      <c r="CI30" s="167"/>
      <c r="CJ30" s="167"/>
      <c r="CK30" s="167"/>
      <c r="CL30" s="166">
        <v>-28.6</v>
      </c>
      <c r="CM30" s="167"/>
      <c r="CN30" s="166">
        <v>-4.26</v>
      </c>
      <c r="CO30" s="166">
        <v>34.3765</v>
      </c>
      <c r="CP30" s="166">
        <v>33.994199999999999</v>
      </c>
      <c r="CQ30" s="166">
        <v>32.847700000000003</v>
      </c>
      <c r="CR30" s="166">
        <v>68.054299999999998</v>
      </c>
      <c r="CS30" s="166">
        <v>68.327200000000005</v>
      </c>
      <c r="CT30" s="166">
        <v>-25.521100000000001</v>
      </c>
      <c r="CU30" s="166">
        <v>-59.382899999999999</v>
      </c>
      <c r="CV30" s="166">
        <v>-19.203099999999999</v>
      </c>
      <c r="CW30" s="166">
        <v>4.0315000000000003</v>
      </c>
      <c r="CX30" s="166">
        <v>29.55</v>
      </c>
      <c r="CY30" s="166">
        <v>12.1</v>
      </c>
      <c r="CZ30" s="166">
        <v>25.161100000000001</v>
      </c>
      <c r="DA30" s="166">
        <v>24.514800000000001</v>
      </c>
      <c r="DB30" s="167"/>
      <c r="DC30" s="166">
        <v>-288.87389999999999</v>
      </c>
      <c r="DD30" s="167"/>
      <c r="DE30" s="167"/>
      <c r="DF30" s="166">
        <v>4.8121</v>
      </c>
      <c r="DG30" s="166">
        <v>-16.097100000000001</v>
      </c>
      <c r="DH30" s="166">
        <v>-19.366099999999999</v>
      </c>
      <c r="DI30" s="166">
        <v>-43.6</v>
      </c>
      <c r="DJ30" s="166">
        <v>-42.6</v>
      </c>
      <c r="DK30" s="166">
        <v>-2.2130999999999998</v>
      </c>
      <c r="DL30" s="166">
        <v>5.0551000000000004</v>
      </c>
      <c r="DM30" s="166">
        <v>14.514699999999999</v>
      </c>
      <c r="DN30" s="166">
        <v>14.1074</v>
      </c>
      <c r="DO30" s="166">
        <v>5.63</v>
      </c>
      <c r="DP30" s="166">
        <v>-4.08</v>
      </c>
      <c r="DQ30" s="166">
        <v>10.9275</v>
      </c>
      <c r="DR30" s="166">
        <v>-4.1951999999999998</v>
      </c>
      <c r="DS30" s="166">
        <v>-14.2</v>
      </c>
      <c r="DT30" s="166">
        <v>-14.4</v>
      </c>
      <c r="DU30" s="166">
        <v>38.909999999999997</v>
      </c>
      <c r="DV30" s="166">
        <v>-20.22</v>
      </c>
      <c r="DW30" s="166">
        <v>-4.2727000000000004</v>
      </c>
      <c r="DX30" s="166">
        <v>-2.7181999999999999</v>
      </c>
      <c r="DY30" s="166">
        <v>-35.238799999999998</v>
      </c>
      <c r="DZ30" s="166">
        <v>-34.700000000000003</v>
      </c>
      <c r="EA30" s="167"/>
      <c r="EB30" s="166">
        <v>29.981300000000001</v>
      </c>
      <c r="EC30" s="166">
        <v>16.950399999999998</v>
      </c>
      <c r="ED30" s="166">
        <v>17.603100000000001</v>
      </c>
      <c r="EE30" s="166">
        <v>-5.6150000000000002</v>
      </c>
      <c r="EF30" s="166">
        <v>-8.8148999999999997</v>
      </c>
      <c r="EG30" s="166">
        <v>-12.207000000000001</v>
      </c>
      <c r="EH30" s="166">
        <v>-30.178999999999998</v>
      </c>
      <c r="EI30" s="166">
        <v>-47.699399999999997</v>
      </c>
      <c r="EJ30" s="167"/>
      <c r="EK30" s="166">
        <v>-15.650700000000001</v>
      </c>
      <c r="EL30" s="166">
        <v>-14.381399999999999</v>
      </c>
      <c r="EM30" s="166">
        <v>17.493600000000001</v>
      </c>
      <c r="EN30" s="166">
        <v>4.1040999999999999</v>
      </c>
      <c r="EO30" s="166">
        <v>3.4649000000000001</v>
      </c>
      <c r="EP30" s="166">
        <v>10.256</v>
      </c>
      <c r="EQ30" s="166">
        <v>-24.249500000000001</v>
      </c>
      <c r="ER30" s="166">
        <v>-24.348199999999999</v>
      </c>
      <c r="ES30" s="166">
        <v>-1.8835</v>
      </c>
      <c r="ET30" s="166">
        <v>6.45</v>
      </c>
      <c r="EU30" s="166">
        <v>-5.71</v>
      </c>
      <c r="EV30" s="166">
        <v>0.5</v>
      </c>
      <c r="EW30" s="166">
        <v>7.1546000000000003</v>
      </c>
      <c r="EX30" s="166">
        <v>-2.0646</v>
      </c>
      <c r="EY30" s="166">
        <v>-12.714</v>
      </c>
      <c r="EZ30" s="166">
        <v>-12.5238</v>
      </c>
      <c r="FA30" s="166">
        <v>7.4829999999999997</v>
      </c>
      <c r="FB30" s="166">
        <v>-5.1397000000000004</v>
      </c>
      <c r="FC30" s="166">
        <v>-13.4109</v>
      </c>
      <c r="FD30" s="166">
        <v>6.5720000000000001</v>
      </c>
      <c r="FE30" s="167"/>
      <c r="FF30" s="166">
        <v>6.2968999999999999</v>
      </c>
      <c r="FG30" s="166">
        <v>3.1168</v>
      </c>
      <c r="FH30" s="166">
        <v>2.9312999999999998</v>
      </c>
      <c r="FI30" s="166">
        <v>0</v>
      </c>
      <c r="FJ30" s="166">
        <v>12.559200000000001</v>
      </c>
      <c r="FK30" s="166">
        <v>12.726699999999999</v>
      </c>
      <c r="FL30" s="166">
        <v>-29.3049</v>
      </c>
      <c r="FM30" s="166">
        <v>16.4253</v>
      </c>
      <c r="FN30" s="166">
        <v>16.364899999999999</v>
      </c>
      <c r="FO30" s="166">
        <v>-9.5481999999999996</v>
      </c>
      <c r="FP30" s="167"/>
      <c r="FQ30" s="166">
        <v>28.634499999999999</v>
      </c>
      <c r="FR30" s="166">
        <v>-24.18</v>
      </c>
      <c r="FS30" s="166">
        <v>-0.61299999999999999</v>
      </c>
      <c r="FT30" s="166">
        <v>0.19159999999999999</v>
      </c>
      <c r="FU30" s="166">
        <v>0.28000000000000003</v>
      </c>
      <c r="FV30" s="166">
        <v>2.58</v>
      </c>
      <c r="FW30" s="166">
        <v>-28.1386</v>
      </c>
      <c r="FX30" s="166">
        <v>2.1615000000000002</v>
      </c>
      <c r="FY30" s="166">
        <v>3.3769999999999998</v>
      </c>
      <c r="FZ30" s="166">
        <v>0.64600000000000002</v>
      </c>
      <c r="GA30" s="167"/>
      <c r="GB30" s="166">
        <v>30.26</v>
      </c>
      <c r="GC30" s="166">
        <v>-18.016500000000001</v>
      </c>
      <c r="GD30" s="166">
        <v>-8.4034999999999993</v>
      </c>
      <c r="GE30" s="166">
        <v>-0.97</v>
      </c>
      <c r="GF30" s="166">
        <v>18.314699999999998</v>
      </c>
      <c r="GG30" s="167"/>
      <c r="GH30" s="166">
        <v>34.114800000000002</v>
      </c>
      <c r="GI30" s="166">
        <v>-13.4672</v>
      </c>
      <c r="GJ30" s="166">
        <v>-14.2454</v>
      </c>
      <c r="GK30" s="166">
        <v>2.7376999999999998</v>
      </c>
      <c r="GL30" s="167"/>
      <c r="GM30" s="167"/>
      <c r="GN30" s="166">
        <v>-9.8938000000000006</v>
      </c>
      <c r="GO30" s="166">
        <v>-15.465400000000001</v>
      </c>
      <c r="GP30" s="166">
        <v>4.1593999999999998</v>
      </c>
      <c r="GQ30" s="166">
        <v>-25.1145</v>
      </c>
      <c r="GR30" s="166">
        <v>6.9996</v>
      </c>
      <c r="GS30" s="166">
        <v>7.7744</v>
      </c>
      <c r="GT30" s="166">
        <v>167.13229999999999</v>
      </c>
      <c r="GU30" s="166">
        <v>-1.9184000000000001</v>
      </c>
      <c r="GV30" s="166">
        <v>-4.5063000000000004</v>
      </c>
      <c r="GW30" s="166">
        <v>-19.840399999999999</v>
      </c>
      <c r="GX30" s="166">
        <v>1.8974</v>
      </c>
      <c r="GY30" s="166">
        <v>8.3956</v>
      </c>
      <c r="GZ30" s="166">
        <v>8.4503000000000004</v>
      </c>
      <c r="HA30" s="166">
        <v>1</v>
      </c>
      <c r="HB30" s="166">
        <v>-18.4773</v>
      </c>
      <c r="HC30" s="166">
        <v>-17.2255</v>
      </c>
      <c r="HD30" s="166">
        <v>-2.1</v>
      </c>
      <c r="HE30" s="166">
        <v>-4.0530999999999997</v>
      </c>
      <c r="HF30" s="166">
        <v>14.0158</v>
      </c>
      <c r="HG30" s="166">
        <v>21.526199999999999</v>
      </c>
      <c r="HH30" s="166">
        <v>75.172200000000004</v>
      </c>
      <c r="HI30" s="166">
        <v>20.756900000000002</v>
      </c>
      <c r="HJ30" s="166">
        <v>20.994</v>
      </c>
      <c r="HK30" s="166">
        <v>-13.773099999999999</v>
      </c>
      <c r="HL30" s="166">
        <v>-12.938800000000001</v>
      </c>
      <c r="HM30" s="166">
        <v>-12.3287</v>
      </c>
      <c r="HN30" s="166">
        <v>-12.940099999999999</v>
      </c>
      <c r="HO30" s="166">
        <v>4.6825999999999999</v>
      </c>
      <c r="HP30" s="167"/>
      <c r="HQ30" s="166">
        <v>-18.1099</v>
      </c>
      <c r="HR30" s="166">
        <v>-17.6539</v>
      </c>
      <c r="HS30" s="166">
        <v>-20.759499999999999</v>
      </c>
      <c r="HT30" s="166">
        <v>-20.389600000000002</v>
      </c>
      <c r="HU30" s="167"/>
      <c r="HV30" s="167"/>
      <c r="HW30" s="166">
        <v>-17.600000000000001</v>
      </c>
      <c r="HX30" s="166">
        <v>-17.899999999999999</v>
      </c>
      <c r="HY30" s="166">
        <v>0.79190000000000005</v>
      </c>
      <c r="HZ30" s="166">
        <v>8.32</v>
      </c>
      <c r="IA30" s="166">
        <v>55.058799999999998</v>
      </c>
      <c r="IB30" s="166">
        <v>19.239699999999999</v>
      </c>
      <c r="IC30" s="166">
        <v>18.944299999999998</v>
      </c>
      <c r="ID30" s="166">
        <v>-14</v>
      </c>
      <c r="IE30" s="166">
        <v>-24.4</v>
      </c>
      <c r="IF30" s="166">
        <v>0.5</v>
      </c>
      <c r="IG30" s="166">
        <v>0.3</v>
      </c>
      <c r="IH30" s="166">
        <v>-17.654900000000001</v>
      </c>
      <c r="II30" s="166">
        <v>-17.5914</v>
      </c>
      <c r="IJ30" s="166">
        <v>-162.29150000000001</v>
      </c>
      <c r="IK30" s="166">
        <v>-6.8204000000000002</v>
      </c>
      <c r="IL30" s="166">
        <v>-213.63310000000001</v>
      </c>
      <c r="IM30" s="166">
        <v>-7.1627000000000001</v>
      </c>
      <c r="IN30" s="166">
        <v>-30.67</v>
      </c>
      <c r="IO30" s="166">
        <v>51.377200000000002</v>
      </c>
      <c r="IP30" s="166">
        <v>111.1613</v>
      </c>
      <c r="IQ30" s="166">
        <v>71.849400000000003</v>
      </c>
      <c r="IR30" s="166">
        <v>102.5942</v>
      </c>
      <c r="IS30" s="167"/>
      <c r="IT30" s="167"/>
      <c r="IU30" s="167"/>
      <c r="IV30" s="167"/>
      <c r="IW30" s="166">
        <v>90.874200000000002</v>
      </c>
      <c r="IX30" s="166">
        <v>-215.71799999999999</v>
      </c>
      <c r="IY30" s="166">
        <v>14.9833</v>
      </c>
      <c r="IZ30" s="166">
        <v>-14.019399999999999</v>
      </c>
      <c r="JA30" s="166">
        <v>-1.615</v>
      </c>
      <c r="JB30" s="167"/>
      <c r="JC30" s="166">
        <v>-9.92</v>
      </c>
      <c r="JD30" s="166">
        <v>0.251</v>
      </c>
      <c r="JE30" s="166">
        <v>0.25</v>
      </c>
      <c r="JF30" s="166">
        <v>5.36</v>
      </c>
      <c r="JG30" s="166">
        <v>-2.88</v>
      </c>
      <c r="JH30" s="166">
        <v>-2.4946000000000002</v>
      </c>
      <c r="JI30" s="166">
        <v>-2.4001999999999999</v>
      </c>
      <c r="JJ30" s="166">
        <v>2.2568000000000001</v>
      </c>
      <c r="JK30" s="166">
        <v>12.657400000000001</v>
      </c>
      <c r="JL30" s="166">
        <v>-19</v>
      </c>
      <c r="JM30" s="166">
        <v>4.7E-2</v>
      </c>
      <c r="JN30" s="166">
        <v>-1.0349999999999999</v>
      </c>
      <c r="JO30" s="166">
        <v>2.7201</v>
      </c>
      <c r="JP30" s="166">
        <v>3.1812</v>
      </c>
      <c r="JQ30" s="166">
        <v>3.47</v>
      </c>
      <c r="JR30" s="166">
        <v>2.8868</v>
      </c>
      <c r="JS30" s="166">
        <v>2.5444</v>
      </c>
      <c r="JT30" s="167"/>
      <c r="JU30" s="166">
        <v>10.3</v>
      </c>
      <c r="JV30" s="166">
        <v>7.2073</v>
      </c>
      <c r="JW30" s="166">
        <v>1.0900000000000001</v>
      </c>
      <c r="JX30" s="167"/>
      <c r="JY30" s="166">
        <v>-17.020399999999999</v>
      </c>
      <c r="JZ30" s="166">
        <v>-6.0640999999999998</v>
      </c>
      <c r="KA30" s="166">
        <v>-13.958500000000001</v>
      </c>
      <c r="KB30" s="166">
        <v>-13.8627</v>
      </c>
      <c r="KC30" s="166">
        <v>0</v>
      </c>
      <c r="KD30" s="166">
        <v>-9.7966999999999995</v>
      </c>
      <c r="KE30" s="166">
        <v>7.5576999999999996</v>
      </c>
      <c r="KF30" s="166">
        <v>-10.199999999999999</v>
      </c>
      <c r="KG30" s="166">
        <v>-6.1</v>
      </c>
      <c r="KH30" s="166">
        <v>30.938800000000001</v>
      </c>
      <c r="KI30" s="166">
        <v>-100.0569</v>
      </c>
    </row>
    <row r="31" spans="1:295" ht="18" customHeight="1" x14ac:dyDescent="0.3">
      <c r="A31" s="162" t="s">
        <v>52</v>
      </c>
      <c r="B31" s="162" t="s">
        <v>734</v>
      </c>
      <c r="C31" s="166">
        <v>0</v>
      </c>
      <c r="D31" s="166">
        <v>5.2610999999999999</v>
      </c>
      <c r="E31" s="166">
        <v>-10.1546</v>
      </c>
      <c r="F31" s="166">
        <v>3.7755999999999998</v>
      </c>
      <c r="G31" s="166">
        <v>12.0604</v>
      </c>
      <c r="H31" s="167"/>
      <c r="I31" s="166">
        <v>19.7669</v>
      </c>
      <c r="J31" s="167"/>
      <c r="K31" s="166">
        <v>25.5304</v>
      </c>
      <c r="L31" s="166">
        <v>11.261699999999999</v>
      </c>
      <c r="M31" s="166">
        <v>10.9026</v>
      </c>
      <c r="N31" s="166">
        <v>-17.760000000000002</v>
      </c>
      <c r="O31" s="166">
        <v>-33</v>
      </c>
      <c r="P31" s="166">
        <v>8.8000000000000007</v>
      </c>
      <c r="Q31" s="166">
        <v>5.7960000000000003</v>
      </c>
      <c r="R31" s="166">
        <v>-24.2</v>
      </c>
      <c r="S31" s="166">
        <v>3.7923</v>
      </c>
      <c r="T31" s="166">
        <v>-10.257899999999999</v>
      </c>
      <c r="U31" s="166">
        <v>7.0465</v>
      </c>
      <c r="V31" s="166">
        <v>7.2117000000000004</v>
      </c>
      <c r="W31" s="166">
        <v>12.0953</v>
      </c>
      <c r="X31" s="166">
        <v>3.3736999999999999</v>
      </c>
      <c r="Y31" s="166">
        <v>0.35139999999999999</v>
      </c>
      <c r="Z31" s="166">
        <v>1.4924999999999999</v>
      </c>
      <c r="AA31" s="167"/>
      <c r="AB31" s="166">
        <v>-1.0564</v>
      </c>
      <c r="AC31" s="166">
        <v>-0.46400000000000002</v>
      </c>
      <c r="AD31" s="166">
        <v>-0.47</v>
      </c>
      <c r="AE31" s="166">
        <v>2.0019999999999998</v>
      </c>
      <c r="AF31" s="166">
        <v>-2.2200000000000002</v>
      </c>
      <c r="AG31" s="166">
        <v>2.2000000000000002</v>
      </c>
      <c r="AH31" s="166">
        <v>-1.7629999999999999</v>
      </c>
      <c r="AI31" s="166">
        <v>0.224</v>
      </c>
      <c r="AJ31" s="167"/>
      <c r="AK31" s="166">
        <v>-7.6</v>
      </c>
      <c r="AL31" s="167"/>
      <c r="AM31" s="166">
        <v>-15.21</v>
      </c>
      <c r="AN31" s="166">
        <v>-15.19</v>
      </c>
      <c r="AO31" s="166">
        <v>6.9698000000000002</v>
      </c>
      <c r="AP31" s="166">
        <v>2.9043000000000001</v>
      </c>
      <c r="AQ31" s="166">
        <v>17.886299999999999</v>
      </c>
      <c r="AR31" s="166">
        <v>21.3218</v>
      </c>
      <c r="AS31" s="167"/>
      <c r="AT31" s="166">
        <v>-6.43</v>
      </c>
      <c r="AU31" s="166">
        <v>-7.0236000000000001</v>
      </c>
      <c r="AV31" s="166">
        <v>2.0287999999999999</v>
      </c>
      <c r="AW31" s="166">
        <v>2.2401</v>
      </c>
      <c r="AX31" s="166">
        <v>-13.931699999999999</v>
      </c>
      <c r="AY31" s="166">
        <v>-11.252599999999999</v>
      </c>
      <c r="AZ31" s="166">
        <v>14.2591</v>
      </c>
      <c r="BA31" s="166">
        <v>14.2422</v>
      </c>
      <c r="BB31" s="166">
        <v>97.346299999999999</v>
      </c>
      <c r="BC31" s="166">
        <v>7.6566000000000001</v>
      </c>
      <c r="BD31" s="166">
        <v>-5.4</v>
      </c>
      <c r="BE31" s="166">
        <v>-5.3</v>
      </c>
      <c r="BF31" s="166">
        <v>-26.448899999999998</v>
      </c>
      <c r="BG31" s="166">
        <v>-26.7333</v>
      </c>
      <c r="BH31" s="166">
        <v>-1.8116000000000001</v>
      </c>
      <c r="BI31" s="167"/>
      <c r="BJ31" s="166">
        <v>9.1981999999999999</v>
      </c>
      <c r="BK31" s="166">
        <v>8.0314999999999994</v>
      </c>
      <c r="BL31" s="166">
        <v>4.8822999999999999</v>
      </c>
      <c r="BM31" s="166">
        <v>3.3285</v>
      </c>
      <c r="BN31" s="166">
        <v>-99.337699999999998</v>
      </c>
      <c r="BO31" s="166">
        <v>104.5564</v>
      </c>
      <c r="BP31" s="166">
        <v>105.28879999999999</v>
      </c>
      <c r="BQ31" s="166">
        <v>-49.242899999999999</v>
      </c>
      <c r="BR31" s="166">
        <v>-58.464799999999997</v>
      </c>
      <c r="BS31" s="167"/>
      <c r="BT31" s="167"/>
      <c r="BU31" s="167"/>
      <c r="BV31" s="166">
        <v>30.3977</v>
      </c>
      <c r="BW31" s="166">
        <v>11.25</v>
      </c>
      <c r="BX31" s="166">
        <v>10.26</v>
      </c>
      <c r="BY31" s="166">
        <v>-2.81</v>
      </c>
      <c r="BZ31" s="166">
        <v>6.71</v>
      </c>
      <c r="CA31" s="166">
        <v>-18.883800000000001</v>
      </c>
      <c r="CB31" s="166">
        <v>-19.285599999999999</v>
      </c>
      <c r="CC31" s="166">
        <v>19.776199999999999</v>
      </c>
      <c r="CD31" s="166">
        <v>18.814900000000002</v>
      </c>
      <c r="CE31" s="166">
        <v>1.0622</v>
      </c>
      <c r="CF31" s="166">
        <v>8.4183000000000003</v>
      </c>
      <c r="CG31" s="166">
        <v>8.7675999999999998</v>
      </c>
      <c r="CH31" s="166">
        <v>9.6164000000000005</v>
      </c>
      <c r="CI31" s="167"/>
      <c r="CJ31" s="167"/>
      <c r="CK31" s="167"/>
      <c r="CL31" s="166">
        <v>-23.6</v>
      </c>
      <c r="CM31" s="167"/>
      <c r="CN31" s="166">
        <v>-4.57</v>
      </c>
      <c r="CO31" s="166">
        <v>32.893700000000003</v>
      </c>
      <c r="CP31" s="166">
        <v>32.750300000000003</v>
      </c>
      <c r="CQ31" s="166">
        <v>31.181000000000001</v>
      </c>
      <c r="CR31" s="166">
        <v>64.825500000000005</v>
      </c>
      <c r="CS31" s="166">
        <v>65.230500000000006</v>
      </c>
      <c r="CT31" s="166">
        <v>-25.220700000000001</v>
      </c>
      <c r="CU31" s="166">
        <v>-55.702199999999998</v>
      </c>
      <c r="CV31" s="166">
        <v>-18.804099999999998</v>
      </c>
      <c r="CW31" s="166">
        <v>4.3460999999999999</v>
      </c>
      <c r="CX31" s="166">
        <v>30.49</v>
      </c>
      <c r="CY31" s="166">
        <v>12.14</v>
      </c>
      <c r="CZ31" s="166">
        <v>25.942399999999999</v>
      </c>
      <c r="DA31" s="166">
        <v>25.491299999999999</v>
      </c>
      <c r="DB31" s="167"/>
      <c r="DC31" s="166">
        <v>-7.1093999999999999</v>
      </c>
      <c r="DD31" s="167"/>
      <c r="DE31" s="167"/>
      <c r="DF31" s="166">
        <v>1.8275999999999999</v>
      </c>
      <c r="DG31" s="166">
        <v>-16.273399999999999</v>
      </c>
      <c r="DH31" s="166">
        <v>-19.726199999999999</v>
      </c>
      <c r="DI31" s="166">
        <v>-43.5</v>
      </c>
      <c r="DJ31" s="166">
        <v>-42.4</v>
      </c>
      <c r="DK31" s="166">
        <v>-2.1459999999999999</v>
      </c>
      <c r="DL31" s="166">
        <v>5.4291</v>
      </c>
      <c r="DM31" s="166">
        <v>14.8301</v>
      </c>
      <c r="DN31" s="166">
        <v>14.4785</v>
      </c>
      <c r="DO31" s="166">
        <v>6.03</v>
      </c>
      <c r="DP31" s="166">
        <v>-4.29</v>
      </c>
      <c r="DQ31" s="166">
        <v>11.733499999999999</v>
      </c>
      <c r="DR31" s="166">
        <v>-3.5802</v>
      </c>
      <c r="DS31" s="166">
        <v>-15.26</v>
      </c>
      <c r="DT31" s="166">
        <v>-15.28</v>
      </c>
      <c r="DU31" s="166">
        <v>42.91</v>
      </c>
      <c r="DV31" s="166">
        <v>-19.64</v>
      </c>
      <c r="DW31" s="166">
        <v>-5.9455</v>
      </c>
      <c r="DX31" s="166">
        <v>-2.5817999999999999</v>
      </c>
      <c r="DY31" s="166">
        <v>-31.664899999999999</v>
      </c>
      <c r="DZ31" s="166">
        <v>-31.118200000000002</v>
      </c>
      <c r="EA31" s="167"/>
      <c r="EB31" s="166">
        <v>32.910899999999998</v>
      </c>
      <c r="EC31" s="166">
        <v>19.942399999999999</v>
      </c>
      <c r="ED31" s="166">
        <v>21.166599999999999</v>
      </c>
      <c r="EE31" s="166">
        <v>-1.8689</v>
      </c>
      <c r="EF31" s="166">
        <v>-7.2210000000000001</v>
      </c>
      <c r="EG31" s="166">
        <v>-11.272</v>
      </c>
      <c r="EH31" s="166">
        <v>-24.963999999999999</v>
      </c>
      <c r="EI31" s="166">
        <v>-45.048900000000003</v>
      </c>
      <c r="EJ31" s="167"/>
      <c r="EK31" s="166">
        <v>-15.018700000000001</v>
      </c>
      <c r="EL31" s="166">
        <v>-13.1295</v>
      </c>
      <c r="EM31" s="166">
        <v>9.4614999999999991</v>
      </c>
      <c r="EN31" s="166">
        <v>0.49149999999999999</v>
      </c>
      <c r="EO31" s="166">
        <v>-0.30869999999999997</v>
      </c>
      <c r="EP31" s="166">
        <v>5.6479999999999997</v>
      </c>
      <c r="EQ31" s="166">
        <v>-25.766500000000001</v>
      </c>
      <c r="ER31" s="166">
        <v>-28.062799999999999</v>
      </c>
      <c r="ES31" s="166">
        <v>-12.893700000000001</v>
      </c>
      <c r="ET31" s="166">
        <v>0</v>
      </c>
      <c r="EU31" s="166">
        <v>-10.66</v>
      </c>
      <c r="EV31" s="166">
        <v>-0.5</v>
      </c>
      <c r="EW31" s="166">
        <v>6.9903000000000004</v>
      </c>
      <c r="EX31" s="166">
        <v>-9.9021000000000008</v>
      </c>
      <c r="EY31" s="166">
        <v>-12.4254</v>
      </c>
      <c r="EZ31" s="166">
        <v>-12.197699999999999</v>
      </c>
      <c r="FA31" s="166">
        <v>6.8113999999999999</v>
      </c>
      <c r="FB31" s="166">
        <v>-13.3066</v>
      </c>
      <c r="FC31" s="166">
        <v>-12.79</v>
      </c>
      <c r="FD31" s="166">
        <v>6.8647</v>
      </c>
      <c r="FE31" s="167"/>
      <c r="FF31" s="166">
        <v>6.1692</v>
      </c>
      <c r="FG31" s="166">
        <v>3.1002999999999998</v>
      </c>
      <c r="FH31" s="166">
        <v>3.0857000000000001</v>
      </c>
      <c r="FI31" s="166">
        <v>0</v>
      </c>
      <c r="FJ31" s="166">
        <v>10.2148</v>
      </c>
      <c r="FK31" s="166">
        <v>10.382300000000001</v>
      </c>
      <c r="FL31" s="166">
        <v>-28.969899999999999</v>
      </c>
      <c r="FM31" s="166">
        <v>14.3819</v>
      </c>
      <c r="FN31" s="166">
        <v>14.1174</v>
      </c>
      <c r="FO31" s="166">
        <v>-9.8582000000000001</v>
      </c>
      <c r="FP31" s="167"/>
      <c r="FQ31" s="166">
        <v>26.910799999999998</v>
      </c>
      <c r="FR31" s="166">
        <v>-24.92</v>
      </c>
      <c r="FS31" s="166">
        <v>-1.4131</v>
      </c>
      <c r="FT31" s="166">
        <v>0.19159999999999999</v>
      </c>
      <c r="FU31" s="166">
        <v>0.28000000000000003</v>
      </c>
      <c r="FV31" s="166">
        <v>3.39</v>
      </c>
      <c r="FW31" s="166">
        <v>-28.281400000000001</v>
      </c>
      <c r="FX31" s="167"/>
      <c r="FY31" s="166">
        <v>3.2959999999999998</v>
      </c>
      <c r="FZ31" s="166">
        <v>0.58599999999999997</v>
      </c>
      <c r="GA31" s="167"/>
      <c r="GB31" s="166">
        <v>30.9</v>
      </c>
      <c r="GC31" s="166">
        <v>-16.805399999999999</v>
      </c>
      <c r="GD31" s="166">
        <v>-7.2058999999999997</v>
      </c>
      <c r="GE31" s="166">
        <v>-0.62</v>
      </c>
      <c r="GF31" s="166">
        <v>19.822199999999999</v>
      </c>
      <c r="GG31" s="167"/>
      <c r="GH31" s="166">
        <v>34.299100000000003</v>
      </c>
      <c r="GI31" s="166">
        <v>-14.2704</v>
      </c>
      <c r="GJ31" s="166">
        <v>-15.038600000000001</v>
      </c>
      <c r="GK31" s="166">
        <v>2.8475999999999999</v>
      </c>
      <c r="GL31" s="166">
        <v>4.3499999999999997E-2</v>
      </c>
      <c r="GM31" s="167"/>
      <c r="GN31" s="166">
        <v>-9.4277999999999995</v>
      </c>
      <c r="GO31" s="166">
        <v>-15.8284</v>
      </c>
      <c r="GP31" s="166">
        <v>5.2023000000000001</v>
      </c>
      <c r="GQ31" s="166">
        <v>-23.652799999999999</v>
      </c>
      <c r="GR31" s="166">
        <v>7.3270999999999997</v>
      </c>
      <c r="GS31" s="166">
        <v>7.3327999999999998</v>
      </c>
      <c r="GT31" s="166">
        <v>168.88329999999999</v>
      </c>
      <c r="GU31" s="166">
        <v>-0.94740000000000002</v>
      </c>
      <c r="GV31" s="166">
        <v>-3.5055999999999998</v>
      </c>
      <c r="GW31" s="166">
        <v>-20.664200000000001</v>
      </c>
      <c r="GX31" s="166">
        <v>1.8137000000000001</v>
      </c>
      <c r="GY31" s="166">
        <v>8.3150999999999993</v>
      </c>
      <c r="GZ31" s="166">
        <v>8.4344999999999999</v>
      </c>
      <c r="HA31" s="167"/>
      <c r="HB31" s="166">
        <v>-19.8475</v>
      </c>
      <c r="HC31" s="166">
        <v>-19.959099999999999</v>
      </c>
      <c r="HD31" s="166">
        <v>-2.1</v>
      </c>
      <c r="HE31" s="166">
        <v>0</v>
      </c>
      <c r="HF31" s="166">
        <v>10.3993</v>
      </c>
      <c r="HG31" s="166">
        <v>22.081099999999999</v>
      </c>
      <c r="HH31" s="166">
        <v>73.134</v>
      </c>
      <c r="HI31" s="166">
        <v>14.638299999999999</v>
      </c>
      <c r="HJ31" s="166">
        <v>15.5863</v>
      </c>
      <c r="HK31" s="166">
        <v>-10.755599999999999</v>
      </c>
      <c r="HL31" s="166">
        <v>-10.774100000000001</v>
      </c>
      <c r="HM31" s="166">
        <v>-11.557</v>
      </c>
      <c r="HN31" s="166">
        <v>-10.8903</v>
      </c>
      <c r="HO31" s="167"/>
      <c r="HP31" s="166">
        <v>14.053800000000001</v>
      </c>
      <c r="HQ31" s="166">
        <v>-16.9068</v>
      </c>
      <c r="HR31" s="166">
        <v>-16.2971</v>
      </c>
      <c r="HS31" s="166">
        <v>-20.213100000000001</v>
      </c>
      <c r="HT31" s="166">
        <v>-20.161899999999999</v>
      </c>
      <c r="HU31" s="167"/>
      <c r="HV31" s="167"/>
      <c r="HW31" s="166">
        <v>-17.2</v>
      </c>
      <c r="HX31" s="166">
        <v>-17.7</v>
      </c>
      <c r="HY31" s="166">
        <v>0.84499999999999997</v>
      </c>
      <c r="HZ31" s="166">
        <v>6.4</v>
      </c>
      <c r="IA31" s="166">
        <v>51.107599999999998</v>
      </c>
      <c r="IB31" s="166">
        <v>20.277999999999999</v>
      </c>
      <c r="IC31" s="166">
        <v>20.138300000000001</v>
      </c>
      <c r="ID31" s="166">
        <v>-14</v>
      </c>
      <c r="IE31" s="166">
        <v>-26.5</v>
      </c>
      <c r="IF31" s="166">
        <v>0</v>
      </c>
      <c r="IG31" s="166">
        <v>-0.4</v>
      </c>
      <c r="IH31" s="166">
        <v>-17.529499999999999</v>
      </c>
      <c r="II31" s="166">
        <v>-17.633299999999998</v>
      </c>
      <c r="IJ31" s="166">
        <v>-168.3922</v>
      </c>
      <c r="IK31" s="166">
        <v>-0.222</v>
      </c>
      <c r="IL31" s="166">
        <v>-211.33160000000001</v>
      </c>
      <c r="IM31" s="166">
        <v>-10.738899999999999</v>
      </c>
      <c r="IN31" s="166">
        <v>-27.8703</v>
      </c>
      <c r="IO31" s="166">
        <v>51.433100000000003</v>
      </c>
      <c r="IP31" s="166">
        <v>115.0314</v>
      </c>
      <c r="IQ31" s="166">
        <v>65.335800000000006</v>
      </c>
      <c r="IR31" s="166">
        <v>99.492199999999997</v>
      </c>
      <c r="IS31" s="167"/>
      <c r="IT31" s="167"/>
      <c r="IU31" s="167"/>
      <c r="IV31" s="167"/>
      <c r="IW31" s="166">
        <v>78.332499999999996</v>
      </c>
      <c r="IX31" s="166">
        <v>-210.49299999999999</v>
      </c>
      <c r="IY31" s="166">
        <v>5.6165000000000003</v>
      </c>
      <c r="IZ31" s="166">
        <v>-2.7387999999999999</v>
      </c>
      <c r="JA31" s="166">
        <v>-1.4295</v>
      </c>
      <c r="JB31" s="167"/>
      <c r="JC31" s="166">
        <v>-9.6</v>
      </c>
      <c r="JD31" s="166">
        <v>0.185</v>
      </c>
      <c r="JE31" s="166">
        <v>0.17899999999999999</v>
      </c>
      <c r="JF31" s="166">
        <v>5.04</v>
      </c>
      <c r="JG31" s="166">
        <v>-3.2</v>
      </c>
      <c r="JH31" s="166">
        <v>-2.1865000000000001</v>
      </c>
      <c r="JI31" s="166">
        <v>-2.2843</v>
      </c>
      <c r="JJ31" s="166">
        <v>2.7267999999999999</v>
      </c>
      <c r="JK31" s="166">
        <v>12.101900000000001</v>
      </c>
      <c r="JL31" s="166">
        <v>-19.5</v>
      </c>
      <c r="JM31" s="166">
        <v>-1.52</v>
      </c>
      <c r="JN31" s="166">
        <v>-1.0840000000000001</v>
      </c>
      <c r="JO31" s="166">
        <v>2.4554</v>
      </c>
      <c r="JP31" s="166">
        <v>2.9893000000000001</v>
      </c>
      <c r="JQ31" s="166">
        <v>4.0707000000000004</v>
      </c>
      <c r="JR31" s="166">
        <v>4.2695999999999996</v>
      </c>
      <c r="JS31" s="166">
        <v>3.8277999999999999</v>
      </c>
      <c r="JT31" s="167"/>
      <c r="JU31" s="166">
        <v>10</v>
      </c>
      <c r="JV31" s="166">
        <v>7.4977999999999998</v>
      </c>
      <c r="JW31" s="166">
        <v>1.4</v>
      </c>
      <c r="JX31" s="167"/>
      <c r="JY31" s="166">
        <v>-17.871700000000001</v>
      </c>
      <c r="JZ31" s="166">
        <v>-8.0053999999999998</v>
      </c>
      <c r="KA31" s="166">
        <v>-14.5319</v>
      </c>
      <c r="KB31" s="166">
        <v>-14.1508</v>
      </c>
      <c r="KC31" s="166">
        <v>4.0141</v>
      </c>
      <c r="KD31" s="166">
        <v>-11.6211</v>
      </c>
      <c r="KE31" s="166">
        <v>6.5865</v>
      </c>
      <c r="KF31" s="166">
        <v>-9.1</v>
      </c>
      <c r="KG31" s="166">
        <v>-6.5</v>
      </c>
      <c r="KH31" s="166">
        <v>36.913400000000003</v>
      </c>
      <c r="KI31" s="166">
        <v>-93.154399999999995</v>
      </c>
    </row>
    <row r="32" spans="1:295" ht="18" customHeight="1" x14ac:dyDescent="0.3">
      <c r="A32" s="162" t="s">
        <v>52</v>
      </c>
      <c r="B32" s="162" t="s">
        <v>735</v>
      </c>
      <c r="C32" s="169">
        <v>0</v>
      </c>
      <c r="D32" s="169">
        <v>5.4946000000000002</v>
      </c>
      <c r="E32" s="169">
        <v>-10.3626</v>
      </c>
      <c r="F32" s="169">
        <v>3.9134000000000002</v>
      </c>
      <c r="G32" s="169">
        <v>11.316700000000001</v>
      </c>
      <c r="H32" s="170"/>
      <c r="I32" s="169">
        <v>19.8719</v>
      </c>
      <c r="J32" s="170"/>
      <c r="K32" s="169">
        <v>25.814499999999999</v>
      </c>
      <c r="L32" s="169">
        <v>11.3957</v>
      </c>
      <c r="M32" s="169">
        <v>11.077400000000001</v>
      </c>
      <c r="N32" s="169">
        <v>-19.98</v>
      </c>
      <c r="O32" s="169">
        <v>-33</v>
      </c>
      <c r="P32" s="169">
        <v>8.8000000000000007</v>
      </c>
      <c r="Q32" s="169">
        <v>4.968</v>
      </c>
      <c r="R32" s="169">
        <v>-22</v>
      </c>
      <c r="S32" s="169">
        <v>4.6318000000000001</v>
      </c>
      <c r="T32" s="169">
        <v>-10.9314</v>
      </c>
      <c r="U32" s="169">
        <v>6.9335000000000004</v>
      </c>
      <c r="V32" s="169">
        <v>6.9546000000000001</v>
      </c>
      <c r="W32" s="169">
        <v>11.9757</v>
      </c>
      <c r="X32" s="169">
        <v>3.3397999999999999</v>
      </c>
      <c r="Y32" s="169">
        <v>0.21179999999999999</v>
      </c>
      <c r="Z32" s="169">
        <v>1.5624</v>
      </c>
      <c r="AA32" s="170"/>
      <c r="AB32" s="169">
        <v>-1.0002</v>
      </c>
      <c r="AC32" s="169">
        <v>-0.34799999999999998</v>
      </c>
      <c r="AD32" s="169">
        <v>-0.34499999999999997</v>
      </c>
      <c r="AE32" s="169">
        <v>2.375</v>
      </c>
      <c r="AF32" s="169">
        <v>0</v>
      </c>
      <c r="AG32" s="169">
        <v>2.2000000000000002</v>
      </c>
      <c r="AH32" s="169">
        <v>-1.5880000000000001</v>
      </c>
      <c r="AI32" s="169">
        <v>0.23200000000000001</v>
      </c>
      <c r="AJ32" s="170"/>
      <c r="AK32" s="169">
        <v>-6.94</v>
      </c>
      <c r="AL32" s="170"/>
      <c r="AM32" s="169">
        <v>-14.82</v>
      </c>
      <c r="AN32" s="169">
        <v>-14.93</v>
      </c>
      <c r="AO32" s="169">
        <v>7.0987</v>
      </c>
      <c r="AP32" s="169">
        <v>3.0994999999999999</v>
      </c>
      <c r="AQ32" s="169">
        <v>15.7372</v>
      </c>
      <c r="AR32" s="169">
        <v>19.4681</v>
      </c>
      <c r="AS32" s="170"/>
      <c r="AT32" s="169">
        <v>-6.6978999999999997</v>
      </c>
      <c r="AU32" s="169">
        <v>-6.3982000000000001</v>
      </c>
      <c r="AV32" s="169">
        <v>12.0021</v>
      </c>
      <c r="AW32" s="169">
        <v>11.5382</v>
      </c>
      <c r="AX32" s="169">
        <v>-17.012799999999999</v>
      </c>
      <c r="AY32" s="169">
        <v>-14.1997</v>
      </c>
      <c r="AZ32" s="169">
        <v>17.415600000000001</v>
      </c>
      <c r="BA32" s="169">
        <v>21.8627</v>
      </c>
      <c r="BB32" s="169">
        <v>99.178100000000001</v>
      </c>
      <c r="BC32" s="169">
        <v>6.8948</v>
      </c>
      <c r="BD32" s="169">
        <v>-5</v>
      </c>
      <c r="BE32" s="169">
        <v>-5.2</v>
      </c>
      <c r="BF32" s="169">
        <v>-24.879799999999999</v>
      </c>
      <c r="BG32" s="169">
        <v>-24.401299999999999</v>
      </c>
      <c r="BH32" s="169">
        <v>-1.6889000000000001</v>
      </c>
      <c r="BI32" s="170"/>
      <c r="BJ32" s="169">
        <v>9.1618999999999993</v>
      </c>
      <c r="BK32" s="169">
        <v>7.452</v>
      </c>
      <c r="BL32" s="169">
        <v>4.9448999999999996</v>
      </c>
      <c r="BM32" s="169">
        <v>3.4411999999999998</v>
      </c>
      <c r="BN32" s="169">
        <v>-79.775400000000005</v>
      </c>
      <c r="BO32" s="169">
        <v>100.4974</v>
      </c>
      <c r="BP32" s="169">
        <v>100.4059</v>
      </c>
      <c r="BQ32" s="169">
        <v>-53.544199999999996</v>
      </c>
      <c r="BR32" s="169">
        <v>-47.39</v>
      </c>
      <c r="BS32" s="170"/>
      <c r="BT32" s="170"/>
      <c r="BU32" s="170"/>
      <c r="BV32" s="169">
        <v>29.29</v>
      </c>
      <c r="BW32" s="169">
        <v>10.84</v>
      </c>
      <c r="BX32" s="169">
        <v>9.82</v>
      </c>
      <c r="BY32" s="169">
        <v>-2.99</v>
      </c>
      <c r="BZ32" s="169">
        <v>6.19</v>
      </c>
      <c r="CA32" s="169">
        <v>-21.696899999999999</v>
      </c>
      <c r="CB32" s="169">
        <v>-21.562899999999999</v>
      </c>
      <c r="CC32" s="169">
        <v>22.441500000000001</v>
      </c>
      <c r="CD32" s="169">
        <v>21.4648</v>
      </c>
      <c r="CE32" s="169">
        <v>2.0470999999999999</v>
      </c>
      <c r="CF32" s="169">
        <v>12.6213</v>
      </c>
      <c r="CG32" s="169">
        <v>12.5114</v>
      </c>
      <c r="CH32" s="169">
        <v>8.7484999999999999</v>
      </c>
      <c r="CI32" s="170"/>
      <c r="CJ32" s="170"/>
      <c r="CK32" s="170"/>
      <c r="CL32" s="169">
        <v>-23.2</v>
      </c>
      <c r="CM32" s="170"/>
      <c r="CN32" s="169">
        <v>-4.41</v>
      </c>
      <c r="CO32" s="169">
        <v>34.854100000000003</v>
      </c>
      <c r="CP32" s="169">
        <v>34.4968</v>
      </c>
      <c r="CQ32" s="169">
        <v>32.617199999999997</v>
      </c>
      <c r="CR32" s="169">
        <v>61.107799999999997</v>
      </c>
      <c r="CS32" s="169">
        <v>61.304099999999998</v>
      </c>
      <c r="CT32" s="169">
        <v>-22.7851</v>
      </c>
      <c r="CU32" s="169">
        <v>-54.250900000000001</v>
      </c>
      <c r="CV32" s="169">
        <v>-17.5367</v>
      </c>
      <c r="CW32" s="169">
        <v>4.0476000000000001</v>
      </c>
      <c r="CX32" s="169">
        <v>30.24</v>
      </c>
      <c r="CY32" s="169">
        <v>12.15</v>
      </c>
      <c r="CZ32" s="169">
        <v>19.536100000000001</v>
      </c>
      <c r="DA32" s="169">
        <v>19.241299999999999</v>
      </c>
      <c r="DB32" s="170"/>
      <c r="DC32" s="169">
        <v>138.54949999999999</v>
      </c>
      <c r="DD32" s="170"/>
      <c r="DE32" s="170"/>
      <c r="DF32" s="169">
        <v>12.637600000000001</v>
      </c>
      <c r="DG32" s="169">
        <v>-12.697100000000001</v>
      </c>
      <c r="DH32" s="169">
        <v>-20.322199999999999</v>
      </c>
      <c r="DI32" s="169">
        <v>-40.799999999999997</v>
      </c>
      <c r="DJ32" s="170"/>
      <c r="DK32" s="169">
        <v>-3.5083000000000002</v>
      </c>
      <c r="DL32" s="169">
        <v>5.9901</v>
      </c>
      <c r="DM32" s="169">
        <v>13.5684</v>
      </c>
      <c r="DN32" s="169">
        <v>15.220599999999999</v>
      </c>
      <c r="DO32" s="169">
        <v>6.57</v>
      </c>
      <c r="DP32" s="169">
        <v>-3.49</v>
      </c>
      <c r="DQ32" s="169">
        <v>11.005000000000001</v>
      </c>
      <c r="DR32" s="169">
        <v>-12.2807</v>
      </c>
      <c r="DS32" s="169">
        <v>-15.76</v>
      </c>
      <c r="DT32" s="169">
        <v>-15.77</v>
      </c>
      <c r="DU32" s="169">
        <v>41.52</v>
      </c>
      <c r="DV32" s="169">
        <v>21.09</v>
      </c>
      <c r="DW32" s="169">
        <v>-12.1091</v>
      </c>
      <c r="DX32" s="169">
        <v>-6.2636000000000003</v>
      </c>
      <c r="DY32" s="169">
        <v>-35.848799999999997</v>
      </c>
      <c r="DZ32" s="169">
        <v>-34.2455</v>
      </c>
      <c r="EA32" s="170"/>
      <c r="EB32" s="169">
        <v>41.268099999999997</v>
      </c>
      <c r="EC32" s="169">
        <v>27.665800000000001</v>
      </c>
      <c r="ED32" s="169">
        <v>27.9343</v>
      </c>
      <c r="EE32" s="169">
        <v>-8.0609999999999999</v>
      </c>
      <c r="EF32" s="169">
        <v>-11.938800000000001</v>
      </c>
      <c r="EG32" s="169">
        <v>-12.448</v>
      </c>
      <c r="EH32" s="169">
        <v>-19.917000000000002</v>
      </c>
      <c r="EI32" s="169">
        <v>-47.135899999999999</v>
      </c>
      <c r="EJ32" s="170"/>
      <c r="EK32" s="169">
        <v>-15.6214</v>
      </c>
      <c r="EL32" s="169">
        <v>-14.038</v>
      </c>
      <c r="EM32" s="169">
        <v>15.503500000000001</v>
      </c>
      <c r="EN32" s="169">
        <v>6.4283000000000001</v>
      </c>
      <c r="EO32" s="169">
        <v>5.1193</v>
      </c>
      <c r="EP32" s="169">
        <v>-2.5640000000000001</v>
      </c>
      <c r="EQ32" s="169">
        <v>-25.419799999999999</v>
      </c>
      <c r="ER32" s="169">
        <v>-24.936299999999999</v>
      </c>
      <c r="ES32" s="169">
        <v>-3.8344999999999998</v>
      </c>
      <c r="ET32" s="169">
        <v>0</v>
      </c>
      <c r="EU32" s="169">
        <v>-8.83</v>
      </c>
      <c r="EV32" s="169">
        <v>0.2</v>
      </c>
      <c r="EW32" s="169">
        <v>7.1576000000000004</v>
      </c>
      <c r="EX32" s="169">
        <v>2.6168</v>
      </c>
      <c r="EY32" s="169">
        <v>-10.282999999999999</v>
      </c>
      <c r="EZ32" s="169">
        <v>-10.258900000000001</v>
      </c>
      <c r="FA32" s="169">
        <v>5.0232000000000001</v>
      </c>
      <c r="FB32" s="169">
        <v>-6.5545</v>
      </c>
      <c r="FC32" s="169">
        <v>-11.8521</v>
      </c>
      <c r="FD32" s="169">
        <v>6.6154000000000002</v>
      </c>
      <c r="FE32" s="170"/>
      <c r="FF32" s="169">
        <v>6.3406000000000002</v>
      </c>
      <c r="FG32" s="169">
        <v>3.0615000000000001</v>
      </c>
      <c r="FH32" s="169">
        <v>3.4780000000000002</v>
      </c>
      <c r="FI32" s="169">
        <v>0</v>
      </c>
      <c r="FJ32" s="169">
        <v>12.056900000000001</v>
      </c>
      <c r="FK32" s="169">
        <v>12.056900000000001</v>
      </c>
      <c r="FL32" s="169">
        <v>-33.8262</v>
      </c>
      <c r="FM32" s="169">
        <v>17.273599999999998</v>
      </c>
      <c r="FN32" s="169">
        <v>17.338100000000001</v>
      </c>
      <c r="FO32" s="169">
        <v>-10.4442</v>
      </c>
      <c r="FP32" s="170"/>
      <c r="FQ32" s="169">
        <v>35.616999999999997</v>
      </c>
      <c r="FR32" s="169">
        <v>-22.78</v>
      </c>
      <c r="FS32" s="169">
        <v>-1.0047999999999999</v>
      </c>
      <c r="FT32" s="169">
        <v>0.25380000000000003</v>
      </c>
      <c r="FU32" s="169">
        <v>0.72</v>
      </c>
      <c r="FV32" s="169">
        <v>-1.9</v>
      </c>
      <c r="FW32" s="169">
        <v>-35.134999999999998</v>
      </c>
      <c r="FX32" s="170"/>
      <c r="FY32" s="169">
        <v>3.2610000000000001</v>
      </c>
      <c r="FZ32" s="169">
        <v>0.53600000000000003</v>
      </c>
      <c r="GA32" s="170"/>
      <c r="GB32" s="169">
        <v>27.85</v>
      </c>
      <c r="GC32" s="169">
        <v>-18.5137</v>
      </c>
      <c r="GD32" s="169">
        <v>-6.4804000000000004</v>
      </c>
      <c r="GE32" s="169">
        <v>-0.83</v>
      </c>
      <c r="GF32" s="169">
        <v>16.946000000000002</v>
      </c>
      <c r="GG32" s="170"/>
      <c r="GH32" s="169">
        <v>37.184399999999997</v>
      </c>
      <c r="GI32" s="169">
        <v>-14.7256</v>
      </c>
      <c r="GJ32" s="169">
        <v>-15.6205</v>
      </c>
      <c r="GK32" s="169">
        <v>2.8748999999999998</v>
      </c>
      <c r="GL32" s="169">
        <v>7.4999999999999997E-2</v>
      </c>
      <c r="GM32" s="170"/>
      <c r="GN32" s="169">
        <v>-9.6837999999999997</v>
      </c>
      <c r="GO32" s="169">
        <v>-11.5337</v>
      </c>
      <c r="GP32" s="169">
        <v>4.6032000000000002</v>
      </c>
      <c r="GQ32" s="169">
        <v>-25.9877</v>
      </c>
      <c r="GR32" s="169">
        <v>7.3944000000000001</v>
      </c>
      <c r="GS32" s="169">
        <v>7.4587000000000003</v>
      </c>
      <c r="GT32" s="169">
        <v>173.02770000000001</v>
      </c>
      <c r="GU32" s="169">
        <v>-0.87439999999999996</v>
      </c>
      <c r="GV32" s="169">
        <v>-5.8117000000000001</v>
      </c>
      <c r="GW32" s="169">
        <v>-21.148900000000001</v>
      </c>
      <c r="GX32" s="169">
        <v>1.5128999999999999</v>
      </c>
      <c r="GY32" s="169">
        <v>8.3956</v>
      </c>
      <c r="GZ32" s="169">
        <v>8.4581999999999997</v>
      </c>
      <c r="HA32" s="170"/>
      <c r="HB32" s="169">
        <v>-22.032599999999999</v>
      </c>
      <c r="HC32" s="169">
        <v>-20.413399999999999</v>
      </c>
      <c r="HD32" s="169">
        <v>0</v>
      </c>
      <c r="HE32" s="169">
        <v>-7.3841000000000001</v>
      </c>
      <c r="HF32" s="169">
        <v>0</v>
      </c>
      <c r="HG32" s="169">
        <v>27.062999999999999</v>
      </c>
      <c r="HH32" s="169">
        <v>79.796000000000006</v>
      </c>
      <c r="HI32" s="169">
        <v>14.561199999999999</v>
      </c>
      <c r="HJ32" s="169">
        <v>14.4207</v>
      </c>
      <c r="HK32" s="169">
        <v>-9.9137000000000004</v>
      </c>
      <c r="HL32" s="169">
        <v>-9.3950999999999993</v>
      </c>
      <c r="HM32" s="169">
        <v>-12.9497</v>
      </c>
      <c r="HN32" s="169">
        <v>-15.4781</v>
      </c>
      <c r="HO32" s="169">
        <v>0</v>
      </c>
      <c r="HP32" s="169">
        <v>4.5978000000000003</v>
      </c>
      <c r="HQ32" s="169">
        <v>-16.956299999999999</v>
      </c>
      <c r="HR32" s="169">
        <v>-17.060700000000001</v>
      </c>
      <c r="HS32" s="169">
        <v>-20.633199999999999</v>
      </c>
      <c r="HT32" s="169">
        <v>-21.139099999999999</v>
      </c>
      <c r="HU32" s="170"/>
      <c r="HV32" s="170"/>
      <c r="HW32" s="169">
        <v>-19.600000000000001</v>
      </c>
      <c r="HX32" s="169">
        <v>-19.5</v>
      </c>
      <c r="HY32" s="169">
        <v>0.98599999999999999</v>
      </c>
      <c r="HZ32" s="169">
        <v>9.1999999999999993</v>
      </c>
      <c r="IA32" s="169">
        <v>48.473399999999998</v>
      </c>
      <c r="IB32" s="169">
        <v>21.578800000000001</v>
      </c>
      <c r="IC32" s="169">
        <v>21.873899999999999</v>
      </c>
      <c r="ID32" s="169">
        <v>-14</v>
      </c>
      <c r="IE32" s="169">
        <v>-27.6</v>
      </c>
      <c r="IF32" s="169">
        <v>0</v>
      </c>
      <c r="IG32" s="169">
        <v>-0.3</v>
      </c>
      <c r="IH32" s="169">
        <v>-17.869299999999999</v>
      </c>
      <c r="II32" s="169">
        <v>-17.7818</v>
      </c>
      <c r="IJ32" s="169">
        <v>-172.36250000000001</v>
      </c>
      <c r="IK32" s="169">
        <v>3.6337000000000002</v>
      </c>
      <c r="IL32" s="169">
        <v>-210.11160000000001</v>
      </c>
      <c r="IM32" s="169">
        <v>-10.3963</v>
      </c>
      <c r="IN32" s="169">
        <v>-28.983000000000001</v>
      </c>
      <c r="IO32" s="169">
        <v>50.608600000000003</v>
      </c>
      <c r="IP32" s="169">
        <v>117.29089999999999</v>
      </c>
      <c r="IQ32" s="169">
        <v>66.748699999999999</v>
      </c>
      <c r="IR32" s="169">
        <v>98.727199999999996</v>
      </c>
      <c r="IS32" s="170"/>
      <c r="IT32" s="170"/>
      <c r="IU32" s="170"/>
      <c r="IV32" s="170"/>
      <c r="IW32" s="169">
        <v>77.715100000000007</v>
      </c>
      <c r="IX32" s="169">
        <v>-208.74039999999999</v>
      </c>
      <c r="IY32" s="169">
        <v>6.2849000000000004</v>
      </c>
      <c r="IZ32" s="169">
        <v>-6.3269000000000002</v>
      </c>
      <c r="JA32" s="169">
        <v>-1.8029999999999999</v>
      </c>
      <c r="JB32" s="170"/>
      <c r="JC32" s="169">
        <v>-10.88</v>
      </c>
      <c r="JD32" s="169">
        <v>0.11600000000000001</v>
      </c>
      <c r="JE32" s="169">
        <v>0.114</v>
      </c>
      <c r="JF32" s="169">
        <v>5.92</v>
      </c>
      <c r="JG32" s="169">
        <v>-4</v>
      </c>
      <c r="JH32" s="169">
        <v>-2.4653999999999998</v>
      </c>
      <c r="JI32" s="169">
        <v>-1.8723000000000001</v>
      </c>
      <c r="JJ32" s="169">
        <v>2.9312999999999998</v>
      </c>
      <c r="JK32" s="169">
        <v>12.132400000000001</v>
      </c>
      <c r="JL32" s="169">
        <v>-20.100000000000001</v>
      </c>
      <c r="JM32" s="169">
        <v>-2.2000000000000002</v>
      </c>
      <c r="JN32" s="169">
        <v>-2.4359999999999999</v>
      </c>
      <c r="JO32" s="170"/>
      <c r="JP32" s="170"/>
      <c r="JQ32" s="169">
        <v>3.6095000000000002</v>
      </c>
      <c r="JR32" s="169">
        <v>2.8961000000000001</v>
      </c>
      <c r="JS32" s="169">
        <v>3.1412</v>
      </c>
      <c r="JT32" s="170"/>
      <c r="JU32" s="169">
        <v>12</v>
      </c>
      <c r="JV32" s="169">
        <v>5.2717000000000001</v>
      </c>
      <c r="JW32" s="169">
        <v>1.4</v>
      </c>
      <c r="JX32" s="170"/>
      <c r="JY32" s="169">
        <v>-16.072299999999998</v>
      </c>
      <c r="JZ32" s="169">
        <v>-7.3780999999999999</v>
      </c>
      <c r="KA32" s="169">
        <v>-15.7288</v>
      </c>
      <c r="KB32" s="169">
        <v>-13.2896</v>
      </c>
      <c r="KC32" s="169">
        <v>3.0905</v>
      </c>
      <c r="KD32" s="169">
        <v>-12.368600000000001</v>
      </c>
      <c r="KE32" s="169">
        <v>8.5500000000000007</v>
      </c>
      <c r="KF32" s="169">
        <v>-11.5</v>
      </c>
      <c r="KG32" s="169">
        <v>-4.9000000000000004</v>
      </c>
      <c r="KH32" s="169">
        <v>27.637599999999999</v>
      </c>
      <c r="KI32" s="169">
        <v>-87.704400000000007</v>
      </c>
    </row>
    <row r="33" spans="1:295" ht="18" customHeight="1" x14ac:dyDescent="0.3">
      <c r="A33" s="162" t="s">
        <v>52</v>
      </c>
      <c r="B33" s="162" t="s">
        <v>736</v>
      </c>
      <c r="C33" s="163">
        <v>0</v>
      </c>
      <c r="D33" s="163">
        <v>5.8888999999999996</v>
      </c>
      <c r="E33" s="163">
        <v>-10.750299999999999</v>
      </c>
      <c r="F33" s="163">
        <v>3.9024999999999999</v>
      </c>
      <c r="G33" s="163">
        <v>11.533899999999999</v>
      </c>
      <c r="H33" s="164"/>
      <c r="I33" s="163">
        <v>20.818999999999999</v>
      </c>
      <c r="J33" s="164"/>
      <c r="K33" s="163">
        <v>25.416899999999998</v>
      </c>
      <c r="L33" s="163">
        <v>11.0177</v>
      </c>
      <c r="M33" s="163">
        <v>10.4061</v>
      </c>
      <c r="N33" s="163">
        <v>-19.98</v>
      </c>
      <c r="O33" s="163">
        <v>-30.8</v>
      </c>
      <c r="P33" s="163">
        <v>6.6</v>
      </c>
      <c r="Q33" s="163">
        <v>4.968</v>
      </c>
      <c r="R33" s="164"/>
      <c r="S33" s="163">
        <v>4.7401999999999997</v>
      </c>
      <c r="T33" s="163">
        <v>-10.244999999999999</v>
      </c>
      <c r="U33" s="163">
        <v>6.5420999999999996</v>
      </c>
      <c r="V33" s="163">
        <v>6.5486000000000004</v>
      </c>
      <c r="W33" s="163">
        <v>11.02</v>
      </c>
      <c r="X33" s="163">
        <v>2.6358000000000001</v>
      </c>
      <c r="Y33" s="163">
        <v>0.29630000000000001</v>
      </c>
      <c r="Z33" s="163">
        <v>1.627</v>
      </c>
      <c r="AA33" s="164"/>
      <c r="AB33" s="163">
        <v>-1.0078</v>
      </c>
      <c r="AC33" s="163">
        <v>-0.35299999999999998</v>
      </c>
      <c r="AD33" s="163">
        <v>-0.36399999999999999</v>
      </c>
      <c r="AE33" s="163">
        <v>2.44</v>
      </c>
      <c r="AF33" s="163">
        <v>0</v>
      </c>
      <c r="AG33" s="163">
        <v>0</v>
      </c>
      <c r="AH33" s="163">
        <v>-1.7250000000000001</v>
      </c>
      <c r="AI33" s="163">
        <v>0.22700000000000001</v>
      </c>
      <c r="AJ33" s="164"/>
      <c r="AK33" s="163">
        <v>-7.19</v>
      </c>
      <c r="AL33" s="164"/>
      <c r="AM33" s="163">
        <v>-15</v>
      </c>
      <c r="AN33" s="163">
        <v>-14.8</v>
      </c>
      <c r="AO33" s="163">
        <v>5.9833999999999996</v>
      </c>
      <c r="AP33" s="163">
        <v>3.1549</v>
      </c>
      <c r="AQ33" s="163">
        <v>15.103199999999999</v>
      </c>
      <c r="AR33" s="163">
        <v>19.352900000000002</v>
      </c>
      <c r="AS33" s="164"/>
      <c r="AT33" s="163">
        <v>-7.3677000000000001</v>
      </c>
      <c r="AU33" s="163">
        <v>-6.4680999999999997</v>
      </c>
      <c r="AV33" s="163">
        <v>11.5351</v>
      </c>
      <c r="AW33" s="163">
        <v>25.470099999999999</v>
      </c>
      <c r="AX33" s="163">
        <v>-15.6732</v>
      </c>
      <c r="AY33" s="163">
        <v>-13.6638</v>
      </c>
      <c r="AZ33" s="163">
        <v>20.616599999999998</v>
      </c>
      <c r="BA33" s="163">
        <v>27.275500000000001</v>
      </c>
      <c r="BB33" s="163">
        <v>90.501000000000005</v>
      </c>
      <c r="BC33" s="163">
        <v>7.5876999999999999</v>
      </c>
      <c r="BD33" s="163">
        <v>-4.5</v>
      </c>
      <c r="BE33" s="163">
        <v>-4.5999999999999996</v>
      </c>
      <c r="BF33" s="163">
        <v>-24.528300000000002</v>
      </c>
      <c r="BG33" s="163">
        <v>-25.081600000000002</v>
      </c>
      <c r="BH33" s="163">
        <v>-1.5976999999999999</v>
      </c>
      <c r="BI33" s="164"/>
      <c r="BJ33" s="163">
        <v>8.9312000000000005</v>
      </c>
      <c r="BK33" s="163">
        <v>7.4908000000000001</v>
      </c>
      <c r="BL33" s="163">
        <v>4.8295000000000003</v>
      </c>
      <c r="BM33" s="163">
        <v>3.2008000000000001</v>
      </c>
      <c r="BN33" s="163">
        <v>-87.343900000000005</v>
      </c>
      <c r="BO33" s="163">
        <v>102.66419999999999</v>
      </c>
      <c r="BP33" s="163">
        <v>101.9623</v>
      </c>
      <c r="BQ33" s="163">
        <v>-50.0745</v>
      </c>
      <c r="BR33" s="163">
        <v>-55.768700000000003</v>
      </c>
      <c r="BS33" s="164"/>
      <c r="BT33" s="164"/>
      <c r="BU33" s="164"/>
      <c r="BV33" s="163">
        <v>27.214200000000002</v>
      </c>
      <c r="BW33" s="163">
        <v>10.28</v>
      </c>
      <c r="BX33" s="163">
        <v>9.4499999999999993</v>
      </c>
      <c r="BY33" s="163">
        <v>-3.75</v>
      </c>
      <c r="BZ33" s="163">
        <v>5.34</v>
      </c>
      <c r="CA33" s="163">
        <v>-20.6252</v>
      </c>
      <c r="CB33" s="163">
        <v>-20.491199999999999</v>
      </c>
      <c r="CC33" s="163">
        <v>23.517600000000002</v>
      </c>
      <c r="CD33" s="163">
        <v>22.345800000000001</v>
      </c>
      <c r="CE33" s="163">
        <v>2.3588</v>
      </c>
      <c r="CF33" s="163">
        <v>9.7090999999999994</v>
      </c>
      <c r="CG33" s="163">
        <v>10.654999999999999</v>
      </c>
      <c r="CH33" s="163">
        <v>9.1143999999999998</v>
      </c>
      <c r="CI33" s="164"/>
      <c r="CJ33" s="164"/>
      <c r="CK33" s="164"/>
      <c r="CL33" s="163">
        <v>-24.6</v>
      </c>
      <c r="CM33" s="164"/>
      <c r="CN33" s="163">
        <v>-4.3899999999999997</v>
      </c>
      <c r="CO33" s="163">
        <v>32.396299999999997</v>
      </c>
      <c r="CP33" s="163">
        <v>32.223999999999997</v>
      </c>
      <c r="CQ33" s="163">
        <v>30.872399999999999</v>
      </c>
      <c r="CR33" s="163">
        <v>63.875100000000003</v>
      </c>
      <c r="CS33" s="163">
        <v>64.602000000000004</v>
      </c>
      <c r="CT33" s="163">
        <v>-22.764800000000001</v>
      </c>
      <c r="CU33" s="163">
        <v>-56.687199999999997</v>
      </c>
      <c r="CV33" s="163">
        <v>-16.4236</v>
      </c>
      <c r="CW33" s="163">
        <v>3.9380000000000002</v>
      </c>
      <c r="CX33" s="163">
        <v>32.619999999999997</v>
      </c>
      <c r="CY33" s="163">
        <v>13.41</v>
      </c>
      <c r="CZ33" s="163">
        <v>18.754899999999999</v>
      </c>
      <c r="DA33" s="163">
        <v>18.557700000000001</v>
      </c>
      <c r="DB33" s="164"/>
      <c r="DC33" s="163">
        <v>151.1113</v>
      </c>
      <c r="DD33" s="164"/>
      <c r="DE33" s="164"/>
      <c r="DF33" s="163">
        <v>10.2035</v>
      </c>
      <c r="DG33" s="163">
        <v>-11.8484</v>
      </c>
      <c r="DH33" s="163">
        <v>-19.614699999999999</v>
      </c>
      <c r="DI33" s="163">
        <v>-43.1</v>
      </c>
      <c r="DJ33" s="163">
        <v>-42.5</v>
      </c>
      <c r="DK33" s="163">
        <v>-3.8098000000000001</v>
      </c>
      <c r="DL33" s="163">
        <v>5.9901</v>
      </c>
      <c r="DM33" s="163">
        <v>14.199299999999999</v>
      </c>
      <c r="DN33" s="163">
        <v>15.220599999999999</v>
      </c>
      <c r="DO33" s="163">
        <v>6.49</v>
      </c>
      <c r="DP33" s="163">
        <v>-3.38</v>
      </c>
      <c r="DQ33" s="163">
        <v>11.051500000000001</v>
      </c>
      <c r="DR33" s="163">
        <v>-11.095599999999999</v>
      </c>
      <c r="DS33" s="163">
        <v>-14.24</v>
      </c>
      <c r="DT33" s="163">
        <v>-14.54</v>
      </c>
      <c r="DU33" s="163">
        <v>40.880000000000003</v>
      </c>
      <c r="DV33" s="163">
        <v>21.59</v>
      </c>
      <c r="DW33" s="163">
        <v>-11.054500000000001</v>
      </c>
      <c r="DX33" s="163">
        <v>-5.4181999999999997</v>
      </c>
      <c r="DY33" s="163">
        <v>-36.413699999999999</v>
      </c>
      <c r="DZ33" s="163">
        <v>-35.627299999999998</v>
      </c>
      <c r="EA33" s="164"/>
      <c r="EB33" s="163">
        <v>36.031799999999997</v>
      </c>
      <c r="EC33" s="163">
        <v>23.7866</v>
      </c>
      <c r="ED33" s="163">
        <v>24.422699999999999</v>
      </c>
      <c r="EE33" s="163">
        <v>-5.3304</v>
      </c>
      <c r="EF33" s="163">
        <v>-7.7876000000000003</v>
      </c>
      <c r="EG33" s="163">
        <v>-11.913</v>
      </c>
      <c r="EH33" s="163">
        <v>-26.4678</v>
      </c>
      <c r="EI33" s="163">
        <v>-47.936799999999998</v>
      </c>
      <c r="EJ33" s="164"/>
      <c r="EK33" s="163">
        <v>-14.920400000000001</v>
      </c>
      <c r="EL33" s="163">
        <v>-13.5107</v>
      </c>
      <c r="EM33" s="163">
        <v>12.597300000000001</v>
      </c>
      <c r="EN33" s="163">
        <v>4.1642000000000001</v>
      </c>
      <c r="EO33" s="163">
        <v>2.8708</v>
      </c>
      <c r="EP33" s="163">
        <v>7.6959999999999997</v>
      </c>
      <c r="EQ33" s="163">
        <v>-24.792100000000001</v>
      </c>
      <c r="ER33" s="163">
        <v>-24.806899999999999</v>
      </c>
      <c r="ES33" s="163">
        <v>-4.9669999999999996</v>
      </c>
      <c r="ET33" s="163">
        <v>0</v>
      </c>
      <c r="EU33" s="163">
        <v>-9.74</v>
      </c>
      <c r="EV33" s="163">
        <v>0.7</v>
      </c>
      <c r="EW33" s="163">
        <v>7.2286999999999999</v>
      </c>
      <c r="EX33" s="163">
        <v>-4.3071999999999999</v>
      </c>
      <c r="EY33" s="163">
        <v>-9.7494999999999994</v>
      </c>
      <c r="EZ33" s="163">
        <v>-9.7568999999999999</v>
      </c>
      <c r="FA33" s="163">
        <v>4.5735999999999999</v>
      </c>
      <c r="FB33" s="163">
        <v>-7.7736000000000001</v>
      </c>
      <c r="FC33" s="163">
        <v>-10.476900000000001</v>
      </c>
      <c r="FD33" s="163">
        <v>6.5407999999999999</v>
      </c>
      <c r="FE33" s="164"/>
      <c r="FF33" s="163">
        <v>6.1749000000000001</v>
      </c>
      <c r="FG33" s="163">
        <v>2.5407000000000002</v>
      </c>
      <c r="FH33" s="163">
        <v>3.8214999999999999</v>
      </c>
      <c r="FI33" s="163">
        <v>0</v>
      </c>
      <c r="FJ33" s="163">
        <v>11.7219</v>
      </c>
      <c r="FK33" s="163">
        <v>10.5497</v>
      </c>
      <c r="FL33" s="163">
        <v>-31.314299999999999</v>
      </c>
      <c r="FM33" s="163">
        <v>17.805800000000001</v>
      </c>
      <c r="FN33" s="163">
        <v>17.899000000000001</v>
      </c>
      <c r="FO33" s="163">
        <v>-8.5161999999999995</v>
      </c>
      <c r="FP33" s="164"/>
      <c r="FQ33" s="163">
        <v>31.7986</v>
      </c>
      <c r="FR33" s="163">
        <v>-23.61</v>
      </c>
      <c r="FS33" s="163">
        <v>-2.3140000000000001</v>
      </c>
      <c r="FT33" s="163">
        <v>0.23549999999999999</v>
      </c>
      <c r="FU33" s="163">
        <v>1.25</v>
      </c>
      <c r="FV33" s="163">
        <v>-1.66</v>
      </c>
      <c r="FW33" s="163">
        <v>-32.123399999999997</v>
      </c>
      <c r="FX33" s="163">
        <v>0</v>
      </c>
      <c r="FY33" s="163">
        <v>3.0910000000000002</v>
      </c>
      <c r="FZ33" s="163">
        <v>0.54500000000000004</v>
      </c>
      <c r="GA33" s="164"/>
      <c r="GB33" s="163">
        <v>27.89</v>
      </c>
      <c r="GC33" s="163">
        <v>-20.3916</v>
      </c>
      <c r="GD33" s="163">
        <v>-9.4216999999999995</v>
      </c>
      <c r="GE33" s="163">
        <v>-0.73</v>
      </c>
      <c r="GF33" s="163">
        <v>17.105399999999999</v>
      </c>
      <c r="GG33" s="164"/>
      <c r="GH33" s="163">
        <v>34.938000000000002</v>
      </c>
      <c r="GI33" s="163">
        <v>-13.578799999999999</v>
      </c>
      <c r="GJ33" s="163">
        <v>-14.080500000000001</v>
      </c>
      <c r="GK33" s="163">
        <v>2.9213</v>
      </c>
      <c r="GL33" s="164"/>
      <c r="GM33" s="164"/>
      <c r="GN33" s="164"/>
      <c r="GO33" s="163">
        <v>-10.792400000000001</v>
      </c>
      <c r="GP33" s="163">
        <v>5.0134999999999996</v>
      </c>
      <c r="GQ33" s="163">
        <v>-25.1037</v>
      </c>
      <c r="GR33" s="163">
        <v>9.4228000000000005</v>
      </c>
      <c r="GS33" s="163">
        <v>7.8890000000000002</v>
      </c>
      <c r="GT33" s="163">
        <v>173.01580000000001</v>
      </c>
      <c r="GU33" s="163">
        <v>-1.9796</v>
      </c>
      <c r="GV33" s="163">
        <v>-5.9055</v>
      </c>
      <c r="GW33" s="163">
        <v>-18.799700000000001</v>
      </c>
      <c r="GX33" s="163">
        <v>1.7325999999999999</v>
      </c>
      <c r="GY33" s="163">
        <v>8.3224</v>
      </c>
      <c r="GZ33" s="163">
        <v>8.4581999999999997</v>
      </c>
      <c r="HA33" s="163">
        <v>1</v>
      </c>
      <c r="HB33" s="163">
        <v>-22.229700000000001</v>
      </c>
      <c r="HC33" s="163">
        <v>-20.301600000000001</v>
      </c>
      <c r="HD33" s="163">
        <v>0.84</v>
      </c>
      <c r="HE33" s="163">
        <v>-8.6865000000000006</v>
      </c>
      <c r="HF33" s="163">
        <v>0</v>
      </c>
      <c r="HG33" s="163">
        <v>23.377800000000001</v>
      </c>
      <c r="HH33" s="163">
        <v>82.665000000000006</v>
      </c>
      <c r="HI33" s="163">
        <v>14.4375</v>
      </c>
      <c r="HJ33" s="163">
        <v>14.309699999999999</v>
      </c>
      <c r="HK33" s="163">
        <v>-9.109</v>
      </c>
      <c r="HL33" s="163">
        <v>-8.9019999999999992</v>
      </c>
      <c r="HM33" s="163">
        <v>-13.0861</v>
      </c>
      <c r="HN33" s="163">
        <v>-12.416499999999999</v>
      </c>
      <c r="HO33" s="164"/>
      <c r="HP33" s="164"/>
      <c r="HQ33" s="163">
        <v>-17.4177</v>
      </c>
      <c r="HR33" s="163">
        <v>-17.066099999999999</v>
      </c>
      <c r="HS33" s="163">
        <v>-19.581299999999999</v>
      </c>
      <c r="HT33" s="163">
        <v>-18.9849</v>
      </c>
      <c r="HU33" s="164"/>
      <c r="HV33" s="164"/>
      <c r="HW33" s="163">
        <v>-17.5</v>
      </c>
      <c r="HX33" s="163">
        <v>-17.600000000000001</v>
      </c>
      <c r="HY33" s="163">
        <v>0.4587</v>
      </c>
      <c r="HZ33" s="163">
        <v>6.4</v>
      </c>
      <c r="IA33" s="163">
        <v>51.098799999999997</v>
      </c>
      <c r="IB33" s="163">
        <v>20.6188</v>
      </c>
      <c r="IC33" s="163">
        <v>20.436900000000001</v>
      </c>
      <c r="ID33" s="163">
        <v>-14.4</v>
      </c>
      <c r="IE33" s="163">
        <v>-24.7</v>
      </c>
      <c r="IF33" s="163">
        <v>0.5</v>
      </c>
      <c r="IG33" s="163">
        <v>0</v>
      </c>
      <c r="IH33" s="164"/>
      <c r="II33" s="164"/>
      <c r="IJ33" s="163">
        <v>-178.31389999999999</v>
      </c>
      <c r="IK33" s="163">
        <v>2.5924</v>
      </c>
      <c r="IL33" s="163">
        <v>-206.40430000000001</v>
      </c>
      <c r="IM33" s="163">
        <v>-7.2935999999999996</v>
      </c>
      <c r="IN33" s="163">
        <v>-28.211200000000002</v>
      </c>
      <c r="IO33" s="163">
        <v>49.0901</v>
      </c>
      <c r="IP33" s="163">
        <v>118.89879999999999</v>
      </c>
      <c r="IQ33" s="163">
        <v>69.162700000000001</v>
      </c>
      <c r="IR33" s="163">
        <v>97.819599999999994</v>
      </c>
      <c r="IS33" s="164"/>
      <c r="IT33" s="164"/>
      <c r="IU33" s="164"/>
      <c r="IV33" s="164"/>
      <c r="IW33" s="163">
        <v>77.093699999999998</v>
      </c>
      <c r="IX33" s="163">
        <v>-210.62020000000001</v>
      </c>
      <c r="IY33" s="163">
        <v>5.2840999999999996</v>
      </c>
      <c r="IZ33" s="163">
        <v>-6.8354999999999997</v>
      </c>
      <c r="JA33" s="163">
        <v>-1.6637999999999999</v>
      </c>
      <c r="JB33" s="164"/>
      <c r="JC33" s="163">
        <v>-10.24</v>
      </c>
      <c r="JD33" s="163">
        <v>1.2999999999999999E-2</v>
      </c>
      <c r="JE33" s="163">
        <v>6.0000000000000001E-3</v>
      </c>
      <c r="JF33" s="163">
        <v>6.32</v>
      </c>
      <c r="JG33" s="163">
        <v>-2.96</v>
      </c>
      <c r="JH33" s="163">
        <v>-2.7519</v>
      </c>
      <c r="JI33" s="163">
        <v>-3.2517</v>
      </c>
      <c r="JJ33" s="163">
        <v>2.6078000000000001</v>
      </c>
      <c r="JK33" s="163">
        <v>12.687900000000001</v>
      </c>
      <c r="JL33" s="163">
        <v>-18.5</v>
      </c>
      <c r="JM33" s="163">
        <v>0.26900000000000002</v>
      </c>
      <c r="JN33" s="163">
        <v>-0.58399999999999996</v>
      </c>
      <c r="JO33" s="163">
        <v>2.4891000000000001</v>
      </c>
      <c r="JP33" s="164"/>
      <c r="JQ33" s="163">
        <v>3.2827999999999999</v>
      </c>
      <c r="JR33" s="163">
        <v>3.4161000000000001</v>
      </c>
      <c r="JS33" s="163">
        <v>3.2321</v>
      </c>
      <c r="JT33" s="164"/>
      <c r="JU33" s="163">
        <v>9</v>
      </c>
      <c r="JV33" s="163">
        <v>6.4664000000000001</v>
      </c>
      <c r="JW33" s="163">
        <v>1.27</v>
      </c>
      <c r="JX33" s="164"/>
      <c r="JY33" s="163">
        <v>-15.8141</v>
      </c>
      <c r="JZ33" s="163">
        <v>-7.5987</v>
      </c>
      <c r="KA33" s="163">
        <v>-15.3774</v>
      </c>
      <c r="KB33" s="163">
        <v>-12.4785</v>
      </c>
      <c r="KC33" s="163">
        <v>3.1924999999999999</v>
      </c>
      <c r="KD33" s="163">
        <v>-13.0656</v>
      </c>
      <c r="KE33" s="163">
        <v>8.5888000000000009</v>
      </c>
      <c r="KF33" s="163">
        <v>-10.1</v>
      </c>
      <c r="KG33" s="163">
        <v>-6</v>
      </c>
      <c r="KH33" s="163">
        <v>24.962</v>
      </c>
      <c r="KI33" s="163">
        <v>-87.739900000000006</v>
      </c>
    </row>
    <row r="34" spans="1:295" ht="18" customHeight="1" x14ac:dyDescent="0.3">
      <c r="A34" s="162" t="s">
        <v>52</v>
      </c>
      <c r="B34" s="162" t="s">
        <v>737</v>
      </c>
      <c r="C34" s="166">
        <v>0</v>
      </c>
      <c r="D34" s="166">
        <v>6.5328999999999997</v>
      </c>
      <c r="E34" s="166">
        <v>-11.793200000000001</v>
      </c>
      <c r="F34" s="166">
        <v>3.8433999999999999</v>
      </c>
      <c r="G34" s="166">
        <v>11.712199999999999</v>
      </c>
      <c r="H34" s="167"/>
      <c r="I34" s="166">
        <v>20.495699999999999</v>
      </c>
      <c r="J34" s="167"/>
      <c r="K34" s="166">
        <v>23.447600000000001</v>
      </c>
      <c r="L34" s="166">
        <v>9.8536999999999999</v>
      </c>
      <c r="M34" s="166">
        <v>9.5305999999999997</v>
      </c>
      <c r="N34" s="166">
        <v>-17.760000000000002</v>
      </c>
      <c r="O34" s="166">
        <v>-30.8</v>
      </c>
      <c r="P34" s="166">
        <v>8.8000000000000007</v>
      </c>
      <c r="Q34" s="166">
        <v>4.968</v>
      </c>
      <c r="R34" s="166">
        <v>-22</v>
      </c>
      <c r="S34" s="166">
        <v>4.6006</v>
      </c>
      <c r="T34" s="166">
        <v>-9.1501999999999999</v>
      </c>
      <c r="U34" s="166">
        <v>5.9939</v>
      </c>
      <c r="V34" s="166">
        <v>6.0109000000000004</v>
      </c>
      <c r="W34" s="166">
        <v>10.366899999999999</v>
      </c>
      <c r="X34" s="166">
        <v>2.6829999999999998</v>
      </c>
      <c r="Y34" s="166">
        <v>3.2500000000000001E-2</v>
      </c>
      <c r="Z34" s="166">
        <v>1.5975999999999999</v>
      </c>
      <c r="AA34" s="167"/>
      <c r="AB34" s="166">
        <v>-1.0522</v>
      </c>
      <c r="AC34" s="166">
        <v>-0.432</v>
      </c>
      <c r="AD34" s="166">
        <v>-0.41199999999999998</v>
      </c>
      <c r="AE34" s="166">
        <v>2.1960000000000002</v>
      </c>
      <c r="AF34" s="166">
        <v>-2.2200000000000002</v>
      </c>
      <c r="AG34" s="166">
        <v>-2.2000000000000002</v>
      </c>
      <c r="AH34" s="166">
        <v>-1.9179999999999999</v>
      </c>
      <c r="AI34" s="166">
        <v>0.22700000000000001</v>
      </c>
      <c r="AJ34" s="167"/>
      <c r="AK34" s="166">
        <v>-7.64</v>
      </c>
      <c r="AL34" s="167"/>
      <c r="AM34" s="166">
        <v>-14.59</v>
      </c>
      <c r="AN34" s="166">
        <v>-14.64</v>
      </c>
      <c r="AO34" s="166">
        <v>6.8</v>
      </c>
      <c r="AP34" s="166">
        <v>3.3005</v>
      </c>
      <c r="AQ34" s="166">
        <v>15.760300000000001</v>
      </c>
      <c r="AR34" s="166">
        <v>19.815899999999999</v>
      </c>
      <c r="AS34" s="167"/>
      <c r="AT34" s="166">
        <v>-7.2337999999999996</v>
      </c>
      <c r="AU34" s="166">
        <v>-6.8810000000000002</v>
      </c>
      <c r="AV34" s="166">
        <v>16.990200000000002</v>
      </c>
      <c r="AW34" s="166">
        <v>19.241</v>
      </c>
      <c r="AX34" s="166">
        <v>-16.477</v>
      </c>
      <c r="AY34" s="166">
        <v>-13.262</v>
      </c>
      <c r="AZ34" s="166">
        <v>24.0868</v>
      </c>
      <c r="BA34" s="166">
        <v>22.634799999999998</v>
      </c>
      <c r="BB34" s="166">
        <v>94.023799999999994</v>
      </c>
      <c r="BC34" s="166">
        <v>8.0321999999999996</v>
      </c>
      <c r="BD34" s="166">
        <v>-5.4</v>
      </c>
      <c r="BE34" s="166">
        <v>-5.2</v>
      </c>
      <c r="BF34" s="166">
        <v>-26.261800000000001</v>
      </c>
      <c r="BG34" s="166">
        <v>-25.961300000000001</v>
      </c>
      <c r="BH34" s="166">
        <v>-1.8016000000000001</v>
      </c>
      <c r="BI34" s="167"/>
      <c r="BJ34" s="166">
        <v>7.8525999999999998</v>
      </c>
      <c r="BK34" s="166">
        <v>7.3139000000000003</v>
      </c>
      <c r="BL34" s="166">
        <v>4.7043999999999997</v>
      </c>
      <c r="BM34" s="166">
        <v>3.2730000000000001</v>
      </c>
      <c r="BN34" s="166">
        <v>-92.593100000000007</v>
      </c>
      <c r="BO34" s="166">
        <v>100.5585</v>
      </c>
      <c r="BP34" s="166">
        <v>100.98569999999999</v>
      </c>
      <c r="BQ34" s="166">
        <v>-44.476100000000002</v>
      </c>
      <c r="BR34" s="166">
        <v>-58.002400000000002</v>
      </c>
      <c r="BS34" s="167"/>
      <c r="BT34" s="167"/>
      <c r="BU34" s="167"/>
      <c r="BV34" s="166">
        <v>24.350100000000001</v>
      </c>
      <c r="BW34" s="166">
        <v>9.6</v>
      </c>
      <c r="BX34" s="166">
        <v>8.57</v>
      </c>
      <c r="BY34" s="166">
        <v>-4.96</v>
      </c>
      <c r="BZ34" s="166">
        <v>4.4400000000000004</v>
      </c>
      <c r="CA34" s="166">
        <v>-21.696899999999999</v>
      </c>
      <c r="CB34" s="166">
        <v>-21.696899999999999</v>
      </c>
      <c r="CC34" s="166">
        <v>24.515699999999999</v>
      </c>
      <c r="CD34" s="166">
        <v>23.2455</v>
      </c>
      <c r="CE34" s="166">
        <v>2.1406000000000001</v>
      </c>
      <c r="CF34" s="166">
        <v>12.111000000000001</v>
      </c>
      <c r="CG34" s="166">
        <v>12.4374</v>
      </c>
      <c r="CH34" s="166">
        <v>6.5338000000000003</v>
      </c>
      <c r="CI34" s="167"/>
      <c r="CJ34" s="167"/>
      <c r="CK34" s="167"/>
      <c r="CL34" s="166">
        <v>-27.3</v>
      </c>
      <c r="CM34" s="167"/>
      <c r="CN34" s="166">
        <v>-4.26</v>
      </c>
      <c r="CO34" s="166">
        <v>32.826599999999999</v>
      </c>
      <c r="CP34" s="166">
        <v>32.281100000000002</v>
      </c>
      <c r="CQ34" s="166">
        <v>30.89</v>
      </c>
      <c r="CR34" s="166">
        <v>67.703000000000003</v>
      </c>
      <c r="CS34" s="166">
        <v>67.066400000000002</v>
      </c>
      <c r="CT34" s="166">
        <v>-24.1753</v>
      </c>
      <c r="CU34" s="166">
        <v>-56.998199999999997</v>
      </c>
      <c r="CV34" s="166">
        <v>-18.209599999999998</v>
      </c>
      <c r="CW34" s="166">
        <v>4.1851000000000003</v>
      </c>
      <c r="CX34" s="166">
        <v>31</v>
      </c>
      <c r="CY34" s="166">
        <v>12.41</v>
      </c>
      <c r="CZ34" s="166">
        <v>17.192399999999999</v>
      </c>
      <c r="DA34" s="166">
        <v>17.1906</v>
      </c>
      <c r="DB34" s="167"/>
      <c r="DC34" s="166">
        <v>176.23480000000001</v>
      </c>
      <c r="DD34" s="167"/>
      <c r="DE34" s="167"/>
      <c r="DF34" s="166">
        <v>15.7417</v>
      </c>
      <c r="DG34" s="166">
        <v>-11.106400000000001</v>
      </c>
      <c r="DH34" s="166">
        <v>-19.023</v>
      </c>
      <c r="DI34" s="166">
        <v>-40.700000000000003</v>
      </c>
      <c r="DJ34" s="166">
        <v>-42.3</v>
      </c>
      <c r="DK34" s="166">
        <v>-3.8757000000000001</v>
      </c>
      <c r="DL34" s="166">
        <v>5.9901</v>
      </c>
      <c r="DM34" s="166">
        <v>12.148999999999999</v>
      </c>
      <c r="DN34" s="166">
        <v>15.220599999999999</v>
      </c>
      <c r="DO34" s="166">
        <v>6.52</v>
      </c>
      <c r="DP34" s="166">
        <v>-2.82</v>
      </c>
      <c r="DQ34" s="166">
        <v>10.958500000000001</v>
      </c>
      <c r="DR34" s="166">
        <v>-14.985900000000001</v>
      </c>
      <c r="DS34" s="166">
        <v>-14.29</v>
      </c>
      <c r="DT34" s="166">
        <v>-14.33</v>
      </c>
      <c r="DU34" s="166">
        <v>39.950000000000003</v>
      </c>
      <c r="DV34" s="166">
        <v>19.97</v>
      </c>
      <c r="DW34" s="166">
        <v>-14.4909</v>
      </c>
      <c r="DX34" s="166">
        <v>-7.5091000000000001</v>
      </c>
      <c r="DY34" s="166">
        <v>-37.990299999999998</v>
      </c>
      <c r="DZ34" s="166">
        <v>-36.945500000000003</v>
      </c>
      <c r="EA34" s="167"/>
      <c r="EB34" s="166">
        <v>36.8797</v>
      </c>
      <c r="EC34" s="166">
        <v>23.158999999999999</v>
      </c>
      <c r="ED34" s="166">
        <v>23.701899999999998</v>
      </c>
      <c r="EE34" s="166">
        <v>-11.7296</v>
      </c>
      <c r="EF34" s="166">
        <v>-14.3148</v>
      </c>
      <c r="EG34" s="166">
        <v>-11.628</v>
      </c>
      <c r="EH34" s="166">
        <v>-30.2331</v>
      </c>
      <c r="EI34" s="166">
        <v>-49.190600000000003</v>
      </c>
      <c r="EJ34" s="167"/>
      <c r="EK34" s="166">
        <v>-14.624700000000001</v>
      </c>
      <c r="EL34" s="166">
        <v>-13.1395</v>
      </c>
      <c r="EM34" s="166">
        <v>9.9812999999999992</v>
      </c>
      <c r="EN34" s="166">
        <v>3.5823999999999998</v>
      </c>
      <c r="EO34" s="166">
        <v>1.7384999999999999</v>
      </c>
      <c r="EP34" s="166">
        <v>13.327999999999999</v>
      </c>
      <c r="EQ34" s="166">
        <v>-27.2605</v>
      </c>
      <c r="ER34" s="166">
        <v>-27.263999999999999</v>
      </c>
      <c r="ES34" s="166">
        <v>-4.0082000000000004</v>
      </c>
      <c r="ET34" s="166">
        <v>-12.31</v>
      </c>
      <c r="EU34" s="166">
        <v>-7.88</v>
      </c>
      <c r="EV34" s="166">
        <v>1.4</v>
      </c>
      <c r="EW34" s="166">
        <v>7.1848000000000001</v>
      </c>
      <c r="EX34" s="166">
        <v>-4.3322000000000003</v>
      </c>
      <c r="EY34" s="166">
        <v>-9.2548999999999992</v>
      </c>
      <c r="EZ34" s="166">
        <v>-9.1549999999999994</v>
      </c>
      <c r="FA34" s="166">
        <v>4.8159000000000001</v>
      </c>
      <c r="FB34" s="166">
        <v>-4.6627999999999998</v>
      </c>
      <c r="FC34" s="166">
        <v>-11.020799999999999</v>
      </c>
      <c r="FD34" s="166">
        <v>5.9935999999999998</v>
      </c>
      <c r="FE34" s="167"/>
      <c r="FF34" s="166">
        <v>5.7417999999999996</v>
      </c>
      <c r="FG34" s="166">
        <v>3.1337000000000002</v>
      </c>
      <c r="FH34" s="166">
        <v>3.2128000000000001</v>
      </c>
      <c r="FI34" s="166">
        <v>0</v>
      </c>
      <c r="FJ34" s="166">
        <v>12.3918</v>
      </c>
      <c r="FK34" s="166">
        <v>12.559200000000001</v>
      </c>
      <c r="FL34" s="166">
        <v>-30.979399999999998</v>
      </c>
      <c r="FM34" s="166">
        <v>19.7636</v>
      </c>
      <c r="FN34" s="166">
        <v>19.403400000000001</v>
      </c>
      <c r="FO34" s="166">
        <v>-9.2041000000000004</v>
      </c>
      <c r="FP34" s="167"/>
      <c r="FQ34" s="166">
        <v>33.4148</v>
      </c>
      <c r="FR34" s="166">
        <v>-23.24</v>
      </c>
      <c r="FS34" s="166">
        <v>-1.5193000000000001</v>
      </c>
      <c r="FT34" s="166">
        <v>0.23549999999999999</v>
      </c>
      <c r="FU34" s="166">
        <v>1.44</v>
      </c>
      <c r="FV34" s="166">
        <v>-1.48</v>
      </c>
      <c r="FW34" s="166">
        <v>-33.177500000000002</v>
      </c>
      <c r="FX34" s="166">
        <v>2.1375000000000002</v>
      </c>
      <c r="FY34" s="166">
        <v>3.0590000000000002</v>
      </c>
      <c r="FZ34" s="166">
        <v>0.55900000000000005</v>
      </c>
      <c r="GA34" s="167"/>
      <c r="GB34" s="166">
        <v>28.21</v>
      </c>
      <c r="GC34" s="166">
        <v>-19.5852</v>
      </c>
      <c r="GD34" s="166">
        <v>-8.3000000000000007</v>
      </c>
      <c r="GE34" s="166">
        <v>-0.95</v>
      </c>
      <c r="GF34" s="166">
        <v>17.3977</v>
      </c>
      <c r="GG34" s="167"/>
      <c r="GH34" s="166">
        <v>35.056800000000003</v>
      </c>
      <c r="GI34" s="166">
        <v>-13.142899999999999</v>
      </c>
      <c r="GJ34" s="166">
        <v>-13.78</v>
      </c>
      <c r="GK34" s="166">
        <v>2.8315999999999999</v>
      </c>
      <c r="GL34" s="167"/>
      <c r="GM34" s="167"/>
      <c r="GN34" s="166">
        <v>-9.1216000000000008</v>
      </c>
      <c r="GO34" s="166">
        <v>-8.1806000000000001</v>
      </c>
      <c r="GP34" s="166">
        <v>4.101</v>
      </c>
      <c r="GQ34" s="166">
        <v>-25.430800000000001</v>
      </c>
      <c r="GR34" s="166">
        <v>7.8308</v>
      </c>
      <c r="GS34" s="166">
        <v>7.3147000000000002</v>
      </c>
      <c r="GT34" s="166">
        <v>168.6713</v>
      </c>
      <c r="GU34" s="166">
        <v>-2.3656000000000001</v>
      </c>
      <c r="GV34" s="166">
        <v>-6.6421000000000001</v>
      </c>
      <c r="GW34" s="166">
        <v>-18.567699999999999</v>
      </c>
      <c r="GX34" s="166">
        <v>1.7325999999999999</v>
      </c>
      <c r="GY34" s="166">
        <v>7.8609999999999998</v>
      </c>
      <c r="GZ34" s="166">
        <v>7.9588000000000001</v>
      </c>
      <c r="HA34" s="166">
        <v>0.87270000000000003</v>
      </c>
      <c r="HB34" s="166">
        <v>-21.988399999999999</v>
      </c>
      <c r="HC34" s="166">
        <v>-21.116900000000001</v>
      </c>
      <c r="HD34" s="166">
        <v>0.84</v>
      </c>
      <c r="HE34" s="166">
        <v>-6.9356999999999998</v>
      </c>
      <c r="HF34" s="166">
        <v>-7.7427000000000001</v>
      </c>
      <c r="HG34" s="166">
        <v>23.3642</v>
      </c>
      <c r="HH34" s="166">
        <v>88.735200000000006</v>
      </c>
      <c r="HI34" s="166">
        <v>14.176500000000001</v>
      </c>
      <c r="HJ34" s="166">
        <v>14.613</v>
      </c>
      <c r="HK34" s="166">
        <v>-9.1728000000000005</v>
      </c>
      <c r="HL34" s="166">
        <v>-9.8381000000000007</v>
      </c>
      <c r="HM34" s="166">
        <v>-10.132999999999999</v>
      </c>
      <c r="HN34" s="166">
        <v>-11.5921</v>
      </c>
      <c r="HO34" s="167"/>
      <c r="HP34" s="167"/>
      <c r="HQ34" s="166">
        <v>-15.9565</v>
      </c>
      <c r="HR34" s="166">
        <v>-15.4072</v>
      </c>
      <c r="HS34" s="166">
        <v>-17.004200000000001</v>
      </c>
      <c r="HT34" s="166">
        <v>-17.180099999999999</v>
      </c>
      <c r="HU34" s="167"/>
      <c r="HV34" s="167"/>
      <c r="HW34" s="166">
        <v>-17.3</v>
      </c>
      <c r="HX34" s="166">
        <v>-17.899999999999999</v>
      </c>
      <c r="HY34" s="166">
        <v>0.51</v>
      </c>
      <c r="HZ34" s="166">
        <v>5.6</v>
      </c>
      <c r="IA34" s="166">
        <v>46.820500000000003</v>
      </c>
      <c r="IB34" s="166">
        <v>21.3233</v>
      </c>
      <c r="IC34" s="166">
        <v>20.908000000000001</v>
      </c>
      <c r="ID34" s="166">
        <v>-14.8</v>
      </c>
      <c r="IE34" s="166">
        <v>-26.9</v>
      </c>
      <c r="IF34" s="166">
        <v>-0.7</v>
      </c>
      <c r="IG34" s="166">
        <v>-1.2</v>
      </c>
      <c r="IH34" s="166">
        <v>-17.263300000000001</v>
      </c>
      <c r="II34" s="166">
        <v>-17.430599999999998</v>
      </c>
      <c r="IJ34" s="166">
        <v>-181.95750000000001</v>
      </c>
      <c r="IK34" s="166">
        <v>1.7312000000000001</v>
      </c>
      <c r="IL34" s="166">
        <v>-203.1157</v>
      </c>
      <c r="IM34" s="166">
        <v>-6.0609000000000002</v>
      </c>
      <c r="IN34" s="166">
        <v>-30.382200000000001</v>
      </c>
      <c r="IO34" s="166">
        <v>47.069600000000001</v>
      </c>
      <c r="IP34" s="166">
        <v>120.33669999999999</v>
      </c>
      <c r="IQ34" s="166">
        <v>70.699100000000001</v>
      </c>
      <c r="IR34" s="166">
        <v>93.2654</v>
      </c>
      <c r="IS34" s="167"/>
      <c r="IT34" s="167"/>
      <c r="IU34" s="167"/>
      <c r="IV34" s="167"/>
      <c r="IW34" s="166">
        <v>74.811400000000006</v>
      </c>
      <c r="IX34" s="166">
        <v>-206.5067</v>
      </c>
      <c r="IY34" s="166">
        <v>8.6085999999999991</v>
      </c>
      <c r="IZ34" s="166">
        <v>-7.0285000000000002</v>
      </c>
      <c r="JA34" s="166">
        <v>-1.8982000000000001</v>
      </c>
      <c r="JB34" s="167"/>
      <c r="JC34" s="166">
        <v>-11.04</v>
      </c>
      <c r="JD34" s="166">
        <v>-1.7000000000000001E-2</v>
      </c>
      <c r="JE34" s="166">
        <v>-2.1000000000000001E-2</v>
      </c>
      <c r="JF34" s="166">
        <v>6.48</v>
      </c>
      <c r="JG34" s="166">
        <v>-3.84</v>
      </c>
      <c r="JH34" s="166">
        <v>-3.0554000000000001</v>
      </c>
      <c r="JI34" s="166">
        <v>-2.5192999999999999</v>
      </c>
      <c r="JJ34" s="166">
        <v>2.0522999999999998</v>
      </c>
      <c r="JK34" s="166">
        <v>13.0388</v>
      </c>
      <c r="JL34" s="166">
        <v>-18.2</v>
      </c>
      <c r="JM34" s="166">
        <v>-1.498</v>
      </c>
      <c r="JN34" s="166">
        <v>-0.25</v>
      </c>
      <c r="JO34" s="167"/>
      <c r="JP34" s="166">
        <v>2.9823</v>
      </c>
      <c r="JQ34" s="166">
        <v>4.3324999999999996</v>
      </c>
      <c r="JR34" s="166">
        <v>3.5977999999999999</v>
      </c>
      <c r="JS34" s="166">
        <v>3.5680999999999998</v>
      </c>
      <c r="JT34" s="167"/>
      <c r="JU34" s="166">
        <v>10.1</v>
      </c>
      <c r="JV34" s="166">
        <v>7.6649000000000003</v>
      </c>
      <c r="JW34" s="166">
        <v>1.1299999999999999</v>
      </c>
      <c r="JX34" s="167"/>
      <c r="JY34" s="166">
        <v>-14.999700000000001</v>
      </c>
      <c r="JZ34" s="166">
        <v>-8.1681000000000008</v>
      </c>
      <c r="KA34" s="166">
        <v>-15.6546</v>
      </c>
      <c r="KB34" s="166">
        <v>-11.880100000000001</v>
      </c>
      <c r="KC34" s="166">
        <v>4.0019999999999998</v>
      </c>
      <c r="KD34" s="166">
        <v>-12.586499999999999</v>
      </c>
      <c r="KE34" s="166">
        <v>7.3585000000000003</v>
      </c>
      <c r="KF34" s="166">
        <v>-11.4</v>
      </c>
      <c r="KG34" s="166">
        <v>-4.8</v>
      </c>
      <c r="KH34" s="166">
        <v>23.558399999999999</v>
      </c>
      <c r="KI34" s="166">
        <v>-92.238699999999994</v>
      </c>
    </row>
    <row r="35" spans="1:295" ht="18" customHeight="1" x14ac:dyDescent="0.3">
      <c r="A35" s="162" t="s">
        <v>52</v>
      </c>
      <c r="B35" s="162" t="s">
        <v>738</v>
      </c>
      <c r="C35" s="166">
        <v>0</v>
      </c>
      <c r="D35" s="166">
        <v>6.3724999999999996</v>
      </c>
      <c r="E35" s="166">
        <v>-11.488099999999999</v>
      </c>
      <c r="F35" s="166">
        <v>3.7827000000000002</v>
      </c>
      <c r="G35" s="166">
        <v>11.4314</v>
      </c>
      <c r="H35" s="167"/>
      <c r="I35" s="166">
        <v>19.593900000000001</v>
      </c>
      <c r="J35" s="167"/>
      <c r="K35" s="166">
        <v>21.189499999999999</v>
      </c>
      <c r="L35" s="166">
        <v>8.9946999999999999</v>
      </c>
      <c r="M35" s="166">
        <v>8.7373999999999992</v>
      </c>
      <c r="N35" s="166">
        <v>-19.98</v>
      </c>
      <c r="O35" s="166">
        <v>-30.8</v>
      </c>
      <c r="P35" s="166">
        <v>6.6</v>
      </c>
      <c r="Q35" s="166">
        <v>4.968</v>
      </c>
      <c r="R35" s="167"/>
      <c r="S35" s="166">
        <v>3.6644999999999999</v>
      </c>
      <c r="T35" s="166">
        <v>-9.1694999999999993</v>
      </c>
      <c r="U35" s="166">
        <v>5.9028</v>
      </c>
      <c r="V35" s="166">
        <v>5.8756000000000004</v>
      </c>
      <c r="W35" s="166">
        <v>10.2644</v>
      </c>
      <c r="X35" s="166">
        <v>3.2303000000000002</v>
      </c>
      <c r="Y35" s="166">
        <v>0.39789999999999998</v>
      </c>
      <c r="Z35" s="166">
        <v>1.4691000000000001</v>
      </c>
      <c r="AA35" s="167"/>
      <c r="AB35" s="166">
        <v>-1.1323000000000001</v>
      </c>
      <c r="AC35" s="166">
        <v>-0.59</v>
      </c>
      <c r="AD35" s="166">
        <v>-0.57799999999999996</v>
      </c>
      <c r="AE35" s="166">
        <v>2.5219999999999998</v>
      </c>
      <c r="AF35" s="166">
        <v>0</v>
      </c>
      <c r="AG35" s="166">
        <v>-4.4000000000000004</v>
      </c>
      <c r="AH35" s="166">
        <v>-2.0219999999999998</v>
      </c>
      <c r="AI35" s="166">
        <v>0.23499999999999999</v>
      </c>
      <c r="AJ35" s="167"/>
      <c r="AK35" s="166">
        <v>-8.8000000000000007</v>
      </c>
      <c r="AL35" s="167"/>
      <c r="AM35" s="166">
        <v>-14.34</v>
      </c>
      <c r="AN35" s="166">
        <v>-14.19</v>
      </c>
      <c r="AO35" s="166">
        <v>6.7629000000000001</v>
      </c>
      <c r="AP35" s="166">
        <v>3.2330999999999999</v>
      </c>
      <c r="AQ35" s="166">
        <v>15.7303</v>
      </c>
      <c r="AR35" s="166">
        <v>19.622900000000001</v>
      </c>
      <c r="AS35" s="167"/>
      <c r="AT35" s="166">
        <v>-8.3055000000000003</v>
      </c>
      <c r="AU35" s="166">
        <v>-7.3949999999999996</v>
      </c>
      <c r="AV35" s="166">
        <v>21.563099999999999</v>
      </c>
      <c r="AW35" s="166">
        <v>18.5472</v>
      </c>
      <c r="AX35" s="166">
        <v>-15.003399999999999</v>
      </c>
      <c r="AY35" s="166">
        <v>-13.262</v>
      </c>
      <c r="AZ35" s="166">
        <v>31.656400000000001</v>
      </c>
      <c r="BA35" s="166">
        <v>30.2469</v>
      </c>
      <c r="BB35" s="166">
        <v>83.089799999999997</v>
      </c>
      <c r="BC35" s="166">
        <v>9.2879000000000005</v>
      </c>
      <c r="BD35" s="166">
        <v>-5.6</v>
      </c>
      <c r="BE35" s="166">
        <v>-5.6</v>
      </c>
      <c r="BF35" s="166">
        <v>-25.853899999999999</v>
      </c>
      <c r="BG35" s="166">
        <v>-23.6281</v>
      </c>
      <c r="BH35" s="166">
        <v>-1.909</v>
      </c>
      <c r="BI35" s="167"/>
      <c r="BJ35" s="166">
        <v>5.2550999999999997</v>
      </c>
      <c r="BK35" s="166">
        <v>6.9283999999999999</v>
      </c>
      <c r="BL35" s="166">
        <v>4.1574999999999998</v>
      </c>
      <c r="BM35" s="166">
        <v>2.7221000000000002</v>
      </c>
      <c r="BN35" s="166">
        <v>-98.635800000000003</v>
      </c>
      <c r="BO35" s="166">
        <v>99.917599999999993</v>
      </c>
      <c r="BP35" s="166">
        <v>99.612399999999994</v>
      </c>
      <c r="BQ35" s="166">
        <v>-35.219499999999996</v>
      </c>
      <c r="BR35" s="166">
        <v>-68.014200000000002</v>
      </c>
      <c r="BS35" s="167"/>
      <c r="BT35" s="167"/>
      <c r="BU35" s="167"/>
      <c r="BV35" s="166">
        <v>22.4041</v>
      </c>
      <c r="BW35" s="166">
        <v>9.18</v>
      </c>
      <c r="BX35" s="166">
        <v>7.99</v>
      </c>
      <c r="BY35" s="166">
        <v>-6.6</v>
      </c>
      <c r="BZ35" s="166">
        <v>3.78</v>
      </c>
      <c r="CA35" s="166">
        <v>-20.089400000000001</v>
      </c>
      <c r="CB35" s="166">
        <v>-20.089400000000001</v>
      </c>
      <c r="CC35" s="166">
        <v>22.520800000000001</v>
      </c>
      <c r="CD35" s="166">
        <v>21.055900000000001</v>
      </c>
      <c r="CE35" s="166">
        <v>3.6368</v>
      </c>
      <c r="CF35" s="166">
        <v>9.6226000000000003</v>
      </c>
      <c r="CG35" s="166">
        <v>9.7155000000000005</v>
      </c>
      <c r="CH35" s="166">
        <v>4.9894999999999996</v>
      </c>
      <c r="CI35" s="167"/>
      <c r="CJ35" s="167"/>
      <c r="CK35" s="167"/>
      <c r="CL35" s="166">
        <v>-28.1</v>
      </c>
      <c r="CM35" s="167"/>
      <c r="CN35" s="166">
        <v>-4.17</v>
      </c>
      <c r="CO35" s="166">
        <v>30.739100000000001</v>
      </c>
      <c r="CP35" s="166">
        <v>30.175999999999998</v>
      </c>
      <c r="CQ35" s="166">
        <v>27.999500000000001</v>
      </c>
      <c r="CR35" s="166">
        <v>67.493099999999998</v>
      </c>
      <c r="CS35" s="166">
        <v>67.706699999999998</v>
      </c>
      <c r="CT35" s="166">
        <v>-24.150700000000001</v>
      </c>
      <c r="CU35" s="166">
        <v>-56.995800000000003</v>
      </c>
      <c r="CV35" s="166">
        <v>-17.963200000000001</v>
      </c>
      <c r="CW35" s="166">
        <v>3.8262</v>
      </c>
      <c r="CX35" s="166">
        <v>30.42</v>
      </c>
      <c r="CY35" s="166">
        <v>11.81</v>
      </c>
      <c r="CZ35" s="166">
        <v>16.567399999999999</v>
      </c>
      <c r="DA35" s="166">
        <v>16.507000000000001</v>
      </c>
      <c r="DB35" s="167"/>
      <c r="DC35" s="166">
        <v>163.673</v>
      </c>
      <c r="DD35" s="167"/>
      <c r="DE35" s="167"/>
      <c r="DF35" s="166">
        <v>12.0655</v>
      </c>
      <c r="DG35" s="166">
        <v>-11.666399999999999</v>
      </c>
      <c r="DH35" s="166">
        <v>-17.558599999999998</v>
      </c>
      <c r="DI35" s="167"/>
      <c r="DJ35" s="166">
        <v>-39.6</v>
      </c>
      <c r="DK35" s="166">
        <v>-3.7976000000000001</v>
      </c>
      <c r="DL35" s="166">
        <v>5.4291</v>
      </c>
      <c r="DM35" s="166">
        <v>11.675800000000001</v>
      </c>
      <c r="DN35" s="166">
        <v>14.849500000000001</v>
      </c>
      <c r="DO35" s="166">
        <v>6.04</v>
      </c>
      <c r="DP35" s="166">
        <v>-2.77</v>
      </c>
      <c r="DQ35" s="166">
        <v>10.974</v>
      </c>
      <c r="DR35" s="166">
        <v>-11.773199999999999</v>
      </c>
      <c r="DS35" s="166">
        <v>-13.02</v>
      </c>
      <c r="DT35" s="166">
        <v>-13.12</v>
      </c>
      <c r="DU35" s="166">
        <v>36.25</v>
      </c>
      <c r="DV35" s="166">
        <v>18.989999999999998</v>
      </c>
      <c r="DW35" s="166">
        <v>-13.1455</v>
      </c>
      <c r="DX35" s="166">
        <v>-6.1455000000000002</v>
      </c>
      <c r="DY35" s="166">
        <v>-34.632899999999999</v>
      </c>
      <c r="DZ35" s="166">
        <v>-33.718200000000003</v>
      </c>
      <c r="EA35" s="167"/>
      <c r="EB35" s="166">
        <v>29.240100000000002</v>
      </c>
      <c r="EC35" s="166">
        <v>17.494700000000002</v>
      </c>
      <c r="ED35" s="166">
        <v>17.071200000000001</v>
      </c>
      <c r="EE35" s="166">
        <v>-8.0734999999999992</v>
      </c>
      <c r="EF35" s="166">
        <v>-11.7629</v>
      </c>
      <c r="EG35" s="166">
        <v>-11.478</v>
      </c>
      <c r="EH35" s="166">
        <v>-41.690199999999997</v>
      </c>
      <c r="EI35" s="166">
        <v>-43.131599999999999</v>
      </c>
      <c r="EJ35" s="167"/>
      <c r="EK35" s="166">
        <v>-13.831799999999999</v>
      </c>
      <c r="EL35" s="166">
        <v>-13.0802</v>
      </c>
      <c r="EM35" s="166">
        <v>9.5771999999999995</v>
      </c>
      <c r="EN35" s="166">
        <v>7.7374000000000001</v>
      </c>
      <c r="EO35" s="166">
        <v>8.7285000000000004</v>
      </c>
      <c r="EP35" s="166">
        <v>-6.66</v>
      </c>
      <c r="EQ35" s="166">
        <v>-24.494499999999999</v>
      </c>
      <c r="ER35" s="166">
        <v>-24.473500000000001</v>
      </c>
      <c r="ES35" s="166">
        <v>-4.4009999999999998</v>
      </c>
      <c r="ET35" s="166">
        <v>5.3</v>
      </c>
      <c r="EU35" s="166">
        <v>-9.09</v>
      </c>
      <c r="EV35" s="166">
        <v>0.5</v>
      </c>
      <c r="EW35" s="166">
        <v>6.7629999999999999</v>
      </c>
      <c r="EX35" s="166">
        <v>3.7549000000000001</v>
      </c>
      <c r="EY35" s="166">
        <v>-10.3544</v>
      </c>
      <c r="EZ35" s="166">
        <v>-10.254300000000001</v>
      </c>
      <c r="FA35" s="166">
        <v>6.5750999999999999</v>
      </c>
      <c r="FB35" s="166">
        <v>-5.4607000000000001</v>
      </c>
      <c r="FC35" s="166">
        <v>-11.013500000000001</v>
      </c>
      <c r="FD35" s="166">
        <v>6.1075999999999997</v>
      </c>
      <c r="FE35" s="167"/>
      <c r="FF35" s="166">
        <v>5.8868</v>
      </c>
      <c r="FG35" s="166">
        <v>2.9216000000000002</v>
      </c>
      <c r="FH35" s="166">
        <v>3.3148</v>
      </c>
      <c r="FI35" s="166">
        <v>0</v>
      </c>
      <c r="FJ35" s="166">
        <v>9.7125000000000004</v>
      </c>
      <c r="FK35" s="166">
        <v>10.5497</v>
      </c>
      <c r="FL35" s="166">
        <v>-27.462800000000001</v>
      </c>
      <c r="FM35" s="166">
        <v>16.4316</v>
      </c>
      <c r="FN35" s="166">
        <v>16.270700000000001</v>
      </c>
      <c r="FO35" s="166">
        <v>-6.8921999999999999</v>
      </c>
      <c r="FP35" s="167"/>
      <c r="FQ35" s="166">
        <v>30.680399999999999</v>
      </c>
      <c r="FR35" s="166">
        <v>-23.12</v>
      </c>
      <c r="FS35" s="166">
        <v>-1.7134</v>
      </c>
      <c r="FT35" s="166">
        <v>0.17510000000000001</v>
      </c>
      <c r="FU35" s="166">
        <v>0.83</v>
      </c>
      <c r="FV35" s="166">
        <v>-0.79</v>
      </c>
      <c r="FW35" s="166">
        <v>-30.422000000000001</v>
      </c>
      <c r="FX35" s="166">
        <v>2.6084000000000001</v>
      </c>
      <c r="FY35" s="166">
        <v>2.8719999999999999</v>
      </c>
      <c r="FZ35" s="166">
        <v>0.56999999999999995</v>
      </c>
      <c r="GA35" s="167"/>
      <c r="GB35" s="166">
        <v>28.06</v>
      </c>
      <c r="GC35" s="166">
        <v>-21.627600000000001</v>
      </c>
      <c r="GD35" s="166">
        <v>-11.204700000000001</v>
      </c>
      <c r="GE35" s="166">
        <v>-1.04</v>
      </c>
      <c r="GF35" s="166">
        <v>16.364000000000001</v>
      </c>
      <c r="GG35" s="167"/>
      <c r="GH35" s="166">
        <v>33.006999999999998</v>
      </c>
      <c r="GI35" s="166">
        <v>-13.050599999999999</v>
      </c>
      <c r="GJ35" s="166">
        <v>-13.743499999999999</v>
      </c>
      <c r="GK35" s="166">
        <v>2.9184000000000001</v>
      </c>
      <c r="GL35" s="167"/>
      <c r="GM35" s="167"/>
      <c r="GN35" s="166">
        <v>-8.8251000000000008</v>
      </c>
      <c r="GO35" s="166">
        <v>-6.3745000000000003</v>
      </c>
      <c r="GP35" s="166">
        <v>3.4325000000000001</v>
      </c>
      <c r="GQ35" s="166">
        <v>-25.4</v>
      </c>
      <c r="GR35" s="166">
        <v>6.8979999999999997</v>
      </c>
      <c r="GS35" s="166">
        <v>6.8848000000000003</v>
      </c>
      <c r="GT35" s="166">
        <v>160.61429999999999</v>
      </c>
      <c r="GU35" s="166">
        <v>-2.9584999999999999</v>
      </c>
      <c r="GV35" s="166">
        <v>-4.5002000000000004</v>
      </c>
      <c r="GW35" s="166">
        <v>-19.0565</v>
      </c>
      <c r="GX35" s="166">
        <v>2.0587</v>
      </c>
      <c r="GY35" s="166">
        <v>7.524</v>
      </c>
      <c r="GZ35" s="166">
        <v>7.6582999999999997</v>
      </c>
      <c r="HA35" s="166">
        <v>1.2262</v>
      </c>
      <c r="HB35" s="166">
        <v>-21.247299999999999</v>
      </c>
      <c r="HC35" s="166">
        <v>-19.6418</v>
      </c>
      <c r="HD35" s="166">
        <v>0</v>
      </c>
      <c r="HE35" s="166">
        <v>-5.8231999999999999</v>
      </c>
      <c r="HF35" s="166">
        <v>0</v>
      </c>
      <c r="HG35" s="166">
        <v>17.2193</v>
      </c>
      <c r="HH35" s="166">
        <v>90.072699999999998</v>
      </c>
      <c r="HI35" s="166">
        <v>12.057600000000001</v>
      </c>
      <c r="HJ35" s="166">
        <v>12.934799999999999</v>
      </c>
      <c r="HK35" s="166">
        <v>-8.2288999999999994</v>
      </c>
      <c r="HL35" s="166">
        <v>-8.0360999999999994</v>
      </c>
      <c r="HM35" s="166">
        <v>-12.888999999999999</v>
      </c>
      <c r="HN35" s="166">
        <v>-13.3253</v>
      </c>
      <c r="HO35" s="167"/>
      <c r="HP35" s="166">
        <v>0</v>
      </c>
      <c r="HQ35" s="166">
        <v>-17.703399999999998</v>
      </c>
      <c r="HR35" s="166">
        <v>-17.412199999999999</v>
      </c>
      <c r="HS35" s="166">
        <v>-18.2149</v>
      </c>
      <c r="HT35" s="166">
        <v>-17.753299999999999</v>
      </c>
      <c r="HU35" s="167"/>
      <c r="HV35" s="167"/>
      <c r="HW35" s="166">
        <v>-17.8</v>
      </c>
      <c r="HX35" s="166">
        <v>-18.100000000000001</v>
      </c>
      <c r="HY35" s="166">
        <v>1.2314000000000001</v>
      </c>
      <c r="HZ35" s="166">
        <v>8.4</v>
      </c>
      <c r="IA35" s="166">
        <v>54.5334</v>
      </c>
      <c r="IB35" s="166">
        <v>16.162800000000001</v>
      </c>
      <c r="IC35" s="166">
        <v>16.206800000000001</v>
      </c>
      <c r="ID35" s="166">
        <v>-14.8</v>
      </c>
      <c r="IE35" s="166">
        <v>-23.4</v>
      </c>
      <c r="IF35" s="166">
        <v>0.8</v>
      </c>
      <c r="IG35" s="166">
        <v>0.3</v>
      </c>
      <c r="IH35" s="166">
        <v>-17.440000000000001</v>
      </c>
      <c r="II35" s="166">
        <v>-17.3919</v>
      </c>
      <c r="IJ35" s="166">
        <v>-184.1746</v>
      </c>
      <c r="IK35" s="166">
        <v>-2.4895</v>
      </c>
      <c r="IL35" s="166">
        <v>-202.0292</v>
      </c>
      <c r="IM35" s="166">
        <v>-3.3239999999999998</v>
      </c>
      <c r="IN35" s="166">
        <v>-28.654</v>
      </c>
      <c r="IO35" s="166">
        <v>44.445799999999998</v>
      </c>
      <c r="IP35" s="166">
        <v>125.505</v>
      </c>
      <c r="IQ35" s="166">
        <v>72.968199999999996</v>
      </c>
      <c r="IR35" s="166">
        <v>93.995699999999999</v>
      </c>
      <c r="IS35" s="167"/>
      <c r="IT35" s="167"/>
      <c r="IU35" s="167"/>
      <c r="IV35" s="167"/>
      <c r="IW35" s="166">
        <v>69.940100000000001</v>
      </c>
      <c r="IX35" s="166">
        <v>-206.149</v>
      </c>
      <c r="IY35" s="166">
        <v>3.5421999999999998</v>
      </c>
      <c r="IZ35" s="166">
        <v>-0.85899999999999999</v>
      </c>
      <c r="JA35" s="166">
        <v>-0.91190000000000004</v>
      </c>
      <c r="JB35" s="167"/>
      <c r="JC35" s="166">
        <v>-10.08</v>
      </c>
      <c r="JD35" s="166">
        <v>-0.154</v>
      </c>
      <c r="JE35" s="166">
        <v>-0.158</v>
      </c>
      <c r="JF35" s="166">
        <v>5.36</v>
      </c>
      <c r="JG35" s="166">
        <v>-2.64</v>
      </c>
      <c r="JH35" s="166">
        <v>-3.4051</v>
      </c>
      <c r="JI35" s="166">
        <v>-3.3982000000000001</v>
      </c>
      <c r="JJ35" s="166">
        <v>2.5223</v>
      </c>
      <c r="JK35" s="166">
        <v>14.5617</v>
      </c>
      <c r="JL35" s="166">
        <v>-19.600000000000001</v>
      </c>
      <c r="JM35" s="166">
        <v>-1.252</v>
      </c>
      <c r="JN35" s="166">
        <v>-1.8220000000000001</v>
      </c>
      <c r="JO35" s="167"/>
      <c r="JP35" s="167"/>
      <c r="JQ35" s="166">
        <v>3.7770999999999999</v>
      </c>
      <c r="JR35" s="166">
        <v>3.5097999999999998</v>
      </c>
      <c r="JS35" s="166">
        <v>3.2084000000000001</v>
      </c>
      <c r="JT35" s="167"/>
      <c r="JU35" s="166">
        <v>8.1999999999999993</v>
      </c>
      <c r="JV35" s="166">
        <v>8.4230999999999998</v>
      </c>
      <c r="JW35" s="166">
        <v>1.28</v>
      </c>
      <c r="JX35" s="167"/>
      <c r="JY35" s="166">
        <v>-16.008600000000001</v>
      </c>
      <c r="JZ35" s="166">
        <v>-7.8471000000000002</v>
      </c>
      <c r="KA35" s="166">
        <v>-15.854799999999999</v>
      </c>
      <c r="KB35" s="166">
        <v>-12.8729</v>
      </c>
      <c r="KC35" s="166">
        <v>4.5358999999999998</v>
      </c>
      <c r="KD35" s="166">
        <v>-13.8064</v>
      </c>
      <c r="KE35" s="166">
        <v>8.1356999999999999</v>
      </c>
      <c r="KF35" s="166">
        <v>-10.199999999999999</v>
      </c>
      <c r="KG35" s="166">
        <v>-5.5</v>
      </c>
      <c r="KH35" s="166">
        <v>29.630600000000001</v>
      </c>
      <c r="KI35" s="166">
        <v>-97.832700000000003</v>
      </c>
    </row>
    <row r="36" spans="1:295" ht="18" customHeight="1" x14ac:dyDescent="0.3">
      <c r="A36" s="162" t="s">
        <v>52</v>
      </c>
      <c r="B36" s="162" t="s">
        <v>739</v>
      </c>
      <c r="C36" s="166">
        <v>0</v>
      </c>
      <c r="D36" s="166">
        <v>6.1178999999999997</v>
      </c>
      <c r="E36" s="166">
        <v>-11.2135</v>
      </c>
      <c r="F36" s="166">
        <v>3.6587000000000001</v>
      </c>
      <c r="G36" s="166">
        <v>11.4672</v>
      </c>
      <c r="H36" s="167"/>
      <c r="I36" s="166">
        <v>19.388500000000001</v>
      </c>
      <c r="J36" s="167"/>
      <c r="K36" s="166">
        <v>21.424399999999999</v>
      </c>
      <c r="L36" s="166">
        <v>9.0127000000000006</v>
      </c>
      <c r="M36" s="166">
        <v>8.4931999999999999</v>
      </c>
      <c r="N36" s="166">
        <v>-19.98</v>
      </c>
      <c r="O36" s="166">
        <v>-33</v>
      </c>
      <c r="P36" s="166">
        <v>11</v>
      </c>
      <c r="Q36" s="166">
        <v>4.1399999999999997</v>
      </c>
      <c r="R36" s="166">
        <v>-24.2</v>
      </c>
      <c r="S36" s="166">
        <v>3.8753000000000002</v>
      </c>
      <c r="T36" s="166">
        <v>-9.1572999999999993</v>
      </c>
      <c r="U36" s="166">
        <v>6.2137000000000002</v>
      </c>
      <c r="V36" s="166">
        <v>6.1170999999999998</v>
      </c>
      <c r="W36" s="166">
        <v>10.6396</v>
      </c>
      <c r="X36" s="166">
        <v>3.9003000000000001</v>
      </c>
      <c r="Y36" s="166">
        <v>0.36859999999999998</v>
      </c>
      <c r="Z36" s="166">
        <v>1.5381</v>
      </c>
      <c r="AA36" s="167"/>
      <c r="AB36" s="166">
        <v>-1.0419</v>
      </c>
      <c r="AC36" s="166">
        <v>-0.76700000000000002</v>
      </c>
      <c r="AD36" s="166">
        <v>-0.747</v>
      </c>
      <c r="AE36" s="166">
        <v>2.5230000000000001</v>
      </c>
      <c r="AF36" s="166">
        <v>-2.2200000000000002</v>
      </c>
      <c r="AG36" s="166">
        <v>4.4000000000000004</v>
      </c>
      <c r="AH36" s="166">
        <v>-1.948</v>
      </c>
      <c r="AI36" s="166">
        <v>0.23599999999999999</v>
      </c>
      <c r="AJ36" s="167"/>
      <c r="AK36" s="166">
        <v>-10.37</v>
      </c>
      <c r="AL36" s="167"/>
      <c r="AM36" s="166">
        <v>-13.71</v>
      </c>
      <c r="AN36" s="166">
        <v>-13.69</v>
      </c>
      <c r="AO36" s="166">
        <v>6.6558999999999999</v>
      </c>
      <c r="AP36" s="166">
        <v>3.3883000000000001</v>
      </c>
      <c r="AQ36" s="166">
        <v>16.261500000000002</v>
      </c>
      <c r="AR36" s="166">
        <v>20.072600000000001</v>
      </c>
      <c r="AS36" s="167"/>
      <c r="AT36" s="166">
        <v>-8.7073</v>
      </c>
      <c r="AU36" s="166">
        <v>-9.0113000000000003</v>
      </c>
      <c r="AV36" s="166">
        <v>20.3474</v>
      </c>
      <c r="AW36" s="166">
        <v>14.240600000000001</v>
      </c>
      <c r="AX36" s="166">
        <v>-14.8695</v>
      </c>
      <c r="AY36" s="166">
        <v>-13.395899999999999</v>
      </c>
      <c r="AZ36" s="166">
        <v>20.613399999999999</v>
      </c>
      <c r="BA36" s="166">
        <v>26.423999999999999</v>
      </c>
      <c r="BB36" s="166">
        <v>78.712299999999999</v>
      </c>
      <c r="BC36" s="166">
        <v>10.1203</v>
      </c>
      <c r="BD36" s="166">
        <v>-6.3</v>
      </c>
      <c r="BE36" s="166">
        <v>-6.4</v>
      </c>
      <c r="BF36" s="166">
        <v>-25.694900000000001</v>
      </c>
      <c r="BG36" s="166">
        <v>-21.218599999999999</v>
      </c>
      <c r="BH36" s="166">
        <v>-1.7625</v>
      </c>
      <c r="BI36" s="167"/>
      <c r="BJ36" s="166">
        <v>3.6379000000000001</v>
      </c>
      <c r="BK36" s="166">
        <v>5.8419999999999996</v>
      </c>
      <c r="BL36" s="166">
        <v>3.8557999999999999</v>
      </c>
      <c r="BM36" s="166">
        <v>2.6797</v>
      </c>
      <c r="BN36" s="166">
        <v>-99.124099999999999</v>
      </c>
      <c r="BO36" s="166">
        <v>98.879900000000006</v>
      </c>
      <c r="BP36" s="166">
        <v>100.589</v>
      </c>
      <c r="BQ36" s="166">
        <v>-26.497900000000001</v>
      </c>
      <c r="BR36" s="166">
        <v>-74.679299999999998</v>
      </c>
      <c r="BS36" s="167"/>
      <c r="BT36" s="167"/>
      <c r="BU36" s="167"/>
      <c r="BV36" s="166">
        <v>22.414100000000001</v>
      </c>
      <c r="BW36" s="166">
        <v>9.93</v>
      </c>
      <c r="BX36" s="166">
        <v>8.85</v>
      </c>
      <c r="BY36" s="166">
        <v>-6.77</v>
      </c>
      <c r="BZ36" s="166">
        <v>3.58</v>
      </c>
      <c r="CA36" s="166">
        <v>-18.883800000000001</v>
      </c>
      <c r="CB36" s="166">
        <v>-18.4819</v>
      </c>
      <c r="CC36" s="166">
        <v>22.493300000000001</v>
      </c>
      <c r="CD36" s="166">
        <v>21.6569</v>
      </c>
      <c r="CE36" s="166">
        <v>4.2945000000000002</v>
      </c>
      <c r="CF36" s="166">
        <v>6.4996</v>
      </c>
      <c r="CG36" s="166">
        <v>6.0305999999999997</v>
      </c>
      <c r="CH36" s="166">
        <v>4.8072999999999997</v>
      </c>
      <c r="CI36" s="167"/>
      <c r="CJ36" s="167"/>
      <c r="CK36" s="167"/>
      <c r="CL36" s="166">
        <v>-30.6</v>
      </c>
      <c r="CM36" s="167"/>
      <c r="CN36" s="166">
        <v>-4.33</v>
      </c>
      <c r="CO36" s="166">
        <v>28.043700000000001</v>
      </c>
      <c r="CP36" s="166">
        <v>28.221299999999999</v>
      </c>
      <c r="CQ36" s="166">
        <v>26.7851</v>
      </c>
      <c r="CR36" s="166">
        <v>71.193799999999996</v>
      </c>
      <c r="CS36" s="166">
        <v>71.0655</v>
      </c>
      <c r="CT36" s="166">
        <v>-24.280999999999999</v>
      </c>
      <c r="CU36" s="166">
        <v>-58.372399999999999</v>
      </c>
      <c r="CV36" s="166">
        <v>-19.257899999999999</v>
      </c>
      <c r="CW36" s="166">
        <v>4.2016999999999998</v>
      </c>
      <c r="CX36" s="166">
        <v>28.25</v>
      </c>
      <c r="CY36" s="166">
        <v>11.16</v>
      </c>
      <c r="CZ36" s="166">
        <v>16.879899999999999</v>
      </c>
      <c r="DA36" s="166">
        <v>16.604600000000001</v>
      </c>
      <c r="DB36" s="167"/>
      <c r="DC36" s="166">
        <v>3.2677</v>
      </c>
      <c r="DD36" s="167"/>
      <c r="DE36" s="167"/>
      <c r="DF36" s="166">
        <v>6.3209</v>
      </c>
      <c r="DG36" s="166">
        <v>-12.000400000000001</v>
      </c>
      <c r="DH36" s="166">
        <v>-17.541599999999999</v>
      </c>
      <c r="DI36" s="166">
        <v>-39.4</v>
      </c>
      <c r="DJ36" s="166">
        <v>-39.6</v>
      </c>
      <c r="DK36" s="166">
        <v>-3.8245</v>
      </c>
      <c r="DL36" s="166">
        <v>5.0551000000000004</v>
      </c>
      <c r="DM36" s="166">
        <v>11.045</v>
      </c>
      <c r="DN36" s="166">
        <v>13.921799999999999</v>
      </c>
      <c r="DO36" s="166">
        <v>5.35</v>
      </c>
      <c r="DP36" s="166">
        <v>-2.64</v>
      </c>
      <c r="DQ36" s="166">
        <v>11.361499999999999</v>
      </c>
      <c r="DR36" s="166">
        <v>-6.3204000000000002</v>
      </c>
      <c r="DS36" s="166">
        <v>-13.61</v>
      </c>
      <c r="DT36" s="166">
        <v>-13.6</v>
      </c>
      <c r="DU36" s="166">
        <v>38.159999999999997</v>
      </c>
      <c r="DV36" s="166">
        <v>18.12</v>
      </c>
      <c r="DW36" s="166">
        <v>-6.3273000000000001</v>
      </c>
      <c r="DX36" s="166">
        <v>-3.5091000000000001</v>
      </c>
      <c r="DY36" s="166">
        <v>-32.657499999999999</v>
      </c>
      <c r="DZ36" s="166">
        <v>-31.2455</v>
      </c>
      <c r="EA36" s="166">
        <v>33.701999999999998</v>
      </c>
      <c r="EB36" s="166">
        <v>12.423</v>
      </c>
      <c r="EC36" s="166">
        <v>2.2311999999999999</v>
      </c>
      <c r="ED36" s="166">
        <v>2.4502999999999999</v>
      </c>
      <c r="EE36" s="166">
        <v>-13.1952</v>
      </c>
      <c r="EF36" s="166">
        <v>-16.887699999999999</v>
      </c>
      <c r="EG36" s="166">
        <v>-11.103999999999999</v>
      </c>
      <c r="EH36" s="166">
        <v>-53.382300000000001</v>
      </c>
      <c r="EI36" s="166">
        <v>-38.292700000000004</v>
      </c>
      <c r="EJ36" s="167"/>
      <c r="EK36" s="166">
        <v>-13.843500000000001</v>
      </c>
      <c r="EL36" s="166">
        <v>-12.763500000000001</v>
      </c>
      <c r="EM36" s="166">
        <v>10.6465</v>
      </c>
      <c r="EN36" s="166">
        <v>8.8468999999999998</v>
      </c>
      <c r="EO36" s="166">
        <v>7.4503000000000004</v>
      </c>
      <c r="EP36" s="166">
        <v>-4.6120000000000001</v>
      </c>
      <c r="EQ36" s="166">
        <v>-23.980499999999999</v>
      </c>
      <c r="ER36" s="166">
        <v>-23.544699999999999</v>
      </c>
      <c r="ES36" s="166">
        <v>-2.7818000000000001</v>
      </c>
      <c r="ET36" s="166">
        <v>0</v>
      </c>
      <c r="EU36" s="166">
        <v>-6.19</v>
      </c>
      <c r="EV36" s="166">
        <v>0</v>
      </c>
      <c r="EW36" s="166">
        <v>6.6364999999999998</v>
      </c>
      <c r="EX36" s="166">
        <v>10.6951</v>
      </c>
      <c r="EY36" s="166">
        <v>-11.8222</v>
      </c>
      <c r="EZ36" s="166">
        <v>-11.729900000000001</v>
      </c>
      <c r="FA36" s="166">
        <v>7.0548000000000002</v>
      </c>
      <c r="FB36" s="166">
        <v>-2.9943</v>
      </c>
      <c r="FC36" s="166">
        <v>-14.6698</v>
      </c>
      <c r="FD36" s="166">
        <v>6.9584000000000001</v>
      </c>
      <c r="FE36" s="167"/>
      <c r="FF36" s="166">
        <v>6.6092000000000004</v>
      </c>
      <c r="FG36" s="166">
        <v>3.3365</v>
      </c>
      <c r="FH36" s="166">
        <v>3.5196000000000001</v>
      </c>
      <c r="FI36" s="166">
        <v>0</v>
      </c>
      <c r="FJ36" s="166">
        <v>9.3775999999999993</v>
      </c>
      <c r="FK36" s="166">
        <v>8.5403000000000002</v>
      </c>
      <c r="FL36" s="166">
        <v>-26.792999999999999</v>
      </c>
      <c r="FM36" s="166">
        <v>12.690899999999999</v>
      </c>
      <c r="FN36" s="166">
        <v>12.779299999999999</v>
      </c>
      <c r="FO36" s="166">
        <v>-6.9916999999999998</v>
      </c>
      <c r="FP36" s="166">
        <v>0</v>
      </c>
      <c r="FQ36" s="166">
        <v>29.796600000000002</v>
      </c>
      <c r="FR36" s="166">
        <v>-23.38</v>
      </c>
      <c r="FS36" s="166">
        <v>-1.6072</v>
      </c>
      <c r="FT36" s="166">
        <v>0.21809999999999999</v>
      </c>
      <c r="FU36" s="166">
        <v>1.21</v>
      </c>
      <c r="FV36" s="166">
        <v>0.36</v>
      </c>
      <c r="FW36" s="166">
        <v>-30.011099999999999</v>
      </c>
      <c r="FX36" s="167"/>
      <c r="FY36" s="166">
        <v>2.7970000000000002</v>
      </c>
      <c r="FZ36" s="166">
        <v>0.69299999999999995</v>
      </c>
      <c r="GA36" s="166">
        <v>3.7818000000000001</v>
      </c>
      <c r="GB36" s="166">
        <v>29.31</v>
      </c>
      <c r="GC36" s="166">
        <v>-21.2242</v>
      </c>
      <c r="GD36" s="166">
        <v>-11.298299999999999</v>
      </c>
      <c r="GE36" s="166">
        <v>-0.8</v>
      </c>
      <c r="GF36" s="166">
        <v>17.049399999999999</v>
      </c>
      <c r="GG36" s="167"/>
      <c r="GH36" s="166">
        <v>32.787199999999999</v>
      </c>
      <c r="GI36" s="166">
        <v>-12.910399999999999</v>
      </c>
      <c r="GJ36" s="166">
        <v>-13.543200000000001</v>
      </c>
      <c r="GK36" s="166">
        <v>2.9542000000000002</v>
      </c>
      <c r="GL36" s="167"/>
      <c r="GM36" s="167"/>
      <c r="GN36" s="166">
        <v>-9.1884999999999994</v>
      </c>
      <c r="GO36" s="166">
        <v>-10.5388</v>
      </c>
      <c r="GP36" s="166">
        <v>4.1317000000000004</v>
      </c>
      <c r="GQ36" s="166">
        <v>-25.458200000000001</v>
      </c>
      <c r="GR36" s="166">
        <v>6.8632</v>
      </c>
      <c r="GS36" s="166">
        <v>5.1801000000000004</v>
      </c>
      <c r="GT36" s="166">
        <v>155.05879999999999</v>
      </c>
      <c r="GU36" s="166">
        <v>-3.23</v>
      </c>
      <c r="GV36" s="166">
        <v>-4.6158999999999999</v>
      </c>
      <c r="GW36" s="166">
        <v>-19.406300000000002</v>
      </c>
      <c r="GX36" s="166">
        <v>2.3889</v>
      </c>
      <c r="GY36" s="166">
        <v>7.1349</v>
      </c>
      <c r="GZ36" s="166">
        <v>7.3022999999999998</v>
      </c>
      <c r="HA36" s="166">
        <v>1.6382000000000001</v>
      </c>
      <c r="HB36" s="166">
        <v>-19.924700000000001</v>
      </c>
      <c r="HC36" s="166">
        <v>-19.645199999999999</v>
      </c>
      <c r="HD36" s="166">
        <v>-1.68</v>
      </c>
      <c r="HE36" s="166">
        <v>-3.6236999999999999</v>
      </c>
      <c r="HF36" s="166">
        <v>0</v>
      </c>
      <c r="HG36" s="166">
        <v>12.549099999999999</v>
      </c>
      <c r="HH36" s="166">
        <v>95.209599999999995</v>
      </c>
      <c r="HI36" s="166">
        <v>12.2296</v>
      </c>
      <c r="HJ36" s="166">
        <v>12.673299999999999</v>
      </c>
      <c r="HK36" s="166">
        <v>-10.3713</v>
      </c>
      <c r="HL36" s="166">
        <v>-10.762499999999999</v>
      </c>
      <c r="HM36" s="166">
        <v>-10.765700000000001</v>
      </c>
      <c r="HN36" s="166">
        <v>-12.436</v>
      </c>
      <c r="HO36" s="167"/>
      <c r="HP36" s="167"/>
      <c r="HQ36" s="166">
        <v>-16.137799999999999</v>
      </c>
      <c r="HR36" s="166">
        <v>-15.4511</v>
      </c>
      <c r="HS36" s="166">
        <v>-16.782699999999998</v>
      </c>
      <c r="HT36" s="166">
        <v>-16.376999999999999</v>
      </c>
      <c r="HU36" s="167"/>
      <c r="HV36" s="167"/>
      <c r="HW36" s="166">
        <v>-18.7</v>
      </c>
      <c r="HX36" s="166">
        <v>-18.399999999999999</v>
      </c>
      <c r="HY36" s="166">
        <v>0.54659999999999997</v>
      </c>
      <c r="HZ36" s="166">
        <v>5.92</v>
      </c>
      <c r="IA36" s="166">
        <v>43.815800000000003</v>
      </c>
      <c r="IB36" s="166">
        <v>22.007400000000001</v>
      </c>
      <c r="IC36" s="166">
        <v>22.145800000000001</v>
      </c>
      <c r="ID36" s="166">
        <v>-15</v>
      </c>
      <c r="IE36" s="166">
        <v>-23.5</v>
      </c>
      <c r="IF36" s="166">
        <v>-0.3</v>
      </c>
      <c r="IG36" s="166">
        <v>-0.8</v>
      </c>
      <c r="IH36" s="167"/>
      <c r="II36" s="166">
        <v>-17.4422</v>
      </c>
      <c r="IJ36" s="166">
        <v>-186.75049999999999</v>
      </c>
      <c r="IK36" s="166">
        <v>-8.2144999999999992</v>
      </c>
      <c r="IL36" s="166">
        <v>-201.69880000000001</v>
      </c>
      <c r="IM36" s="166">
        <v>-2.8858999999999999</v>
      </c>
      <c r="IN36" s="166">
        <v>-30.654900000000001</v>
      </c>
      <c r="IO36" s="166">
        <v>43.216799999999999</v>
      </c>
      <c r="IP36" s="166">
        <v>128.13</v>
      </c>
      <c r="IQ36" s="166">
        <v>68.796800000000005</v>
      </c>
      <c r="IR36" s="166">
        <v>93.882999999999996</v>
      </c>
      <c r="IS36" s="167"/>
      <c r="IT36" s="167"/>
      <c r="IU36" s="167"/>
      <c r="IV36" s="167"/>
      <c r="IW36" s="166">
        <v>67.988100000000003</v>
      </c>
      <c r="IX36" s="166">
        <v>-205.63220000000001</v>
      </c>
      <c r="IY36" s="166">
        <v>2.6528</v>
      </c>
      <c r="IZ36" s="166">
        <v>-0.52290000000000003</v>
      </c>
      <c r="JA36" s="166">
        <v>-1.8029999999999999</v>
      </c>
      <c r="JB36" s="167"/>
      <c r="JC36" s="166">
        <v>-10.08</v>
      </c>
      <c r="JD36" s="166">
        <v>-0.23</v>
      </c>
      <c r="JE36" s="166">
        <v>-0.23899999999999999</v>
      </c>
      <c r="JF36" s="166">
        <v>5.12</v>
      </c>
      <c r="JG36" s="166">
        <v>-3.04</v>
      </c>
      <c r="JH36" s="166">
        <v>-2.7654999999999998</v>
      </c>
      <c r="JI36" s="166">
        <v>-2.9281999999999999</v>
      </c>
      <c r="JJ36" s="166">
        <v>1.6709000000000001</v>
      </c>
      <c r="JK36" s="166">
        <v>14.183299999999999</v>
      </c>
      <c r="JL36" s="166">
        <v>-19.3</v>
      </c>
      <c r="JM36" s="166">
        <v>-1.861</v>
      </c>
      <c r="JN36" s="166">
        <v>-1.2729999999999999</v>
      </c>
      <c r="JO36" s="167"/>
      <c r="JP36" s="166">
        <v>3.0038999999999998</v>
      </c>
      <c r="JQ36" s="166">
        <v>3.4518</v>
      </c>
      <c r="JR36" s="166">
        <v>3.3218000000000001</v>
      </c>
      <c r="JS36" s="166">
        <v>3.9542000000000002</v>
      </c>
      <c r="JT36" s="167"/>
      <c r="JU36" s="166">
        <v>8.3000000000000007</v>
      </c>
      <c r="JV36" s="166">
        <v>8.9412000000000003</v>
      </c>
      <c r="JW36" s="166">
        <v>1.3</v>
      </c>
      <c r="JX36" s="167"/>
      <c r="JY36" s="166">
        <v>-15.911</v>
      </c>
      <c r="JZ36" s="166">
        <v>-7.5107999999999997</v>
      </c>
      <c r="KA36" s="166">
        <v>-14.616199999999999</v>
      </c>
      <c r="KB36" s="166">
        <v>-12.1828</v>
      </c>
      <c r="KC36" s="166">
        <v>3.5920999999999998</v>
      </c>
      <c r="KD36" s="166">
        <v>-11.1617</v>
      </c>
      <c r="KE36" s="166">
        <v>7.7070999999999996</v>
      </c>
      <c r="KF36" s="166">
        <v>-10.5</v>
      </c>
      <c r="KG36" s="166">
        <v>-4.9000000000000004</v>
      </c>
      <c r="KH36" s="166">
        <v>38.923000000000002</v>
      </c>
      <c r="KI36" s="166">
        <v>-107.17829999999999</v>
      </c>
    </row>
    <row r="37" spans="1:295" ht="18" customHeight="1" x14ac:dyDescent="0.3">
      <c r="A37" s="162" t="s">
        <v>52</v>
      </c>
      <c r="B37" s="162" t="s">
        <v>740</v>
      </c>
      <c r="C37" s="166">
        <v>0</v>
      </c>
      <c r="D37" s="166">
        <v>6.0731999999999999</v>
      </c>
      <c r="E37" s="166">
        <v>-10.9954</v>
      </c>
      <c r="F37" s="166">
        <v>3.6688999999999998</v>
      </c>
      <c r="G37" s="166">
        <v>11.866300000000001</v>
      </c>
      <c r="H37" s="167"/>
      <c r="I37" s="166">
        <v>19.653400000000001</v>
      </c>
      <c r="J37" s="167"/>
      <c r="K37" s="166">
        <v>21.5717</v>
      </c>
      <c r="L37" s="166">
        <v>9.1857000000000006</v>
      </c>
      <c r="M37" s="166">
        <v>8.8491999999999997</v>
      </c>
      <c r="N37" s="166">
        <v>-22.2</v>
      </c>
      <c r="O37" s="166">
        <v>-35.200000000000003</v>
      </c>
      <c r="P37" s="166">
        <v>11</v>
      </c>
      <c r="Q37" s="167"/>
      <c r="R37" s="167"/>
      <c r="S37" s="166">
        <v>3.4725999999999999</v>
      </c>
      <c r="T37" s="166">
        <v>-8.1981999999999999</v>
      </c>
      <c r="U37" s="166">
        <v>5.8631000000000002</v>
      </c>
      <c r="V37" s="166">
        <v>5.7636000000000003</v>
      </c>
      <c r="W37" s="166">
        <v>10.064399999999999</v>
      </c>
      <c r="X37" s="166">
        <v>3.7562000000000002</v>
      </c>
      <c r="Y37" s="166">
        <v>0.39290000000000003</v>
      </c>
      <c r="Z37" s="166">
        <v>1.488</v>
      </c>
      <c r="AA37" s="167"/>
      <c r="AB37" s="166">
        <v>-0.99399999999999999</v>
      </c>
      <c r="AC37" s="166">
        <v>-0.90900000000000003</v>
      </c>
      <c r="AD37" s="166">
        <v>-0.871</v>
      </c>
      <c r="AE37" s="166">
        <v>2.347</v>
      </c>
      <c r="AF37" s="166">
        <v>0</v>
      </c>
      <c r="AG37" s="166">
        <v>4.4000000000000004</v>
      </c>
      <c r="AH37" s="166">
        <v>-1.748</v>
      </c>
      <c r="AI37" s="166">
        <v>0.22500000000000001</v>
      </c>
      <c r="AJ37" s="167"/>
      <c r="AK37" s="166">
        <v>-11.08</v>
      </c>
      <c r="AL37" s="167"/>
      <c r="AM37" s="166">
        <v>-13.98</v>
      </c>
      <c r="AN37" s="166">
        <v>-14.09</v>
      </c>
      <c r="AO37" s="166">
        <v>6.82</v>
      </c>
      <c r="AP37" s="166">
        <v>3.1876000000000002</v>
      </c>
      <c r="AQ37" s="166">
        <v>18.482600000000001</v>
      </c>
      <c r="AR37" s="166">
        <v>22.176100000000002</v>
      </c>
      <c r="AS37" s="167"/>
      <c r="AT37" s="166">
        <v>-8.3055000000000003</v>
      </c>
      <c r="AU37" s="166">
        <v>-8.1875</v>
      </c>
      <c r="AV37" s="166">
        <v>1.3284</v>
      </c>
      <c r="AW37" s="166">
        <v>1.4091</v>
      </c>
      <c r="AX37" s="166">
        <v>-11.9224</v>
      </c>
      <c r="AY37" s="166">
        <v>-9.1091999999999995</v>
      </c>
      <c r="AZ37" s="166">
        <v>18.1204</v>
      </c>
      <c r="BA37" s="166">
        <v>17.929099999999998</v>
      </c>
      <c r="BB37" s="166">
        <v>77.336699999999993</v>
      </c>
      <c r="BC37" s="166">
        <v>11.5982</v>
      </c>
      <c r="BD37" s="166">
        <v>-6.5</v>
      </c>
      <c r="BE37" s="166">
        <v>-6.8</v>
      </c>
      <c r="BF37" s="166">
        <v>-26.8521</v>
      </c>
      <c r="BG37" s="166">
        <v>-26.888000000000002</v>
      </c>
      <c r="BH37" s="166">
        <v>-2.0402</v>
      </c>
      <c r="BI37" s="167"/>
      <c r="BJ37" s="166">
        <v>4.0388999999999999</v>
      </c>
      <c r="BK37" s="166">
        <v>5.8714000000000004</v>
      </c>
      <c r="BL37" s="166">
        <v>2.6962999999999999</v>
      </c>
      <c r="BM37" s="166">
        <v>1.9383999999999999</v>
      </c>
      <c r="BN37" s="166">
        <v>-118.47280000000001</v>
      </c>
      <c r="BO37" s="166">
        <v>104.0986</v>
      </c>
      <c r="BP37" s="166">
        <v>103.9765</v>
      </c>
      <c r="BQ37" s="166">
        <v>-25.234400000000001</v>
      </c>
      <c r="BR37" s="166">
        <v>-80.351200000000006</v>
      </c>
      <c r="BS37" s="167"/>
      <c r="BT37" s="167"/>
      <c r="BU37" s="167"/>
      <c r="BV37" s="166">
        <v>24.4998</v>
      </c>
      <c r="BW37" s="166">
        <v>10</v>
      </c>
      <c r="BX37" s="166">
        <v>8.77</v>
      </c>
      <c r="BY37" s="166">
        <v>-5.9</v>
      </c>
      <c r="BZ37" s="166">
        <v>3.93</v>
      </c>
      <c r="CA37" s="166">
        <v>-21.295000000000002</v>
      </c>
      <c r="CB37" s="166">
        <v>-20.223299999999998</v>
      </c>
      <c r="CC37" s="166">
        <v>23.084499999999998</v>
      </c>
      <c r="CD37" s="166">
        <v>22.095099999999999</v>
      </c>
      <c r="CE37" s="166">
        <v>3.1814</v>
      </c>
      <c r="CF37" s="166">
        <v>7.4394</v>
      </c>
      <c r="CG37" s="166">
        <v>7.5986000000000002</v>
      </c>
      <c r="CH37" s="166">
        <v>4.0046999999999997</v>
      </c>
      <c r="CI37" s="167"/>
      <c r="CJ37" s="167"/>
      <c r="CK37" s="167"/>
      <c r="CL37" s="166">
        <v>-33.700000000000003</v>
      </c>
      <c r="CM37" s="167"/>
      <c r="CN37" s="166">
        <v>-4.1100000000000003</v>
      </c>
      <c r="CO37" s="166">
        <v>29.066600000000001</v>
      </c>
      <c r="CP37" s="166">
        <v>28.898900000000001</v>
      </c>
      <c r="CQ37" s="166">
        <v>27.467600000000001</v>
      </c>
      <c r="CR37" s="166">
        <v>73.8857</v>
      </c>
      <c r="CS37" s="166">
        <v>73.657799999999995</v>
      </c>
      <c r="CT37" s="166">
        <v>-25.205300000000001</v>
      </c>
      <c r="CU37" s="166">
        <v>-60.518500000000003</v>
      </c>
      <c r="CV37" s="166">
        <v>-21.767199999999999</v>
      </c>
      <c r="CW37" s="166">
        <v>4.1048999999999998</v>
      </c>
      <c r="CX37" s="166">
        <v>28.73</v>
      </c>
      <c r="CY37" s="166">
        <v>11.28</v>
      </c>
      <c r="CZ37" s="166">
        <v>20.473600000000001</v>
      </c>
      <c r="DA37" s="166">
        <v>20.120200000000001</v>
      </c>
      <c r="DB37" s="167"/>
      <c r="DC37" s="166">
        <v>-3.8509000000000002</v>
      </c>
      <c r="DD37" s="167"/>
      <c r="DE37" s="167"/>
      <c r="DF37" s="166">
        <v>4.1631</v>
      </c>
      <c r="DG37" s="166">
        <v>-13.423</v>
      </c>
      <c r="DH37" s="166">
        <v>-17.3596</v>
      </c>
      <c r="DI37" s="166">
        <v>-39.299999999999997</v>
      </c>
      <c r="DJ37" s="166">
        <v>-39.700000000000003</v>
      </c>
      <c r="DK37" s="166">
        <v>-3.02</v>
      </c>
      <c r="DL37" s="166">
        <v>4.3070000000000004</v>
      </c>
      <c r="DM37" s="166">
        <v>12.148999999999999</v>
      </c>
      <c r="DN37" s="166">
        <v>13.179600000000001</v>
      </c>
      <c r="DO37" s="166">
        <v>4.7699999999999996</v>
      </c>
      <c r="DP37" s="166">
        <v>-2.99</v>
      </c>
      <c r="DQ37" s="166">
        <v>10.9275</v>
      </c>
      <c r="DR37" s="166">
        <v>-4.8803000000000001</v>
      </c>
      <c r="DS37" s="166">
        <v>-13.74</v>
      </c>
      <c r="DT37" s="166">
        <v>-13.94</v>
      </c>
      <c r="DU37" s="166">
        <v>42.25</v>
      </c>
      <c r="DV37" s="166">
        <v>19.36</v>
      </c>
      <c r="DW37" s="166">
        <v>-4.8182</v>
      </c>
      <c r="DX37" s="166">
        <v>-2.5455000000000001</v>
      </c>
      <c r="DY37" s="166">
        <v>-33.602400000000003</v>
      </c>
      <c r="DZ37" s="166">
        <v>-32.581800000000001</v>
      </c>
      <c r="EA37" s="166">
        <v>35.494999999999997</v>
      </c>
      <c r="EB37" s="166">
        <v>13.3818</v>
      </c>
      <c r="EC37" s="166">
        <v>2.9355000000000002</v>
      </c>
      <c r="ED37" s="166">
        <v>2.4912000000000001</v>
      </c>
      <c r="EE37" s="166">
        <v>-11.683400000000001</v>
      </c>
      <c r="EF37" s="166">
        <v>-14.521000000000001</v>
      </c>
      <c r="EG37" s="166">
        <v>-11.098000000000001</v>
      </c>
      <c r="EH37" s="166">
        <v>-57.046799999999998</v>
      </c>
      <c r="EI37" s="166">
        <v>-40.208799999999997</v>
      </c>
      <c r="EJ37" s="167"/>
      <c r="EK37" s="166">
        <v>-13.617000000000001</v>
      </c>
      <c r="EL37" s="166">
        <v>-12.2585</v>
      </c>
      <c r="EM37" s="166">
        <v>8.4318000000000008</v>
      </c>
      <c r="EN37" s="166">
        <v>7.2801</v>
      </c>
      <c r="EO37" s="166">
        <v>5.3973000000000004</v>
      </c>
      <c r="EP37" s="166">
        <v>2.0640000000000001</v>
      </c>
      <c r="EQ37" s="166">
        <v>-22.892499999999998</v>
      </c>
      <c r="ER37" s="166">
        <v>-23.007100000000001</v>
      </c>
      <c r="ES37" s="166">
        <v>-2.5286</v>
      </c>
      <c r="ET37" s="166">
        <v>6.46</v>
      </c>
      <c r="EU37" s="166">
        <v>-8.43</v>
      </c>
      <c r="EV37" s="166">
        <v>-1</v>
      </c>
      <c r="EW37" s="166">
        <v>6.4333999999999998</v>
      </c>
      <c r="EX37" s="166">
        <v>6.2374999999999998</v>
      </c>
      <c r="EY37" s="166">
        <v>-12.473100000000001</v>
      </c>
      <c r="EZ37" s="166">
        <v>-12.334899999999999</v>
      </c>
      <c r="FA37" s="166">
        <v>7.1821000000000002</v>
      </c>
      <c r="FB37" s="166">
        <v>-3.3915000000000002</v>
      </c>
      <c r="FC37" s="166">
        <v>-14.902900000000001</v>
      </c>
      <c r="FD37" s="166">
        <v>6.86</v>
      </c>
      <c r="FE37" s="167"/>
      <c r="FF37" s="166">
        <v>6.4093</v>
      </c>
      <c r="FG37" s="166">
        <v>2.7046999999999999</v>
      </c>
      <c r="FH37" s="166">
        <v>3.2065000000000001</v>
      </c>
      <c r="FI37" s="166">
        <v>0</v>
      </c>
      <c r="FJ37" s="166">
        <v>9.8798999999999992</v>
      </c>
      <c r="FK37" s="166">
        <v>9.5449999999999999</v>
      </c>
      <c r="FL37" s="166">
        <v>-26.792999999999999</v>
      </c>
      <c r="FM37" s="166">
        <v>13.924300000000001</v>
      </c>
      <c r="FN37" s="166">
        <v>13.9582</v>
      </c>
      <c r="FO37" s="166">
        <v>-6.1047000000000002</v>
      </c>
      <c r="FP37" s="167"/>
      <c r="FQ37" s="166">
        <v>30.0749</v>
      </c>
      <c r="FR37" s="166">
        <v>-23.28</v>
      </c>
      <c r="FS37" s="166">
        <v>-2.1181000000000001</v>
      </c>
      <c r="FT37" s="166">
        <v>0.20069999999999999</v>
      </c>
      <c r="FU37" s="166">
        <v>1.1299999999999999</v>
      </c>
      <c r="FV37" s="166">
        <v>-0.65</v>
      </c>
      <c r="FW37" s="166">
        <v>-30.026700000000002</v>
      </c>
      <c r="FX37" s="167"/>
      <c r="FY37" s="166">
        <v>2.8170000000000002</v>
      </c>
      <c r="FZ37" s="166">
        <v>0.66300000000000003</v>
      </c>
      <c r="GA37" s="167"/>
      <c r="GB37" s="166">
        <v>29.47</v>
      </c>
      <c r="GC37" s="166">
        <v>-21.606999999999999</v>
      </c>
      <c r="GD37" s="166">
        <v>-11.8911</v>
      </c>
      <c r="GE37" s="166">
        <v>-0.86</v>
      </c>
      <c r="GF37" s="166">
        <v>17.297899999999998</v>
      </c>
      <c r="GG37" s="167"/>
      <c r="GH37" s="166">
        <v>32.768099999999997</v>
      </c>
      <c r="GI37" s="166">
        <v>-12.9773</v>
      </c>
      <c r="GJ37" s="166">
        <v>-13.635999999999999</v>
      </c>
      <c r="GK37" s="166">
        <v>3.0116000000000001</v>
      </c>
      <c r="GL37" s="167"/>
      <c r="GM37" s="167"/>
      <c r="GN37" s="166">
        <v>-9.6462000000000003</v>
      </c>
      <c r="GO37" s="166">
        <v>-12.4739</v>
      </c>
      <c r="GP37" s="166">
        <v>3.8380000000000001</v>
      </c>
      <c r="GQ37" s="166">
        <v>-25.495200000000001</v>
      </c>
      <c r="GR37" s="166">
        <v>5.9040999999999997</v>
      </c>
      <c r="GS37" s="166">
        <v>5.4545000000000003</v>
      </c>
      <c r="GT37" s="166">
        <v>148.35769999999999</v>
      </c>
      <c r="GU37" s="166">
        <v>-3.2486999999999999</v>
      </c>
      <c r="GV37" s="166">
        <v>-4.3044000000000002</v>
      </c>
      <c r="GW37" s="166">
        <v>-19.116900000000001</v>
      </c>
      <c r="GX37" s="166">
        <v>2.6059000000000001</v>
      </c>
      <c r="GY37" s="166">
        <v>7.1203000000000003</v>
      </c>
      <c r="GZ37" s="166">
        <v>7.2389999999999999</v>
      </c>
      <c r="HA37" s="166">
        <v>2</v>
      </c>
      <c r="HB37" s="166">
        <v>-20.089600000000001</v>
      </c>
      <c r="HC37" s="166">
        <v>-18.905999999999999</v>
      </c>
      <c r="HD37" s="166">
        <v>-2.93</v>
      </c>
      <c r="HE37" s="166">
        <v>-3.4235000000000002</v>
      </c>
      <c r="HF37" s="166">
        <v>3.03</v>
      </c>
      <c r="HG37" s="166">
        <v>11.4894</v>
      </c>
      <c r="HH37" s="166">
        <v>95.597099999999998</v>
      </c>
      <c r="HI37" s="166">
        <v>12.152699999999999</v>
      </c>
      <c r="HJ37" s="166">
        <v>12.292899999999999</v>
      </c>
      <c r="HK37" s="166">
        <v>-9.6371000000000002</v>
      </c>
      <c r="HL37" s="166">
        <v>-9.6920999999999999</v>
      </c>
      <c r="HM37" s="166">
        <v>-11.374599999999999</v>
      </c>
      <c r="HN37" s="166">
        <v>-11.201700000000001</v>
      </c>
      <c r="HO37" s="167"/>
      <c r="HP37" s="167"/>
      <c r="HQ37" s="166">
        <v>-17.2529</v>
      </c>
      <c r="HR37" s="166">
        <v>-16.9178</v>
      </c>
      <c r="HS37" s="166">
        <v>-15.172800000000001</v>
      </c>
      <c r="HT37" s="166">
        <v>-14.781499999999999</v>
      </c>
      <c r="HU37" s="167"/>
      <c r="HV37" s="167"/>
      <c r="HW37" s="166">
        <v>-18.899999999999999</v>
      </c>
      <c r="HX37" s="166">
        <v>-19.2</v>
      </c>
      <c r="HY37" s="166">
        <v>0.3342</v>
      </c>
      <c r="HZ37" s="166">
        <v>2.88</v>
      </c>
      <c r="IA37" s="166">
        <v>47.210599999999999</v>
      </c>
      <c r="IB37" s="166">
        <v>18.7105</v>
      </c>
      <c r="IC37" s="166">
        <v>18.292999999999999</v>
      </c>
      <c r="ID37" s="166">
        <v>-15.2</v>
      </c>
      <c r="IE37" s="166">
        <v>-24.3</v>
      </c>
      <c r="IF37" s="166">
        <v>-0.3</v>
      </c>
      <c r="IG37" s="166">
        <v>-0.8</v>
      </c>
      <c r="IH37" s="166">
        <v>-17.741800000000001</v>
      </c>
      <c r="II37" s="166">
        <v>-17.633500000000002</v>
      </c>
      <c r="IJ37" s="166">
        <v>-187.5326</v>
      </c>
      <c r="IK37" s="166">
        <v>-10.540699999999999</v>
      </c>
      <c r="IL37" s="166">
        <v>-201.77170000000001</v>
      </c>
      <c r="IM37" s="166">
        <v>-1.2304999999999999</v>
      </c>
      <c r="IN37" s="166">
        <v>-32.248699999999999</v>
      </c>
      <c r="IO37" s="166">
        <v>42.353099999999998</v>
      </c>
      <c r="IP37" s="166">
        <v>125.5043</v>
      </c>
      <c r="IQ37" s="166">
        <v>68.233599999999996</v>
      </c>
      <c r="IR37" s="166">
        <v>96.273200000000003</v>
      </c>
      <c r="IS37" s="167"/>
      <c r="IT37" s="167"/>
      <c r="IU37" s="167"/>
      <c r="IV37" s="167"/>
      <c r="IW37" s="166">
        <v>69.292900000000003</v>
      </c>
      <c r="IX37" s="166">
        <v>-208.53720000000001</v>
      </c>
      <c r="IY37" s="166">
        <v>1.1607000000000001</v>
      </c>
      <c r="IZ37" s="166">
        <v>0.51500000000000001</v>
      </c>
      <c r="JA37" s="166">
        <v>-0.98270000000000002</v>
      </c>
      <c r="JB37" s="167"/>
      <c r="JC37" s="166">
        <v>-9.84</v>
      </c>
      <c r="JD37" s="166">
        <v>-0.29299999999999998</v>
      </c>
      <c r="JE37" s="166">
        <v>-0.29799999999999999</v>
      </c>
      <c r="JF37" s="166">
        <v>5.2</v>
      </c>
      <c r="JG37" s="166">
        <v>-3.44</v>
      </c>
      <c r="JH37" s="166">
        <v>-2.0674999999999999</v>
      </c>
      <c r="JI37" s="166">
        <v>-2.6046999999999998</v>
      </c>
      <c r="JJ37" s="166">
        <v>2.7267999999999999</v>
      </c>
      <c r="JK37" s="166">
        <v>13.8903</v>
      </c>
      <c r="JL37" s="166">
        <v>-19.7</v>
      </c>
      <c r="JM37" s="166">
        <v>-1.6870000000000001</v>
      </c>
      <c r="JN37" s="166">
        <v>-2.1269999999999998</v>
      </c>
      <c r="JO37" s="167"/>
      <c r="JP37" s="167"/>
      <c r="JQ37" s="166">
        <v>3.7890000000000001</v>
      </c>
      <c r="JR37" s="166">
        <v>2.9066000000000001</v>
      </c>
      <c r="JS37" s="166">
        <v>3.1701000000000001</v>
      </c>
      <c r="JT37" s="167"/>
      <c r="JU37" s="166">
        <v>8.3000000000000007</v>
      </c>
      <c r="JV37" s="166">
        <v>8.6127000000000002</v>
      </c>
      <c r="JW37" s="166">
        <v>1.33</v>
      </c>
      <c r="JX37" s="167"/>
      <c r="JY37" s="166">
        <v>-17.173500000000001</v>
      </c>
      <c r="JZ37" s="166">
        <v>-7.7168000000000001</v>
      </c>
      <c r="KA37" s="166">
        <v>-14.7309</v>
      </c>
      <c r="KB37" s="166">
        <v>-13.304</v>
      </c>
      <c r="KC37" s="166">
        <v>3.8475999999999999</v>
      </c>
      <c r="KD37" s="166">
        <v>-11.435600000000001</v>
      </c>
      <c r="KE37" s="166">
        <v>7.1901999999999999</v>
      </c>
      <c r="KF37" s="166">
        <v>-11.2</v>
      </c>
      <c r="KG37" s="166">
        <v>-5.0999999999999996</v>
      </c>
      <c r="KH37" s="166">
        <v>37.901400000000002</v>
      </c>
      <c r="KI37" s="166">
        <v>-110.3805</v>
      </c>
    </row>
    <row r="38" spans="1:295" ht="18" customHeight="1" x14ac:dyDescent="0.3">
      <c r="A38" s="162" t="s">
        <v>52</v>
      </c>
      <c r="B38" s="162" t="s">
        <v>741</v>
      </c>
      <c r="C38" s="166">
        <v>0</v>
      </c>
      <c r="D38" s="166">
        <v>5.7549999999999999</v>
      </c>
      <c r="E38" s="166">
        <v>-10.586</v>
      </c>
      <c r="F38" s="166">
        <v>3.6141000000000001</v>
      </c>
      <c r="G38" s="166">
        <v>11.898199999999999</v>
      </c>
      <c r="H38" s="167"/>
      <c r="I38" s="166">
        <v>19.464300000000001</v>
      </c>
      <c r="J38" s="167"/>
      <c r="K38" s="166">
        <v>20.8565</v>
      </c>
      <c r="L38" s="166">
        <v>8.8907000000000007</v>
      </c>
      <c r="M38" s="166">
        <v>8.2042999999999999</v>
      </c>
      <c r="N38" s="166">
        <v>-19.98</v>
      </c>
      <c r="O38" s="166">
        <v>-33</v>
      </c>
      <c r="P38" s="166">
        <v>6.6</v>
      </c>
      <c r="Q38" s="166">
        <v>4.968</v>
      </c>
      <c r="R38" s="166">
        <v>-22</v>
      </c>
      <c r="S38" s="166">
        <v>3.5844999999999998</v>
      </c>
      <c r="T38" s="166">
        <v>-8.5858000000000008</v>
      </c>
      <c r="U38" s="166">
        <v>5.7941000000000003</v>
      </c>
      <c r="V38" s="166">
        <v>5.8395000000000001</v>
      </c>
      <c r="W38" s="166">
        <v>10.302099999999999</v>
      </c>
      <c r="X38" s="166">
        <v>3.5066999999999999</v>
      </c>
      <c r="Y38" s="166">
        <v>4.7699999999999999E-2</v>
      </c>
      <c r="Z38" s="166">
        <v>1.49</v>
      </c>
      <c r="AA38" s="167"/>
      <c r="AB38" s="166">
        <v>-1.2016</v>
      </c>
      <c r="AC38" s="166">
        <v>-0.80100000000000005</v>
      </c>
      <c r="AD38" s="166">
        <v>-0.77800000000000002</v>
      </c>
      <c r="AE38" s="166">
        <v>2.0430000000000001</v>
      </c>
      <c r="AF38" s="166">
        <v>0</v>
      </c>
      <c r="AG38" s="166">
        <v>-2.2000000000000002</v>
      </c>
      <c r="AH38" s="166">
        <v>-1.6839999999999999</v>
      </c>
      <c r="AI38" s="166">
        <v>0.222</v>
      </c>
      <c r="AJ38" s="167"/>
      <c r="AK38" s="166">
        <v>-10.48</v>
      </c>
      <c r="AL38" s="167"/>
      <c r="AM38" s="166">
        <v>-13.96</v>
      </c>
      <c r="AN38" s="166">
        <v>-13.99</v>
      </c>
      <c r="AO38" s="166">
        <v>6.7676999999999996</v>
      </c>
      <c r="AP38" s="166">
        <v>3.1964000000000001</v>
      </c>
      <c r="AQ38" s="166">
        <v>17.171500000000002</v>
      </c>
      <c r="AR38" s="166">
        <v>20.934799999999999</v>
      </c>
      <c r="AS38" s="167"/>
      <c r="AT38" s="166">
        <v>-9.3771000000000004</v>
      </c>
      <c r="AU38" s="166">
        <v>-9.8721999999999994</v>
      </c>
      <c r="AV38" s="166">
        <v>10.8569</v>
      </c>
      <c r="AW38" s="166">
        <v>16.436699999999998</v>
      </c>
      <c r="AX38" s="166">
        <v>-16.477</v>
      </c>
      <c r="AY38" s="166">
        <v>-12.0563</v>
      </c>
      <c r="AZ38" s="166">
        <v>34.130600000000001</v>
      </c>
      <c r="BA38" s="166">
        <v>27.646599999999999</v>
      </c>
      <c r="BB38" s="166">
        <v>78.903800000000004</v>
      </c>
      <c r="BC38" s="166">
        <v>10.176500000000001</v>
      </c>
      <c r="BD38" s="166">
        <v>-6</v>
      </c>
      <c r="BE38" s="166">
        <v>-6.2</v>
      </c>
      <c r="BF38" s="166">
        <v>-25.485199999999999</v>
      </c>
      <c r="BG38" s="166">
        <v>-24.212</v>
      </c>
      <c r="BH38" s="166">
        <v>-1.6854</v>
      </c>
      <c r="BI38" s="167"/>
      <c r="BJ38" s="166">
        <v>5.4797000000000002</v>
      </c>
      <c r="BK38" s="166">
        <v>5.8879999999999999</v>
      </c>
      <c r="BL38" s="166">
        <v>2.5849000000000002</v>
      </c>
      <c r="BM38" s="166">
        <v>1.8491</v>
      </c>
      <c r="BN38" s="166">
        <v>-105.25830000000001</v>
      </c>
      <c r="BO38" s="166">
        <v>100.3753</v>
      </c>
      <c r="BP38" s="166">
        <v>100.5585</v>
      </c>
      <c r="BQ38" s="166">
        <v>-36.580399999999997</v>
      </c>
      <c r="BR38" s="166">
        <v>-77.733800000000002</v>
      </c>
      <c r="BS38" s="167"/>
      <c r="BT38" s="167"/>
      <c r="BU38" s="167"/>
      <c r="BV38" s="166">
        <v>22.533799999999999</v>
      </c>
      <c r="BW38" s="166">
        <v>9.83</v>
      </c>
      <c r="BX38" s="166">
        <v>8.57</v>
      </c>
      <c r="BY38" s="166">
        <v>-6.47</v>
      </c>
      <c r="BZ38" s="166">
        <v>3.58</v>
      </c>
      <c r="CA38" s="166">
        <v>-21.562899999999999</v>
      </c>
      <c r="CB38" s="166">
        <v>-21.027100000000001</v>
      </c>
      <c r="CC38" s="166">
        <v>23.714700000000001</v>
      </c>
      <c r="CD38" s="166">
        <v>22.8566</v>
      </c>
      <c r="CE38" s="166">
        <v>1.4996</v>
      </c>
      <c r="CF38" s="166">
        <v>14.267899999999999</v>
      </c>
      <c r="CG38" s="166">
        <v>14.4353</v>
      </c>
      <c r="CH38" s="166">
        <v>5.1662999999999997</v>
      </c>
      <c r="CI38" s="167"/>
      <c r="CJ38" s="167"/>
      <c r="CK38" s="167"/>
      <c r="CL38" s="166">
        <v>-35.200000000000003</v>
      </c>
      <c r="CM38" s="167"/>
      <c r="CN38" s="166">
        <v>-3.41</v>
      </c>
      <c r="CO38" s="166">
        <v>31.0686</v>
      </c>
      <c r="CP38" s="166">
        <v>30.672899999999998</v>
      </c>
      <c r="CQ38" s="166">
        <v>29.058299999999999</v>
      </c>
      <c r="CR38" s="166">
        <v>71.972300000000004</v>
      </c>
      <c r="CS38" s="166">
        <v>72.773099999999999</v>
      </c>
      <c r="CT38" s="166">
        <v>-26.1068</v>
      </c>
      <c r="CU38" s="166">
        <v>-59.016399999999997</v>
      </c>
      <c r="CV38" s="166">
        <v>-21.218299999999999</v>
      </c>
      <c r="CW38" s="166">
        <v>3.9235000000000002</v>
      </c>
      <c r="CX38" s="166">
        <v>28.69</v>
      </c>
      <c r="CY38" s="166">
        <v>11.23</v>
      </c>
      <c r="CZ38" s="166">
        <v>20.473600000000001</v>
      </c>
      <c r="DA38" s="166">
        <v>20.022600000000001</v>
      </c>
      <c r="DB38" s="167"/>
      <c r="DC38" s="166">
        <v>-138.16069999999999</v>
      </c>
      <c r="DD38" s="167"/>
      <c r="DE38" s="167"/>
      <c r="DF38" s="166">
        <v>1.4454</v>
      </c>
      <c r="DG38" s="166">
        <v>-13.1327</v>
      </c>
      <c r="DH38" s="166">
        <v>-17.899000000000001</v>
      </c>
      <c r="DI38" s="166">
        <v>-39.1</v>
      </c>
      <c r="DJ38" s="167"/>
      <c r="DK38" s="166">
        <v>-3.5327000000000002</v>
      </c>
      <c r="DL38" s="166">
        <v>4.3070000000000004</v>
      </c>
      <c r="DM38" s="166">
        <v>12.9375</v>
      </c>
      <c r="DN38" s="166">
        <v>12.8085</v>
      </c>
      <c r="DO38" s="166">
        <v>4.5999999999999996</v>
      </c>
      <c r="DP38" s="166">
        <v>-3.48</v>
      </c>
      <c r="DQ38" s="166">
        <v>10.865500000000001</v>
      </c>
      <c r="DR38" s="166">
        <v>-1.7425999999999999</v>
      </c>
      <c r="DS38" s="166">
        <v>-14.2</v>
      </c>
      <c r="DT38" s="166">
        <v>-14.25</v>
      </c>
      <c r="DU38" s="166">
        <v>39.880000000000003</v>
      </c>
      <c r="DV38" s="166">
        <v>19.02</v>
      </c>
      <c r="DW38" s="166">
        <v>-2.4544999999999999</v>
      </c>
      <c r="DX38" s="166">
        <v>-1.1455</v>
      </c>
      <c r="DY38" s="166">
        <v>-32.8658</v>
      </c>
      <c r="DZ38" s="166">
        <v>-31.863600000000002</v>
      </c>
      <c r="EA38" s="166">
        <v>36.495899999999999</v>
      </c>
      <c r="EB38" s="166">
        <v>14.7585</v>
      </c>
      <c r="EC38" s="166">
        <v>4.4482999999999997</v>
      </c>
      <c r="ED38" s="166">
        <v>4.8678999999999997</v>
      </c>
      <c r="EE38" s="166">
        <v>-5.1029</v>
      </c>
      <c r="EF38" s="166">
        <v>-10.2539</v>
      </c>
      <c r="EG38" s="166">
        <v>-10.212999999999999</v>
      </c>
      <c r="EH38" s="166">
        <v>-44.411900000000003</v>
      </c>
      <c r="EI38" s="166">
        <v>-41.744399999999999</v>
      </c>
      <c r="EJ38" s="167"/>
      <c r="EK38" s="166">
        <v>-12.680899999999999</v>
      </c>
      <c r="EL38" s="166">
        <v>-12.149699999999999</v>
      </c>
      <c r="EM38" s="166">
        <v>0</v>
      </c>
      <c r="EN38" s="166">
        <v>2.0470999999999999</v>
      </c>
      <c r="EO38" s="166">
        <v>1.3190999999999999</v>
      </c>
      <c r="EP38" s="166">
        <v>15.888</v>
      </c>
      <c r="EQ38" s="166">
        <v>-24.325399999999998</v>
      </c>
      <c r="ER38" s="166">
        <v>-23.314900000000002</v>
      </c>
      <c r="ES38" s="166">
        <v>-5.6</v>
      </c>
      <c r="ET38" s="166">
        <v>-12.02</v>
      </c>
      <c r="EU38" s="166">
        <v>-9.2100000000000009</v>
      </c>
      <c r="EV38" s="166">
        <v>-0.1</v>
      </c>
      <c r="EW38" s="166">
        <v>6.2378</v>
      </c>
      <c r="EX38" s="166">
        <v>-1.7437</v>
      </c>
      <c r="EY38" s="166">
        <v>-11.682399999999999</v>
      </c>
      <c r="EZ38" s="166">
        <v>-11.545500000000001</v>
      </c>
      <c r="FA38" s="166">
        <v>7.6412000000000004</v>
      </c>
      <c r="FB38" s="166">
        <v>-5.0495000000000001</v>
      </c>
      <c r="FC38" s="166">
        <v>-12.7699</v>
      </c>
      <c r="FD38" s="166">
        <v>6.1525999999999996</v>
      </c>
      <c r="FE38" s="167"/>
      <c r="FF38" s="166">
        <v>5.6193999999999997</v>
      </c>
      <c r="FG38" s="166">
        <v>3.3256999999999999</v>
      </c>
      <c r="FH38" s="166">
        <v>4.2037000000000004</v>
      </c>
      <c r="FI38" s="166">
        <v>0</v>
      </c>
      <c r="FJ38" s="166">
        <v>11.2196</v>
      </c>
      <c r="FK38" s="166">
        <v>11.052099999999999</v>
      </c>
      <c r="FL38" s="166">
        <v>-26.625599999999999</v>
      </c>
      <c r="FM38" s="166">
        <v>13.5669</v>
      </c>
      <c r="FN38" s="166">
        <v>13.669499999999999</v>
      </c>
      <c r="FO38" s="166">
        <v>-7.7609000000000004</v>
      </c>
      <c r="FP38" s="167"/>
      <c r="FQ38" s="166">
        <v>30.494900000000001</v>
      </c>
      <c r="FR38" s="166">
        <v>-25.49</v>
      </c>
      <c r="FS38" s="166">
        <v>-1.6091</v>
      </c>
      <c r="FT38" s="166">
        <v>0.19159999999999999</v>
      </c>
      <c r="FU38" s="166">
        <v>1.33</v>
      </c>
      <c r="FV38" s="166">
        <v>0.36</v>
      </c>
      <c r="FW38" s="166">
        <v>-29.5595</v>
      </c>
      <c r="FX38" s="167"/>
      <c r="FY38" s="166">
        <v>3.1120000000000001</v>
      </c>
      <c r="FZ38" s="166">
        <v>0.42899999999999999</v>
      </c>
      <c r="GA38" s="167"/>
      <c r="GB38" s="166">
        <v>28.93</v>
      </c>
      <c r="GC38" s="166">
        <v>-19.909500000000001</v>
      </c>
      <c r="GD38" s="166">
        <v>-9.1931999999999992</v>
      </c>
      <c r="GE38" s="166">
        <v>-0.75</v>
      </c>
      <c r="GF38" s="166">
        <v>17.7438</v>
      </c>
      <c r="GG38" s="167"/>
      <c r="GH38" s="166">
        <v>33.1128</v>
      </c>
      <c r="GI38" s="166">
        <v>-12.909000000000001</v>
      </c>
      <c r="GJ38" s="166">
        <v>-13.458500000000001</v>
      </c>
      <c r="GK38" s="166">
        <v>3.0613000000000001</v>
      </c>
      <c r="GL38" s="167"/>
      <c r="GM38" s="167"/>
      <c r="GN38" s="166">
        <v>-9.2114999999999991</v>
      </c>
      <c r="GO38" s="166">
        <v>-14.0502</v>
      </c>
      <c r="GP38" s="166">
        <v>4.5548000000000002</v>
      </c>
      <c r="GQ38" s="166">
        <v>-25.8249</v>
      </c>
      <c r="GR38" s="166">
        <v>6.4865000000000004</v>
      </c>
      <c r="GS38" s="166">
        <v>6.0019</v>
      </c>
      <c r="GT38" s="166">
        <v>152.1337</v>
      </c>
      <c r="GU38" s="166">
        <v>-3.1650999999999998</v>
      </c>
      <c r="GV38" s="166">
        <v>-4.7607999999999997</v>
      </c>
      <c r="GW38" s="166">
        <v>-19.077000000000002</v>
      </c>
      <c r="GX38" s="166">
        <v>2.4777</v>
      </c>
      <c r="GY38" s="166">
        <v>7.1276000000000002</v>
      </c>
      <c r="GZ38" s="166">
        <v>7.2944000000000004</v>
      </c>
      <c r="HA38" s="167"/>
      <c r="HB38" s="166">
        <v>-20.258199999999999</v>
      </c>
      <c r="HC38" s="166">
        <v>-19.212800000000001</v>
      </c>
      <c r="HD38" s="166">
        <v>-3.77</v>
      </c>
      <c r="HE38" s="166">
        <v>-2.8578999999999999</v>
      </c>
      <c r="HF38" s="166">
        <v>7.7582000000000004</v>
      </c>
      <c r="HG38" s="166">
        <v>14.378399999999999</v>
      </c>
      <c r="HH38" s="166">
        <v>89.462500000000006</v>
      </c>
      <c r="HI38" s="166">
        <v>13.763299999999999</v>
      </c>
      <c r="HJ38" s="166">
        <v>14.3889</v>
      </c>
      <c r="HK38" s="166">
        <v>-9.2698</v>
      </c>
      <c r="HL38" s="166">
        <v>-9.6893999999999991</v>
      </c>
      <c r="HM38" s="166">
        <v>-11.1648</v>
      </c>
      <c r="HN38" s="166">
        <v>-14.0427</v>
      </c>
      <c r="HO38" s="167"/>
      <c r="HP38" s="167"/>
      <c r="HQ38" s="166">
        <v>-17.296900000000001</v>
      </c>
      <c r="HR38" s="166">
        <v>-16.6432</v>
      </c>
      <c r="HS38" s="166">
        <v>-13.944900000000001</v>
      </c>
      <c r="HT38" s="166">
        <v>-13.8919</v>
      </c>
      <c r="HU38" s="167"/>
      <c r="HV38" s="167"/>
      <c r="HW38" s="166">
        <v>-19</v>
      </c>
      <c r="HX38" s="166">
        <v>-18.3</v>
      </c>
      <c r="HY38" s="166">
        <v>0.54659999999999997</v>
      </c>
      <c r="HZ38" s="166">
        <v>2</v>
      </c>
      <c r="IA38" s="166">
        <v>45.011200000000002</v>
      </c>
      <c r="IB38" s="166">
        <v>18.410699999999999</v>
      </c>
      <c r="IC38" s="166">
        <v>18.192900000000002</v>
      </c>
      <c r="ID38" s="166">
        <v>-15.3</v>
      </c>
      <c r="IE38" s="166">
        <v>-23.9</v>
      </c>
      <c r="IF38" s="166">
        <v>0</v>
      </c>
      <c r="IG38" s="166">
        <v>-0.4</v>
      </c>
      <c r="IH38" s="166">
        <v>-17.646699999999999</v>
      </c>
      <c r="II38" s="166">
        <v>-17.537500000000001</v>
      </c>
      <c r="IJ38" s="166">
        <v>-181.8108</v>
      </c>
      <c r="IK38" s="166">
        <v>-7.4051999999999998</v>
      </c>
      <c r="IL38" s="166">
        <v>-202.52549999999999</v>
      </c>
      <c r="IM38" s="166">
        <v>-0.56659999999999999</v>
      </c>
      <c r="IN38" s="166">
        <v>-31.655999999999999</v>
      </c>
      <c r="IO38" s="166">
        <v>43.084099999999999</v>
      </c>
      <c r="IP38" s="166">
        <v>123.6314</v>
      </c>
      <c r="IQ38" s="166">
        <v>69.375100000000003</v>
      </c>
      <c r="IR38" s="166">
        <v>95.758499999999998</v>
      </c>
      <c r="IS38" s="167"/>
      <c r="IT38" s="167"/>
      <c r="IU38" s="167"/>
      <c r="IV38" s="167"/>
      <c r="IW38" s="166">
        <v>69.784599999999998</v>
      </c>
      <c r="IX38" s="166">
        <v>-207.28270000000001</v>
      </c>
      <c r="IY38" s="166">
        <v>6.3666999999999998</v>
      </c>
      <c r="IZ38" s="166">
        <v>-4.9805000000000001</v>
      </c>
      <c r="JA38" s="166">
        <v>-1.0535000000000001</v>
      </c>
      <c r="JB38" s="167"/>
      <c r="JC38" s="166">
        <v>-9.44</v>
      </c>
      <c r="JD38" s="166">
        <v>-0.36399999999999999</v>
      </c>
      <c r="JE38" s="166">
        <v>-0.372</v>
      </c>
      <c r="JF38" s="166">
        <v>4.88</v>
      </c>
      <c r="JG38" s="166">
        <v>-3.28</v>
      </c>
      <c r="JH38" s="166">
        <v>-1.6463000000000001</v>
      </c>
      <c r="JI38" s="166">
        <v>-2.8976999999999999</v>
      </c>
      <c r="JJ38" s="166">
        <v>2.6962999999999999</v>
      </c>
      <c r="JK38" s="166">
        <v>12.718400000000001</v>
      </c>
      <c r="JL38" s="166">
        <v>-19.3</v>
      </c>
      <c r="JM38" s="166">
        <v>-1.3149999999999999</v>
      </c>
      <c r="JN38" s="166">
        <v>-1.361</v>
      </c>
      <c r="JO38" s="166">
        <v>2.4964</v>
      </c>
      <c r="JP38" s="167"/>
      <c r="JQ38" s="166">
        <v>3.5226999999999999</v>
      </c>
      <c r="JR38" s="166">
        <v>3.0062000000000002</v>
      </c>
      <c r="JS38" s="166">
        <v>3.1267999999999998</v>
      </c>
      <c r="JT38" s="167"/>
      <c r="JU38" s="166">
        <v>8.1</v>
      </c>
      <c r="JV38" s="166">
        <v>8.2291000000000007</v>
      </c>
      <c r="JW38" s="166">
        <v>1.35</v>
      </c>
      <c r="JX38" s="167"/>
      <c r="JY38" s="166">
        <v>-16.718900000000001</v>
      </c>
      <c r="JZ38" s="166">
        <v>-7.5216000000000003</v>
      </c>
      <c r="KA38" s="166">
        <v>-14.8367</v>
      </c>
      <c r="KB38" s="166">
        <v>-13.8367</v>
      </c>
      <c r="KC38" s="166">
        <v>3.9007000000000001</v>
      </c>
      <c r="KD38" s="166">
        <v>-12.2134</v>
      </c>
      <c r="KE38" s="166">
        <v>7.4416000000000002</v>
      </c>
      <c r="KF38" s="166">
        <v>-10.7</v>
      </c>
      <c r="KG38" s="166">
        <v>-5.3</v>
      </c>
      <c r="KH38" s="166">
        <v>36.225900000000003</v>
      </c>
      <c r="KI38" s="166">
        <v>-108.2847</v>
      </c>
    </row>
    <row r="39" spans="1:295" ht="18" customHeight="1" x14ac:dyDescent="0.3">
      <c r="A39" s="162" t="s">
        <v>52</v>
      </c>
      <c r="B39" s="162" t="s">
        <v>742</v>
      </c>
      <c r="C39" s="166">
        <v>0</v>
      </c>
      <c r="D39" s="166">
        <v>5.7267999999999999</v>
      </c>
      <c r="E39" s="166">
        <v>-10.7073</v>
      </c>
      <c r="F39" s="166">
        <v>3.5749</v>
      </c>
      <c r="G39" s="166">
        <v>12.0901</v>
      </c>
      <c r="H39" s="166">
        <v>0</v>
      </c>
      <c r="I39" s="166">
        <v>18.656600000000001</v>
      </c>
      <c r="J39" s="167"/>
      <c r="K39" s="166">
        <v>21.7911</v>
      </c>
      <c r="L39" s="166">
        <v>9.3717000000000006</v>
      </c>
      <c r="M39" s="166">
        <v>8.8862000000000005</v>
      </c>
      <c r="N39" s="166">
        <v>-19.98</v>
      </c>
      <c r="O39" s="166">
        <v>-30.8</v>
      </c>
      <c r="P39" s="166">
        <v>6.6</v>
      </c>
      <c r="Q39" s="166">
        <v>4.968</v>
      </c>
      <c r="R39" s="166">
        <v>-22</v>
      </c>
      <c r="S39" s="166">
        <v>3.6364999999999998</v>
      </c>
      <c r="T39" s="166">
        <v>-8.5332000000000008</v>
      </c>
      <c r="U39" s="166">
        <v>5.8087</v>
      </c>
      <c r="V39" s="166">
        <v>5.9469000000000003</v>
      </c>
      <c r="W39" s="166">
        <v>10.1594</v>
      </c>
      <c r="X39" s="166">
        <v>3.8490000000000002</v>
      </c>
      <c r="Y39" s="166">
        <v>-1.8700000000000001E-2</v>
      </c>
      <c r="Z39" s="166">
        <v>1.4371</v>
      </c>
      <c r="AA39" s="167"/>
      <c r="AB39" s="166">
        <v>-1.0595000000000001</v>
      </c>
      <c r="AC39" s="166">
        <v>-0.86299999999999999</v>
      </c>
      <c r="AD39" s="166">
        <v>-0.84799999999999998</v>
      </c>
      <c r="AE39" s="166">
        <v>2.2160000000000002</v>
      </c>
      <c r="AF39" s="166">
        <v>0</v>
      </c>
      <c r="AG39" s="166">
        <v>-2.2000000000000002</v>
      </c>
      <c r="AH39" s="166">
        <v>-1.845</v>
      </c>
      <c r="AI39" s="166">
        <v>0.23</v>
      </c>
      <c r="AJ39" s="167"/>
      <c r="AK39" s="166">
        <v>-10.88</v>
      </c>
      <c r="AL39" s="167"/>
      <c r="AM39" s="166">
        <v>-14.04</v>
      </c>
      <c r="AN39" s="166">
        <v>-14.02</v>
      </c>
      <c r="AO39" s="166">
        <v>6.9180000000000001</v>
      </c>
      <c r="AP39" s="166">
        <v>3.1650999999999998</v>
      </c>
      <c r="AQ39" s="166">
        <v>18.908799999999999</v>
      </c>
      <c r="AR39" s="166">
        <v>22.544599999999999</v>
      </c>
      <c r="AS39" s="166">
        <v>0</v>
      </c>
      <c r="AT39" s="166">
        <v>-8.3055000000000003</v>
      </c>
      <c r="AU39" s="166">
        <v>-8.0006000000000004</v>
      </c>
      <c r="AV39" s="166">
        <v>3.4851000000000001</v>
      </c>
      <c r="AW39" s="166">
        <v>3.3191000000000002</v>
      </c>
      <c r="AX39" s="166">
        <v>-12.0563</v>
      </c>
      <c r="AY39" s="166">
        <v>-9.1091999999999995</v>
      </c>
      <c r="AZ39" s="166">
        <v>19.007100000000001</v>
      </c>
      <c r="BA39" s="166">
        <v>18.6067</v>
      </c>
      <c r="BB39" s="166">
        <v>77.799499999999995</v>
      </c>
      <c r="BC39" s="166">
        <v>11.563800000000001</v>
      </c>
      <c r="BD39" s="166">
        <v>-6.6</v>
      </c>
      <c r="BE39" s="166">
        <v>-7</v>
      </c>
      <c r="BF39" s="166">
        <v>-26.687100000000001</v>
      </c>
      <c r="BG39" s="166">
        <v>-26.5243</v>
      </c>
      <c r="BH39" s="166">
        <v>-1.7604</v>
      </c>
      <c r="BI39" s="167"/>
      <c r="BJ39" s="166">
        <v>4.5670000000000002</v>
      </c>
      <c r="BK39" s="166">
        <v>5.9192</v>
      </c>
      <c r="BL39" s="166">
        <v>2.625</v>
      </c>
      <c r="BM39" s="166">
        <v>1.8189</v>
      </c>
      <c r="BN39" s="166">
        <v>-112.49120000000001</v>
      </c>
      <c r="BO39" s="166">
        <v>102.3896</v>
      </c>
      <c r="BP39" s="166">
        <v>101.9318</v>
      </c>
      <c r="BQ39" s="166">
        <v>-28.261500000000002</v>
      </c>
      <c r="BR39" s="166">
        <v>-82.343199999999996</v>
      </c>
      <c r="BS39" s="167"/>
      <c r="BT39" s="167"/>
      <c r="BU39" s="167"/>
      <c r="BV39" s="166">
        <v>22.503900000000002</v>
      </c>
      <c r="BW39" s="166">
        <v>10.039999999999999</v>
      </c>
      <c r="BX39" s="166">
        <v>8.43</v>
      </c>
      <c r="BY39" s="166">
        <v>-7.12</v>
      </c>
      <c r="BZ39" s="166">
        <v>3.51</v>
      </c>
      <c r="CA39" s="166">
        <v>-20.6252</v>
      </c>
      <c r="CB39" s="166">
        <v>-20.6252</v>
      </c>
      <c r="CC39" s="166">
        <v>22.441400000000002</v>
      </c>
      <c r="CD39" s="166">
        <v>21.851299999999998</v>
      </c>
      <c r="CE39" s="166">
        <v>2.6431</v>
      </c>
      <c r="CF39" s="166">
        <v>11.309900000000001</v>
      </c>
      <c r="CG39" s="166">
        <v>11.9499</v>
      </c>
      <c r="CH39" s="166">
        <v>4.6170999999999998</v>
      </c>
      <c r="CI39" s="167"/>
      <c r="CJ39" s="167"/>
      <c r="CK39" s="167"/>
      <c r="CL39" s="166">
        <v>-38.299999999999997</v>
      </c>
      <c r="CM39" s="167"/>
      <c r="CN39" s="166">
        <v>-3.29</v>
      </c>
      <c r="CO39" s="166">
        <v>28.616800000000001</v>
      </c>
      <c r="CP39" s="166">
        <v>29.381</v>
      </c>
      <c r="CQ39" s="166">
        <v>27.638300000000001</v>
      </c>
      <c r="CR39" s="166">
        <v>74.049400000000006</v>
      </c>
      <c r="CS39" s="166">
        <v>74.173199999999994</v>
      </c>
      <c r="CT39" s="166">
        <v>-25.988299999999999</v>
      </c>
      <c r="CU39" s="166">
        <v>-60.576599999999999</v>
      </c>
      <c r="CV39" s="166">
        <v>-22.023199999999999</v>
      </c>
      <c r="CW39" s="166">
        <v>3.7751999999999999</v>
      </c>
      <c r="CX39" s="166">
        <v>28.39</v>
      </c>
      <c r="CY39" s="166">
        <v>11.11</v>
      </c>
      <c r="CZ39" s="166">
        <v>20.317399999999999</v>
      </c>
      <c r="DA39" s="166">
        <v>20.022600000000001</v>
      </c>
      <c r="DB39" s="167"/>
      <c r="DC39" s="166">
        <v>-150.7225</v>
      </c>
      <c r="DD39" s="166">
        <v>0</v>
      </c>
      <c r="DE39" s="166">
        <v>0</v>
      </c>
      <c r="DF39" s="166">
        <v>-4.0740999999999996</v>
      </c>
      <c r="DG39" s="166">
        <v>-13.5459</v>
      </c>
      <c r="DH39" s="166">
        <v>-17.6248</v>
      </c>
      <c r="DI39" s="166">
        <v>-39.5</v>
      </c>
      <c r="DJ39" s="167"/>
      <c r="DK39" s="166">
        <v>-3.3092999999999999</v>
      </c>
      <c r="DL39" s="166">
        <v>3.9329999999999998</v>
      </c>
      <c r="DM39" s="166">
        <v>12.9375</v>
      </c>
      <c r="DN39" s="166">
        <v>12.4374</v>
      </c>
      <c r="DO39" s="166">
        <v>4.32</v>
      </c>
      <c r="DP39" s="166">
        <v>-3.63</v>
      </c>
      <c r="DQ39" s="166">
        <v>10.385</v>
      </c>
      <c r="DR39" s="166">
        <v>2.3100999999999998</v>
      </c>
      <c r="DS39" s="166">
        <v>-14.88</v>
      </c>
      <c r="DT39" s="166">
        <v>-15.31</v>
      </c>
      <c r="DU39" s="166">
        <v>41.07</v>
      </c>
      <c r="DV39" s="166">
        <v>19.09</v>
      </c>
      <c r="DW39" s="166">
        <v>0.94550000000000001</v>
      </c>
      <c r="DX39" s="166">
        <v>-0.1545</v>
      </c>
      <c r="DY39" s="166">
        <v>-30.690100000000001</v>
      </c>
      <c r="DZ39" s="166">
        <v>-30</v>
      </c>
      <c r="EA39" s="166">
        <v>35.997799999999998</v>
      </c>
      <c r="EB39" s="166">
        <v>13.097200000000001</v>
      </c>
      <c r="EC39" s="166">
        <v>4.9827000000000004</v>
      </c>
      <c r="ED39" s="166">
        <v>4.7664</v>
      </c>
      <c r="EE39" s="166">
        <v>-12.4199</v>
      </c>
      <c r="EF39" s="166">
        <v>-16.184100000000001</v>
      </c>
      <c r="EG39" s="166">
        <v>-9.4920000000000009</v>
      </c>
      <c r="EH39" s="166">
        <v>-53.3673</v>
      </c>
      <c r="EI39" s="166">
        <v>-39.936700000000002</v>
      </c>
      <c r="EJ39" s="167"/>
      <c r="EK39" s="166">
        <v>-13.7484</v>
      </c>
      <c r="EL39" s="166">
        <v>-12.011200000000001</v>
      </c>
      <c r="EM39" s="166">
        <v>9.6586999999999996</v>
      </c>
      <c r="EN39" s="166">
        <v>5.1021999999999998</v>
      </c>
      <c r="EO39" s="166">
        <v>5.0471000000000004</v>
      </c>
      <c r="EP39" s="166">
        <v>-5.1239999999999997</v>
      </c>
      <c r="EQ39" s="166">
        <v>-21.332000000000001</v>
      </c>
      <c r="ER39" s="166">
        <v>-21.094000000000001</v>
      </c>
      <c r="ES39" s="166">
        <v>-3.8331</v>
      </c>
      <c r="ET39" s="166">
        <v>0</v>
      </c>
      <c r="EU39" s="166">
        <v>-5.47</v>
      </c>
      <c r="EV39" s="166">
        <v>-1.2</v>
      </c>
      <c r="EW39" s="166">
        <v>6.0586000000000002</v>
      </c>
      <c r="EX39" s="166">
        <v>4.0133000000000001</v>
      </c>
      <c r="EY39" s="166">
        <v>-12.310600000000001</v>
      </c>
      <c r="EZ39" s="166">
        <v>-12.184699999999999</v>
      </c>
      <c r="FA39" s="166">
        <v>7.1957000000000004</v>
      </c>
      <c r="FB39" s="166">
        <v>-3.4456000000000002</v>
      </c>
      <c r="FC39" s="166">
        <v>-12.1668</v>
      </c>
      <c r="FD39" s="166">
        <v>6.6504000000000003</v>
      </c>
      <c r="FE39" s="166">
        <v>0</v>
      </c>
      <c r="FF39" s="166">
        <v>6.3441999999999998</v>
      </c>
      <c r="FG39" s="166">
        <v>3.4624999999999999</v>
      </c>
      <c r="FH39" s="166">
        <v>3.1036999999999999</v>
      </c>
      <c r="FI39" s="166">
        <v>2.6377000000000002</v>
      </c>
      <c r="FJ39" s="166">
        <v>10.5497</v>
      </c>
      <c r="FK39" s="166">
        <v>9.7125000000000004</v>
      </c>
      <c r="FL39" s="166">
        <v>-25.118400000000001</v>
      </c>
      <c r="FM39" s="166">
        <v>10.8162</v>
      </c>
      <c r="FN39" s="166">
        <v>10.9505</v>
      </c>
      <c r="FO39" s="166">
        <v>-5.9686000000000003</v>
      </c>
      <c r="FP39" s="166">
        <v>0</v>
      </c>
      <c r="FQ39" s="166">
        <v>29.4499</v>
      </c>
      <c r="FR39" s="166">
        <v>-23.03</v>
      </c>
      <c r="FS39" s="166">
        <v>-1.7116</v>
      </c>
      <c r="FT39" s="166">
        <v>0.19159999999999999</v>
      </c>
      <c r="FU39" s="166">
        <v>0.65</v>
      </c>
      <c r="FV39" s="166">
        <v>0.41</v>
      </c>
      <c r="FW39" s="166">
        <v>-29.081299999999999</v>
      </c>
      <c r="FX39" s="167"/>
      <c r="FY39" s="166">
        <v>3.26</v>
      </c>
      <c r="FZ39" s="166">
        <v>1.075</v>
      </c>
      <c r="GA39" s="167"/>
      <c r="GB39" s="166">
        <v>31.27</v>
      </c>
      <c r="GC39" s="166">
        <v>-22.5578</v>
      </c>
      <c r="GD39" s="166">
        <v>-11.4918</v>
      </c>
      <c r="GE39" s="166">
        <v>-0.59</v>
      </c>
      <c r="GF39" s="166">
        <v>20.001899999999999</v>
      </c>
      <c r="GG39" s="167"/>
      <c r="GH39" s="166">
        <v>29.110199999999999</v>
      </c>
      <c r="GI39" s="166">
        <v>-10.3857</v>
      </c>
      <c r="GJ39" s="166">
        <v>-10.9046</v>
      </c>
      <c r="GK39" s="166">
        <v>2.9813000000000001</v>
      </c>
      <c r="GL39" s="167"/>
      <c r="GM39" s="167"/>
      <c r="GN39" s="166">
        <v>-9.3082999999999991</v>
      </c>
      <c r="GO39" s="166">
        <v>-16.262599999999999</v>
      </c>
      <c r="GP39" s="166">
        <v>3.5991</v>
      </c>
      <c r="GQ39" s="166">
        <v>-23.403300000000002</v>
      </c>
      <c r="GR39" s="166">
        <v>5.0445000000000002</v>
      </c>
      <c r="GS39" s="166">
        <v>4.8380000000000001</v>
      </c>
      <c r="GT39" s="166">
        <v>148.7217</v>
      </c>
      <c r="GU39" s="166">
        <v>-4.3201000000000001</v>
      </c>
      <c r="GV39" s="166">
        <v>-5.8487999999999998</v>
      </c>
      <c r="GW39" s="166">
        <v>-15.248699999999999</v>
      </c>
      <c r="GX39" s="166">
        <v>2.0638000000000001</v>
      </c>
      <c r="GY39" s="166">
        <v>7.1642000000000001</v>
      </c>
      <c r="GZ39" s="166">
        <v>7.1520000000000001</v>
      </c>
      <c r="HA39" s="166">
        <v>1</v>
      </c>
      <c r="HB39" s="166">
        <v>-20.944199999999999</v>
      </c>
      <c r="HC39" s="166">
        <v>-19.273800000000001</v>
      </c>
      <c r="HD39" s="166">
        <v>-4.1900000000000004</v>
      </c>
      <c r="HE39" s="166">
        <v>0</v>
      </c>
      <c r="HF39" s="166">
        <v>10.139200000000001</v>
      </c>
      <c r="HG39" s="166">
        <v>6.7912999999999997</v>
      </c>
      <c r="HH39" s="166">
        <v>90.290700000000001</v>
      </c>
      <c r="HI39" s="166">
        <v>14.194900000000001</v>
      </c>
      <c r="HJ39" s="166">
        <v>14.211399999999999</v>
      </c>
      <c r="HK39" s="166">
        <v>-10.373900000000001</v>
      </c>
      <c r="HL39" s="166">
        <v>-10.303699999999999</v>
      </c>
      <c r="HM39" s="166">
        <v>-11.7135</v>
      </c>
      <c r="HN39" s="166">
        <v>-12.876899999999999</v>
      </c>
      <c r="HO39" s="166">
        <v>0</v>
      </c>
      <c r="HP39" s="166">
        <v>0</v>
      </c>
      <c r="HQ39" s="166">
        <v>-18.4559</v>
      </c>
      <c r="HR39" s="166">
        <v>-17.9011</v>
      </c>
      <c r="HS39" s="166">
        <v>-12.991400000000001</v>
      </c>
      <c r="HT39" s="166">
        <v>-12.6289</v>
      </c>
      <c r="HU39" s="167"/>
      <c r="HV39" s="167"/>
      <c r="HW39" s="166">
        <v>-21.2</v>
      </c>
      <c r="HX39" s="166">
        <v>-20.8</v>
      </c>
      <c r="HY39" s="166">
        <v>0.31769999999999998</v>
      </c>
      <c r="HZ39" s="166">
        <v>2</v>
      </c>
      <c r="IA39" s="166">
        <v>48.1447</v>
      </c>
      <c r="IB39" s="166">
        <v>18.810199999999998</v>
      </c>
      <c r="IC39" s="166">
        <v>18.462599999999998</v>
      </c>
      <c r="ID39" s="166">
        <v>-15.2</v>
      </c>
      <c r="IE39" s="166">
        <v>-24.7</v>
      </c>
      <c r="IF39" s="166">
        <v>1.3</v>
      </c>
      <c r="IG39" s="166">
        <v>0.8</v>
      </c>
      <c r="IH39" s="167"/>
      <c r="II39" s="166">
        <v>-17.629899999999999</v>
      </c>
      <c r="IJ39" s="166">
        <v>-183.7843</v>
      </c>
      <c r="IK39" s="166">
        <v>-9.3652999999999995</v>
      </c>
      <c r="IL39" s="166">
        <v>-204.12899999999999</v>
      </c>
      <c r="IM39" s="166">
        <v>-3.8108</v>
      </c>
      <c r="IN39" s="166">
        <v>-33.017499999999998</v>
      </c>
      <c r="IO39" s="166">
        <v>44.251600000000003</v>
      </c>
      <c r="IP39" s="166">
        <v>122.5094</v>
      </c>
      <c r="IQ39" s="166">
        <v>66.917400000000001</v>
      </c>
      <c r="IR39" s="166">
        <v>97.997299999999996</v>
      </c>
      <c r="IS39" s="167"/>
      <c r="IT39" s="167"/>
      <c r="IU39" s="167"/>
      <c r="IV39" s="167"/>
      <c r="IW39" s="166">
        <v>73.036900000000003</v>
      </c>
      <c r="IX39" s="166">
        <v>-209.91970000000001</v>
      </c>
      <c r="IY39" s="166">
        <v>-1.7649999999999999</v>
      </c>
      <c r="IZ39" s="166">
        <v>1.0729</v>
      </c>
      <c r="JA39" s="166">
        <v>-1.1243000000000001</v>
      </c>
      <c r="JB39" s="167"/>
      <c r="JC39" s="166">
        <v>-10.72</v>
      </c>
      <c r="JD39" s="166">
        <v>-0.38</v>
      </c>
      <c r="JE39" s="166">
        <v>-0.38800000000000001</v>
      </c>
      <c r="JF39" s="166">
        <v>5.44</v>
      </c>
      <c r="JG39" s="166">
        <v>-4.08</v>
      </c>
      <c r="JH39" s="166">
        <v>-1.8783000000000001</v>
      </c>
      <c r="JI39" s="166">
        <v>-1.2588999999999999</v>
      </c>
      <c r="JJ39" s="166">
        <v>3.4011999999999998</v>
      </c>
      <c r="JK39" s="166">
        <v>9.8161000000000005</v>
      </c>
      <c r="JL39" s="166">
        <v>-18.5</v>
      </c>
      <c r="JM39" s="166">
        <v>-2.8820000000000001</v>
      </c>
      <c r="JN39" s="166">
        <v>-1.8520000000000001</v>
      </c>
      <c r="JO39" s="167"/>
      <c r="JP39" s="167"/>
      <c r="JQ39" s="166">
        <v>3.7029000000000001</v>
      </c>
      <c r="JR39" s="166">
        <v>3.3559999999999999</v>
      </c>
      <c r="JS39" s="166">
        <v>3.4685999999999999</v>
      </c>
      <c r="JT39" s="167"/>
      <c r="JU39" s="166">
        <v>9.9</v>
      </c>
      <c r="JV39" s="166">
        <v>6.6336000000000004</v>
      </c>
      <c r="JW39" s="166">
        <v>1.22</v>
      </c>
      <c r="JX39" s="167"/>
      <c r="JY39" s="166">
        <v>-16.408100000000001</v>
      </c>
      <c r="JZ39" s="166">
        <v>-7.4276999999999997</v>
      </c>
      <c r="KA39" s="166">
        <v>-15.2012</v>
      </c>
      <c r="KB39" s="166">
        <v>-12.304399999999999</v>
      </c>
      <c r="KC39" s="166">
        <v>2.9384999999999999</v>
      </c>
      <c r="KD39" s="166">
        <v>-11.628299999999999</v>
      </c>
      <c r="KE39" s="166">
        <v>7.9406999999999996</v>
      </c>
      <c r="KF39" s="166">
        <v>-12.3</v>
      </c>
      <c r="KG39" s="166">
        <v>-3.6</v>
      </c>
      <c r="KH39" s="166">
        <v>41.274700000000003</v>
      </c>
      <c r="KI39" s="166">
        <v>-111.5802</v>
      </c>
    </row>
    <row r="40" spans="1:295" ht="18" customHeight="1" x14ac:dyDescent="0.3">
      <c r="A40" s="162" t="s">
        <v>52</v>
      </c>
      <c r="B40" s="162" t="s">
        <v>743</v>
      </c>
      <c r="C40" s="169">
        <v>0</v>
      </c>
      <c r="D40" s="169">
        <v>5.6104000000000003</v>
      </c>
      <c r="E40" s="169">
        <v>-10.564399999999999</v>
      </c>
      <c r="F40" s="169">
        <v>3.6297999999999999</v>
      </c>
      <c r="G40" s="169">
        <v>12.140599999999999</v>
      </c>
      <c r="H40" s="170"/>
      <c r="I40" s="169">
        <v>17.9574</v>
      </c>
      <c r="J40" s="170"/>
      <c r="K40" s="169">
        <v>22.355399999999999</v>
      </c>
      <c r="L40" s="169">
        <v>9.5577000000000005</v>
      </c>
      <c r="M40" s="169">
        <v>9.1156000000000006</v>
      </c>
      <c r="N40" s="169">
        <v>-19.98</v>
      </c>
      <c r="O40" s="169">
        <v>-30.8</v>
      </c>
      <c r="P40" s="169">
        <v>6.6</v>
      </c>
      <c r="Q40" s="169">
        <v>4.968</v>
      </c>
      <c r="R40" s="169">
        <v>-22</v>
      </c>
      <c r="S40" s="169">
        <v>2.7282000000000002</v>
      </c>
      <c r="T40" s="169">
        <v>-8.5089000000000006</v>
      </c>
      <c r="U40" s="169">
        <v>5.3215000000000003</v>
      </c>
      <c r="V40" s="169">
        <v>5.1718000000000002</v>
      </c>
      <c r="W40" s="169">
        <v>9.0579999999999998</v>
      </c>
      <c r="X40" s="169">
        <v>3.9735999999999998</v>
      </c>
      <c r="Y40" s="169">
        <v>0.29049999999999998</v>
      </c>
      <c r="Z40" s="169">
        <v>1.5988</v>
      </c>
      <c r="AA40" s="170"/>
      <c r="AB40" s="169">
        <v>-0.92400000000000004</v>
      </c>
      <c r="AC40" s="169">
        <v>-0.79</v>
      </c>
      <c r="AD40" s="169">
        <v>-0.74399999999999999</v>
      </c>
      <c r="AE40" s="169">
        <v>2.121</v>
      </c>
      <c r="AF40" s="169">
        <v>0</v>
      </c>
      <c r="AG40" s="169">
        <v>-4.4000000000000004</v>
      </c>
      <c r="AH40" s="169">
        <v>-1.859</v>
      </c>
      <c r="AI40" s="169">
        <v>0.23499999999999999</v>
      </c>
      <c r="AJ40" s="170"/>
      <c r="AK40" s="169">
        <v>-11.54</v>
      </c>
      <c r="AL40" s="170"/>
      <c r="AM40" s="169">
        <v>-13.47</v>
      </c>
      <c r="AN40" s="169">
        <v>-13.52</v>
      </c>
      <c r="AO40" s="169">
        <v>6.2957000000000001</v>
      </c>
      <c r="AP40" s="169">
        <v>3.2555999999999998</v>
      </c>
      <c r="AQ40" s="169">
        <v>21.224699999999999</v>
      </c>
      <c r="AR40" s="169">
        <v>22.2851</v>
      </c>
      <c r="AS40" s="169">
        <v>-13.321899999999999</v>
      </c>
      <c r="AT40" s="169">
        <v>-8.3055000000000003</v>
      </c>
      <c r="AU40" s="169">
        <v>-8.2401</v>
      </c>
      <c r="AV40" s="169">
        <v>17.829999999999998</v>
      </c>
      <c r="AW40" s="169">
        <v>11.067299999999999</v>
      </c>
      <c r="AX40" s="169">
        <v>-11.9224</v>
      </c>
      <c r="AY40" s="169">
        <v>-14.1997</v>
      </c>
      <c r="AZ40" s="169">
        <v>30.185199999999998</v>
      </c>
      <c r="BA40" s="169">
        <v>26.115300000000001</v>
      </c>
      <c r="BB40" s="169">
        <v>76.855500000000006</v>
      </c>
      <c r="BC40" s="169">
        <v>11.580399999999999</v>
      </c>
      <c r="BD40" s="169">
        <v>-5.7</v>
      </c>
      <c r="BE40" s="169">
        <v>-5.8</v>
      </c>
      <c r="BF40" s="169">
        <v>-26.775500000000001</v>
      </c>
      <c r="BG40" s="169">
        <v>-25.847200000000001</v>
      </c>
      <c r="BH40" s="169">
        <v>-1.7559</v>
      </c>
      <c r="BI40" s="170"/>
      <c r="BJ40" s="169">
        <v>4.673</v>
      </c>
      <c r="BK40" s="169">
        <v>5.57</v>
      </c>
      <c r="BL40" s="169">
        <v>2.5948000000000002</v>
      </c>
      <c r="BM40" s="169">
        <v>1.7481</v>
      </c>
      <c r="BN40" s="169">
        <v>-96.560500000000005</v>
      </c>
      <c r="BO40" s="169">
        <v>100.0091</v>
      </c>
      <c r="BP40" s="169">
        <v>100.4059</v>
      </c>
      <c r="BQ40" s="169">
        <v>-27.7315</v>
      </c>
      <c r="BR40" s="169">
        <v>-79.783699999999996</v>
      </c>
      <c r="BS40" s="170"/>
      <c r="BT40" s="170"/>
      <c r="BU40" s="170"/>
      <c r="BV40" s="169">
        <v>21.406099999999999</v>
      </c>
      <c r="BW40" s="169">
        <v>9.6999999999999993</v>
      </c>
      <c r="BX40" s="169">
        <v>8.0500000000000007</v>
      </c>
      <c r="BY40" s="169">
        <v>-7.51</v>
      </c>
      <c r="BZ40" s="169">
        <v>3.07</v>
      </c>
      <c r="CA40" s="169">
        <v>-21.428899999999999</v>
      </c>
      <c r="CB40" s="169">
        <v>-20.8931</v>
      </c>
      <c r="CC40" s="169">
        <v>23.877800000000001</v>
      </c>
      <c r="CD40" s="169">
        <v>22.560600000000001</v>
      </c>
      <c r="CE40" s="169">
        <v>3.8300999999999998</v>
      </c>
      <c r="CF40" s="169">
        <v>13.902900000000001</v>
      </c>
      <c r="CG40" s="169">
        <v>13.3506</v>
      </c>
      <c r="CH40" s="169">
        <v>4.5210999999999997</v>
      </c>
      <c r="CI40" s="170"/>
      <c r="CJ40" s="170"/>
      <c r="CK40" s="170"/>
      <c r="CL40" s="169">
        <v>-41.2</v>
      </c>
      <c r="CM40" s="170"/>
      <c r="CN40" s="169">
        <v>-3.34</v>
      </c>
      <c r="CO40" s="169">
        <v>27.9526</v>
      </c>
      <c r="CP40" s="169">
        <v>27.744399999999999</v>
      </c>
      <c r="CQ40" s="169">
        <v>26.341899999999999</v>
      </c>
      <c r="CR40" s="169">
        <v>71.509699999999995</v>
      </c>
      <c r="CS40" s="169">
        <v>71.966399999999993</v>
      </c>
      <c r="CT40" s="169">
        <v>-23.0794</v>
      </c>
      <c r="CU40" s="169">
        <v>-60.226100000000002</v>
      </c>
      <c r="CV40" s="169">
        <v>-20.322600000000001</v>
      </c>
      <c r="CW40" s="169">
        <v>3.8426999999999998</v>
      </c>
      <c r="CX40" s="169">
        <v>26.77</v>
      </c>
      <c r="CY40" s="169">
        <v>10.4</v>
      </c>
      <c r="CZ40" s="169">
        <v>19.536100000000001</v>
      </c>
      <c r="DA40" s="169">
        <v>19.436599999999999</v>
      </c>
      <c r="DB40" s="170"/>
      <c r="DC40" s="169">
        <v>-150.7225</v>
      </c>
      <c r="DD40" s="170"/>
      <c r="DE40" s="170"/>
      <c r="DF40" s="169">
        <v>1.2657</v>
      </c>
      <c r="DG40" s="169">
        <v>-13.1898</v>
      </c>
      <c r="DH40" s="169">
        <v>-16.756599999999999</v>
      </c>
      <c r="DI40" s="169">
        <v>-38.9</v>
      </c>
      <c r="DJ40" s="169">
        <v>-37.4</v>
      </c>
      <c r="DK40" s="169">
        <v>-3.1775000000000002</v>
      </c>
      <c r="DL40" s="169">
        <v>3.5590000000000002</v>
      </c>
      <c r="DM40" s="169">
        <v>11.675800000000001</v>
      </c>
      <c r="DN40" s="169">
        <v>12.0663</v>
      </c>
      <c r="DO40" s="169">
        <v>3.99</v>
      </c>
      <c r="DP40" s="169">
        <v>-3.22</v>
      </c>
      <c r="DQ40" s="169">
        <v>10.6485</v>
      </c>
      <c r="DR40" s="169">
        <v>-0.48499999999999999</v>
      </c>
      <c r="DS40" s="169">
        <v>-10.99</v>
      </c>
      <c r="DT40" s="169">
        <v>-10.93</v>
      </c>
      <c r="DU40" s="169">
        <v>32.93</v>
      </c>
      <c r="DV40" s="169">
        <v>17.829999999999998</v>
      </c>
      <c r="DW40" s="169">
        <v>-0.6</v>
      </c>
      <c r="DX40" s="169">
        <v>-0.9909</v>
      </c>
      <c r="DY40" s="169">
        <v>-31.6693</v>
      </c>
      <c r="DZ40" s="169">
        <v>-30.7636</v>
      </c>
      <c r="EA40" s="169">
        <v>29.449200000000001</v>
      </c>
      <c r="EB40" s="169">
        <v>8.8567</v>
      </c>
      <c r="EC40" s="169">
        <v>-0.57310000000000005</v>
      </c>
      <c r="ED40" s="169">
        <v>-0.12790000000000001</v>
      </c>
      <c r="EE40" s="169">
        <v>-7.8299000000000003</v>
      </c>
      <c r="EF40" s="169">
        <v>-11.923999999999999</v>
      </c>
      <c r="EG40" s="169">
        <v>-10.551</v>
      </c>
      <c r="EH40" s="169">
        <v>-49.602600000000002</v>
      </c>
      <c r="EI40" s="169">
        <v>-42.591500000000003</v>
      </c>
      <c r="EJ40" s="170"/>
      <c r="EK40" s="169">
        <v>-13.109</v>
      </c>
      <c r="EL40" s="169">
        <v>-11.288399999999999</v>
      </c>
      <c r="EM40" s="169">
        <v>8.5266000000000002</v>
      </c>
      <c r="EN40" s="169">
        <v>4.3907999999999996</v>
      </c>
      <c r="EO40" s="169">
        <v>3.7791000000000001</v>
      </c>
      <c r="EP40" s="169">
        <v>0.52800000000000002</v>
      </c>
      <c r="EQ40" s="169">
        <v>-21.7346</v>
      </c>
      <c r="ER40" s="169">
        <v>-22.177700000000002</v>
      </c>
      <c r="ES40" s="169">
        <v>-5.415</v>
      </c>
      <c r="ET40" s="169">
        <v>0</v>
      </c>
      <c r="EU40" s="169">
        <v>-9.98</v>
      </c>
      <c r="EV40" s="169">
        <v>4.3</v>
      </c>
      <c r="EW40" s="169">
        <v>6.1342999999999996</v>
      </c>
      <c r="EX40" s="169">
        <v>6.5650000000000004</v>
      </c>
      <c r="EY40" s="169">
        <v>-10.1724</v>
      </c>
      <c r="EZ40" s="169">
        <v>-10.244199999999999</v>
      </c>
      <c r="FA40" s="169">
        <v>6.8643999999999998</v>
      </c>
      <c r="FB40" s="169">
        <v>-2.8856000000000002</v>
      </c>
      <c r="FC40" s="169">
        <v>-16.714300000000001</v>
      </c>
      <c r="FD40" s="169">
        <v>5.3670999999999998</v>
      </c>
      <c r="FE40" s="170"/>
      <c r="FF40" s="169">
        <v>4.9406999999999996</v>
      </c>
      <c r="FG40" s="169">
        <v>3.9253999999999998</v>
      </c>
      <c r="FH40" s="169">
        <v>3.4266000000000001</v>
      </c>
      <c r="FI40" s="169">
        <v>0</v>
      </c>
      <c r="FJ40" s="169">
        <v>9.7125000000000004</v>
      </c>
      <c r="FK40" s="169">
        <v>10.2148</v>
      </c>
      <c r="FL40" s="169">
        <v>-23.6113</v>
      </c>
      <c r="FM40" s="169">
        <v>12.0687</v>
      </c>
      <c r="FN40" s="169">
        <v>12.319599999999999</v>
      </c>
      <c r="FO40" s="169">
        <v>-6.6250999999999998</v>
      </c>
      <c r="FP40" s="170"/>
      <c r="FQ40" s="169">
        <v>29.283899999999999</v>
      </c>
      <c r="FR40" s="169">
        <v>-24.4</v>
      </c>
      <c r="FS40" s="169">
        <v>-2.5045000000000002</v>
      </c>
      <c r="FT40" s="169">
        <v>0.2273</v>
      </c>
      <c r="FU40" s="169">
        <v>0.87</v>
      </c>
      <c r="FV40" s="169">
        <v>-0.28000000000000003</v>
      </c>
      <c r="FW40" s="169">
        <v>-26.8446</v>
      </c>
      <c r="FX40" s="170"/>
      <c r="FY40" s="169">
        <v>3.0489999999999999</v>
      </c>
      <c r="FZ40" s="169">
        <v>1.161</v>
      </c>
      <c r="GA40" s="170"/>
      <c r="GB40" s="169">
        <v>31</v>
      </c>
      <c r="GC40" s="169">
        <v>-18.9633</v>
      </c>
      <c r="GD40" s="169">
        <v>-9.5143000000000004</v>
      </c>
      <c r="GE40" s="169">
        <v>-0.54</v>
      </c>
      <c r="GF40" s="169">
        <v>19.712499999999999</v>
      </c>
      <c r="GG40" s="170"/>
      <c r="GH40" s="169">
        <v>29.0976</v>
      </c>
      <c r="GI40" s="169">
        <v>-10.1821</v>
      </c>
      <c r="GJ40" s="169">
        <v>-10.653499999999999</v>
      </c>
      <c r="GK40" s="169">
        <v>2.9853000000000001</v>
      </c>
      <c r="GL40" s="170"/>
      <c r="GM40" s="170"/>
      <c r="GN40" s="169">
        <v>-9.8994999999999997</v>
      </c>
      <c r="GO40" s="169">
        <v>-16.105899999999998</v>
      </c>
      <c r="GP40" s="169">
        <v>3.3254999999999999</v>
      </c>
      <c r="GQ40" s="169">
        <v>-23.6526</v>
      </c>
      <c r="GR40" s="169">
        <v>6.1421000000000001</v>
      </c>
      <c r="GS40" s="169">
        <v>6.0430999999999999</v>
      </c>
      <c r="GT40" s="169">
        <v>145.6164</v>
      </c>
      <c r="GU40" s="169">
        <v>-4.4678000000000004</v>
      </c>
      <c r="GV40" s="169">
        <v>-6.6007999999999996</v>
      </c>
      <c r="GW40" s="169">
        <v>-14.1683</v>
      </c>
      <c r="GX40" s="169">
        <v>3.7465999999999999</v>
      </c>
      <c r="GY40" s="169">
        <v>7.0544000000000002</v>
      </c>
      <c r="GZ40" s="169">
        <v>7.1757</v>
      </c>
      <c r="HA40" s="169">
        <v>3.2677999999999998</v>
      </c>
      <c r="HB40" s="169">
        <v>-21.494199999999999</v>
      </c>
      <c r="HC40" s="169">
        <v>-19.608599999999999</v>
      </c>
      <c r="HD40" s="169">
        <v>-5.87</v>
      </c>
      <c r="HE40" s="169">
        <v>-4.7591000000000001</v>
      </c>
      <c r="HF40" s="169">
        <v>14.9057</v>
      </c>
      <c r="HG40" s="169">
        <v>6.2507999999999999</v>
      </c>
      <c r="HH40" s="169">
        <v>93.535600000000002</v>
      </c>
      <c r="HI40" s="169">
        <v>15.3727</v>
      </c>
      <c r="HJ40" s="169">
        <v>16.505600000000001</v>
      </c>
      <c r="HK40" s="169">
        <v>-9.2506000000000004</v>
      </c>
      <c r="HL40" s="169">
        <v>-9.5170999999999992</v>
      </c>
      <c r="HM40" s="169">
        <v>0</v>
      </c>
      <c r="HN40" s="169">
        <v>-11.8011</v>
      </c>
      <c r="HO40" s="169">
        <v>4.7041000000000004</v>
      </c>
      <c r="HP40" s="170"/>
      <c r="HQ40" s="169">
        <v>-19.049199999999999</v>
      </c>
      <c r="HR40" s="169">
        <v>-18.741599999999998</v>
      </c>
      <c r="HS40" s="169">
        <v>-10.3285</v>
      </c>
      <c r="HT40" s="169">
        <v>-11.031599999999999</v>
      </c>
      <c r="HU40" s="170"/>
      <c r="HV40" s="170"/>
      <c r="HW40" s="169">
        <v>-21.5</v>
      </c>
      <c r="HX40" s="169">
        <v>-19.5</v>
      </c>
      <c r="HY40" s="169">
        <v>0.49349999999999999</v>
      </c>
      <c r="HZ40" s="169">
        <v>-1.04</v>
      </c>
      <c r="IA40" s="169">
        <v>40.857100000000003</v>
      </c>
      <c r="IB40" s="169">
        <v>19.801100000000002</v>
      </c>
      <c r="IC40" s="169">
        <v>20.0472</v>
      </c>
      <c r="ID40" s="169">
        <v>-16.100000000000001</v>
      </c>
      <c r="IE40" s="169">
        <v>-25.6</v>
      </c>
      <c r="IF40" s="169">
        <v>1.7</v>
      </c>
      <c r="IG40" s="169">
        <v>1.5</v>
      </c>
      <c r="IH40" s="169">
        <v>-17.888200000000001</v>
      </c>
      <c r="II40" s="169">
        <v>-17.9008</v>
      </c>
      <c r="IJ40" s="169">
        <v>-181.1199</v>
      </c>
      <c r="IK40" s="169">
        <v>-9.0037000000000003</v>
      </c>
      <c r="IL40" s="169">
        <v>-207.36330000000001</v>
      </c>
      <c r="IM40" s="169">
        <v>-2.2233000000000001</v>
      </c>
      <c r="IN40" s="169">
        <v>-32.266300000000001</v>
      </c>
      <c r="IO40" s="169">
        <v>44.931600000000003</v>
      </c>
      <c r="IP40" s="169">
        <v>122.15900000000001</v>
      </c>
      <c r="IQ40" s="169">
        <v>66.518000000000001</v>
      </c>
      <c r="IR40" s="169">
        <v>98.258700000000005</v>
      </c>
      <c r="IS40" s="170"/>
      <c r="IT40" s="170"/>
      <c r="IU40" s="170"/>
      <c r="IV40" s="170"/>
      <c r="IW40" s="169">
        <v>74.986400000000003</v>
      </c>
      <c r="IX40" s="169">
        <v>-213.8306</v>
      </c>
      <c r="IY40" s="169">
        <v>6.7423999999999999</v>
      </c>
      <c r="IZ40" s="169">
        <v>-5.1622000000000003</v>
      </c>
      <c r="JA40" s="169">
        <v>-1.3342000000000001</v>
      </c>
      <c r="JB40" s="170"/>
      <c r="JC40" s="169">
        <v>-10.56</v>
      </c>
      <c r="JD40" s="169">
        <v>-0.57299999999999995</v>
      </c>
      <c r="JE40" s="169">
        <v>-0.58099999999999996</v>
      </c>
      <c r="JF40" s="169">
        <v>6.08</v>
      </c>
      <c r="JG40" s="169">
        <v>-4.6399999999999997</v>
      </c>
      <c r="JH40" s="169">
        <v>-1.6285000000000001</v>
      </c>
      <c r="JI40" s="169">
        <v>-2.1073</v>
      </c>
      <c r="JJ40" s="169">
        <v>3.1937000000000002</v>
      </c>
      <c r="JK40" s="169">
        <v>10.1976</v>
      </c>
      <c r="JL40" s="169">
        <v>-17.8</v>
      </c>
      <c r="JM40" s="169">
        <v>-3.133</v>
      </c>
      <c r="JN40" s="169">
        <v>-2.6269999999999998</v>
      </c>
      <c r="JO40" s="170"/>
      <c r="JP40" s="169">
        <v>2.9790000000000001</v>
      </c>
      <c r="JQ40" s="169">
        <v>3.9462999999999999</v>
      </c>
      <c r="JR40" s="169">
        <v>3.0497999999999998</v>
      </c>
      <c r="JS40" s="169">
        <v>3.4325999999999999</v>
      </c>
      <c r="JT40" s="170"/>
      <c r="JU40" s="169">
        <v>10.9</v>
      </c>
      <c r="JV40" s="169">
        <v>6.8319999999999999</v>
      </c>
      <c r="JW40" s="169">
        <v>1.1499999999999999</v>
      </c>
      <c r="JX40" s="170"/>
      <c r="JY40" s="169">
        <v>-15.448499999999999</v>
      </c>
      <c r="JZ40" s="169">
        <v>-7.9821999999999997</v>
      </c>
      <c r="KA40" s="169">
        <v>-15.243</v>
      </c>
      <c r="KB40" s="169">
        <v>-12.600099999999999</v>
      </c>
      <c r="KC40" s="169">
        <v>3.9243000000000001</v>
      </c>
      <c r="KD40" s="169">
        <v>-11.8797</v>
      </c>
      <c r="KE40" s="169">
        <v>6.9633000000000003</v>
      </c>
      <c r="KF40" s="169">
        <v>-12.3</v>
      </c>
      <c r="KG40" s="169">
        <v>-4.5999999999999996</v>
      </c>
      <c r="KH40" s="169">
        <v>40.817500000000003</v>
      </c>
      <c r="KI40" s="169">
        <v>-114.0153</v>
      </c>
    </row>
    <row r="41" spans="1:295" ht="18" customHeight="1" x14ac:dyDescent="0.3">
      <c r="A41" s="162" t="s">
        <v>52</v>
      </c>
      <c r="B41" s="162" t="s">
        <v>744</v>
      </c>
      <c r="C41" s="163">
        <v>0</v>
      </c>
      <c r="D41" s="163">
        <v>4.1418999999999997</v>
      </c>
      <c r="E41" s="163">
        <v>-9.0010999999999992</v>
      </c>
      <c r="F41" s="163">
        <v>3.4548000000000001</v>
      </c>
      <c r="G41" s="163">
        <v>11.949</v>
      </c>
      <c r="H41" s="164"/>
      <c r="I41" s="163">
        <v>17.928599999999999</v>
      </c>
      <c r="J41" s="164"/>
      <c r="K41" s="163">
        <v>20.6663</v>
      </c>
      <c r="L41" s="163">
        <v>8.6176999999999992</v>
      </c>
      <c r="M41" s="163">
        <v>8.3119999999999994</v>
      </c>
      <c r="N41" s="163">
        <v>-19.98</v>
      </c>
      <c r="O41" s="163">
        <v>-33</v>
      </c>
      <c r="P41" s="163">
        <v>8.8000000000000007</v>
      </c>
      <c r="Q41" s="163">
        <v>4.1399999999999997</v>
      </c>
      <c r="R41" s="163">
        <v>-24.2</v>
      </c>
      <c r="S41" s="163">
        <v>3.0455000000000001</v>
      </c>
      <c r="T41" s="163">
        <v>-7.8146000000000004</v>
      </c>
      <c r="U41" s="163">
        <v>5.4859</v>
      </c>
      <c r="V41" s="163">
        <v>5.4139999999999997</v>
      </c>
      <c r="W41" s="163">
        <v>9.5937000000000001</v>
      </c>
      <c r="X41" s="163">
        <v>3.8441999999999998</v>
      </c>
      <c r="Y41" s="163">
        <v>0.2354</v>
      </c>
      <c r="Z41" s="163">
        <v>1.5248999999999999</v>
      </c>
      <c r="AA41" s="164"/>
      <c r="AB41" s="163">
        <v>-1.1205000000000001</v>
      </c>
      <c r="AC41" s="163">
        <v>-0.998</v>
      </c>
      <c r="AD41" s="163">
        <v>-0.98099999999999998</v>
      </c>
      <c r="AE41" s="163">
        <v>2.59</v>
      </c>
      <c r="AF41" s="163">
        <v>-2.2200000000000002</v>
      </c>
      <c r="AG41" s="163">
        <v>2.2000000000000002</v>
      </c>
      <c r="AH41" s="163">
        <v>-1.8779999999999999</v>
      </c>
      <c r="AI41" s="163">
        <v>0.25</v>
      </c>
      <c r="AJ41" s="164"/>
      <c r="AK41" s="163">
        <v>-12.01</v>
      </c>
      <c r="AL41" s="164"/>
      <c r="AM41" s="163">
        <v>-13.8</v>
      </c>
      <c r="AN41" s="163">
        <v>-13.85</v>
      </c>
      <c r="AO41" s="163">
        <v>7.1089000000000002</v>
      </c>
      <c r="AP41" s="163">
        <v>3.2366999999999999</v>
      </c>
      <c r="AQ41" s="163">
        <v>22.992999999999999</v>
      </c>
      <c r="AR41" s="163">
        <v>24.765999999999998</v>
      </c>
      <c r="AS41" s="163">
        <v>-11.036199999999999</v>
      </c>
      <c r="AT41" s="163">
        <v>-8.4393999999999991</v>
      </c>
      <c r="AU41" s="163">
        <v>-8.3371999999999993</v>
      </c>
      <c r="AV41" s="163">
        <v>2.1103000000000001</v>
      </c>
      <c r="AW41" s="163">
        <v>2.0026000000000002</v>
      </c>
      <c r="AX41" s="163">
        <v>-11.788399999999999</v>
      </c>
      <c r="AY41" s="163">
        <v>-8.8413000000000004</v>
      </c>
      <c r="AZ41" s="163">
        <v>19.098700000000001</v>
      </c>
      <c r="BA41" s="163">
        <v>19.276499999999999</v>
      </c>
      <c r="BB41" s="163">
        <v>74.513900000000007</v>
      </c>
      <c r="BC41" s="163">
        <v>12.3804</v>
      </c>
      <c r="BD41" s="163">
        <v>-6.2</v>
      </c>
      <c r="BE41" s="163">
        <v>-6.7</v>
      </c>
      <c r="BF41" s="163">
        <v>-27.086300000000001</v>
      </c>
      <c r="BG41" s="163">
        <v>-26.8688</v>
      </c>
      <c r="BH41" s="163">
        <v>-1.8866000000000001</v>
      </c>
      <c r="BI41" s="164"/>
      <c r="BJ41" s="163">
        <v>4.2790999999999997</v>
      </c>
      <c r="BK41" s="163">
        <v>5.6470000000000002</v>
      </c>
      <c r="BL41" s="163">
        <v>2.5034999999999998</v>
      </c>
      <c r="BM41" s="163">
        <v>1.7386999999999999</v>
      </c>
      <c r="BN41" s="163">
        <v>-116.2144</v>
      </c>
      <c r="BO41" s="163">
        <v>103.8545</v>
      </c>
      <c r="BP41" s="163">
        <v>103.7324</v>
      </c>
      <c r="BQ41" s="163">
        <v>-20.4603</v>
      </c>
      <c r="BR41" s="163">
        <v>-82.292199999999994</v>
      </c>
      <c r="BS41" s="164"/>
      <c r="BT41" s="164"/>
      <c r="BU41" s="164"/>
      <c r="BV41" s="163">
        <v>21.066800000000001</v>
      </c>
      <c r="BW41" s="163">
        <v>9.3000000000000007</v>
      </c>
      <c r="BX41" s="163">
        <v>7.74</v>
      </c>
      <c r="BY41" s="163">
        <v>-8.4499999999999993</v>
      </c>
      <c r="BZ41" s="163">
        <v>2.4900000000000002</v>
      </c>
      <c r="CA41" s="163">
        <v>-22.634599999999999</v>
      </c>
      <c r="CB41" s="163">
        <v>-22.098700000000001</v>
      </c>
      <c r="CC41" s="163">
        <v>24.7121</v>
      </c>
      <c r="CD41" s="163">
        <v>23.890699999999999</v>
      </c>
      <c r="CE41" s="163">
        <v>2.9056000000000002</v>
      </c>
      <c r="CF41" s="163">
        <v>9.6209000000000007</v>
      </c>
      <c r="CG41" s="163">
        <v>9.5007000000000001</v>
      </c>
      <c r="CH41" s="163">
        <v>4.2529000000000003</v>
      </c>
      <c r="CI41" s="164"/>
      <c r="CJ41" s="164"/>
      <c r="CK41" s="164"/>
      <c r="CL41" s="163">
        <v>-43.3</v>
      </c>
      <c r="CM41" s="164"/>
      <c r="CN41" s="163">
        <v>-3.29</v>
      </c>
      <c r="CO41" s="163">
        <v>25.9361</v>
      </c>
      <c r="CP41" s="163">
        <v>25.876300000000001</v>
      </c>
      <c r="CQ41" s="163">
        <v>24.163499999999999</v>
      </c>
      <c r="CR41" s="163">
        <v>78.6661</v>
      </c>
      <c r="CS41" s="163">
        <v>79.371700000000004</v>
      </c>
      <c r="CT41" s="163">
        <v>-25.3614</v>
      </c>
      <c r="CU41" s="163">
        <v>-64.300899999999999</v>
      </c>
      <c r="CV41" s="163">
        <v>-22.2194</v>
      </c>
      <c r="CW41" s="163">
        <v>4.0204000000000004</v>
      </c>
      <c r="CX41" s="163">
        <v>27.08</v>
      </c>
      <c r="CY41" s="163">
        <v>10.44</v>
      </c>
      <c r="CZ41" s="163">
        <v>19.223600000000001</v>
      </c>
      <c r="DA41" s="163">
        <v>18.7531</v>
      </c>
      <c r="DB41" s="164"/>
      <c r="DC41" s="163">
        <v>-138.16069999999999</v>
      </c>
      <c r="DD41" s="164"/>
      <c r="DE41" s="164"/>
      <c r="DF41" s="163">
        <v>-0.34989999999999999</v>
      </c>
      <c r="DG41" s="163">
        <v>-13.2378</v>
      </c>
      <c r="DH41" s="163">
        <v>-16.393000000000001</v>
      </c>
      <c r="DI41" s="163">
        <v>-39.6</v>
      </c>
      <c r="DJ41" s="163">
        <v>-38.299999999999997</v>
      </c>
      <c r="DK41" s="163">
        <v>-3.5436999999999999</v>
      </c>
      <c r="DL41" s="163">
        <v>2.9980000000000002</v>
      </c>
      <c r="DM41" s="163">
        <v>10.8873</v>
      </c>
      <c r="DN41" s="163">
        <v>11.5097</v>
      </c>
      <c r="DO41" s="163">
        <v>3.48</v>
      </c>
      <c r="DP41" s="163">
        <v>-3.2</v>
      </c>
      <c r="DQ41" s="163">
        <v>10.478</v>
      </c>
      <c r="DR41" s="163">
        <v>-4.2500000000000003E-2</v>
      </c>
      <c r="DS41" s="163">
        <v>-11.29</v>
      </c>
      <c r="DT41" s="163">
        <v>-11.42</v>
      </c>
      <c r="DU41" s="163">
        <v>31.85</v>
      </c>
      <c r="DV41" s="163">
        <v>16.809999999999999</v>
      </c>
      <c r="DW41" s="163">
        <v>-0.4</v>
      </c>
      <c r="DX41" s="163">
        <v>-0.61819999999999997</v>
      </c>
      <c r="DY41" s="163">
        <v>-32.4666</v>
      </c>
      <c r="DZ41" s="163">
        <v>-31.545500000000001</v>
      </c>
      <c r="EA41" s="163">
        <v>29.969799999999999</v>
      </c>
      <c r="EB41" s="163">
        <v>8.2660999999999998</v>
      </c>
      <c r="EC41" s="163">
        <v>-1.4689000000000001</v>
      </c>
      <c r="ED41" s="163">
        <v>-0.98619999999999997</v>
      </c>
      <c r="EE41" s="163">
        <v>-17.348199999999999</v>
      </c>
      <c r="EF41" s="163">
        <v>-21.038</v>
      </c>
      <c r="EG41" s="163">
        <v>-11.057</v>
      </c>
      <c r="EH41" s="163">
        <v>-63.387599999999999</v>
      </c>
      <c r="EI41" s="163">
        <v>-38.801600000000001</v>
      </c>
      <c r="EJ41" s="164"/>
      <c r="EK41" s="163">
        <v>-12.9109</v>
      </c>
      <c r="EL41" s="163">
        <v>-11.902100000000001</v>
      </c>
      <c r="EM41" s="163">
        <v>12.427899999999999</v>
      </c>
      <c r="EN41" s="163">
        <v>3.0510999999999999</v>
      </c>
      <c r="EO41" s="163">
        <v>2.2145999999999999</v>
      </c>
      <c r="EP41" s="163">
        <v>-1.028</v>
      </c>
      <c r="EQ41" s="163">
        <v>-24.1587</v>
      </c>
      <c r="ER41" s="163">
        <v>-23.884599999999999</v>
      </c>
      <c r="ES41" s="163">
        <v>1.4318</v>
      </c>
      <c r="ET41" s="163">
        <v>0</v>
      </c>
      <c r="EU41" s="163">
        <v>-9.16</v>
      </c>
      <c r="EV41" s="163">
        <v>0</v>
      </c>
      <c r="EW41" s="163">
        <v>5.9942000000000002</v>
      </c>
      <c r="EX41" s="163">
        <v>3.7742</v>
      </c>
      <c r="EY41" s="163">
        <v>-10.743499999999999</v>
      </c>
      <c r="EZ41" s="163">
        <v>-10.7395</v>
      </c>
      <c r="FA41" s="163">
        <v>7.3464999999999998</v>
      </c>
      <c r="FB41" s="163">
        <v>2.3595999999999999</v>
      </c>
      <c r="FC41" s="163">
        <v>-19.367000000000001</v>
      </c>
      <c r="FD41" s="163">
        <v>5.7397</v>
      </c>
      <c r="FE41" s="164"/>
      <c r="FF41" s="163">
        <v>5.3414999999999999</v>
      </c>
      <c r="FG41" s="163">
        <v>3.3176000000000001</v>
      </c>
      <c r="FH41" s="163">
        <v>3.7614000000000001</v>
      </c>
      <c r="FI41" s="163">
        <v>2.6002000000000001</v>
      </c>
      <c r="FJ41" s="163">
        <v>10.0474</v>
      </c>
      <c r="FK41" s="163">
        <v>10.382300000000001</v>
      </c>
      <c r="FL41" s="163">
        <v>-25.9557</v>
      </c>
      <c r="FM41" s="163">
        <v>12.3665</v>
      </c>
      <c r="FN41" s="163">
        <v>12.667999999999999</v>
      </c>
      <c r="FO41" s="163">
        <v>-6.2130999999999998</v>
      </c>
      <c r="FP41" s="164"/>
      <c r="FQ41" s="163">
        <v>30.0749</v>
      </c>
      <c r="FR41" s="163">
        <v>-23.26</v>
      </c>
      <c r="FS41" s="163">
        <v>-1.5193000000000001</v>
      </c>
      <c r="FT41" s="163">
        <v>0.19159999999999999</v>
      </c>
      <c r="FU41" s="163">
        <v>0.89</v>
      </c>
      <c r="FV41" s="163">
        <v>-0.31</v>
      </c>
      <c r="FW41" s="163">
        <v>-29.5367</v>
      </c>
      <c r="FX41" s="164"/>
      <c r="FY41" s="163">
        <v>3.0169999999999999</v>
      </c>
      <c r="FZ41" s="163">
        <v>0.66600000000000004</v>
      </c>
      <c r="GA41" s="163">
        <v>3.742</v>
      </c>
      <c r="GB41" s="163">
        <v>29.73</v>
      </c>
      <c r="GC41" s="163">
        <v>-21.375299999999999</v>
      </c>
      <c r="GD41" s="163">
        <v>-10.860099999999999</v>
      </c>
      <c r="GE41" s="163">
        <v>-0.4</v>
      </c>
      <c r="GF41" s="163">
        <v>17.915900000000001</v>
      </c>
      <c r="GG41" s="164"/>
      <c r="GH41" s="163">
        <v>28.298500000000001</v>
      </c>
      <c r="GI41" s="163">
        <v>-9.6255000000000006</v>
      </c>
      <c r="GJ41" s="163">
        <v>-10.2682</v>
      </c>
      <c r="GK41" s="163">
        <v>3.0226000000000002</v>
      </c>
      <c r="GL41" s="164"/>
      <c r="GM41" s="164"/>
      <c r="GN41" s="163">
        <v>-10.398099999999999</v>
      </c>
      <c r="GO41" s="163">
        <v>-16.510400000000001</v>
      </c>
      <c r="GP41" s="163">
        <v>2.0703</v>
      </c>
      <c r="GQ41" s="163">
        <v>-23.181000000000001</v>
      </c>
      <c r="GR41" s="163">
        <v>5.9629000000000003</v>
      </c>
      <c r="GS41" s="163">
        <v>7.5335000000000001</v>
      </c>
      <c r="GT41" s="163">
        <v>143.3279</v>
      </c>
      <c r="GU41" s="163">
        <v>-5.1554000000000002</v>
      </c>
      <c r="GV41" s="163">
        <v>-6.9893000000000001</v>
      </c>
      <c r="GW41" s="163">
        <v>-14.3429</v>
      </c>
      <c r="GX41" s="163">
        <v>6.2511000000000001</v>
      </c>
      <c r="GY41" s="163">
        <v>7.2301000000000002</v>
      </c>
      <c r="GZ41" s="163">
        <v>7.3181000000000003</v>
      </c>
      <c r="HA41" s="163">
        <v>6</v>
      </c>
      <c r="HB41" s="163">
        <v>-20.6769</v>
      </c>
      <c r="HC41" s="163">
        <v>-19.052399999999999</v>
      </c>
      <c r="HD41" s="163">
        <v>-6.71</v>
      </c>
      <c r="HE41" s="163">
        <v>0</v>
      </c>
      <c r="HF41" s="163">
        <v>15.261699999999999</v>
      </c>
      <c r="HG41" s="163">
        <v>5.4135999999999997</v>
      </c>
      <c r="HH41" s="163">
        <v>91.825500000000005</v>
      </c>
      <c r="HI41" s="163">
        <v>20.378900000000002</v>
      </c>
      <c r="HJ41" s="163">
        <v>20.9803</v>
      </c>
      <c r="HK41" s="163">
        <v>-15.051600000000001</v>
      </c>
      <c r="HL41" s="163">
        <v>0</v>
      </c>
      <c r="HM41" s="163">
        <v>-22.706700000000001</v>
      </c>
      <c r="HN41" s="163">
        <v>-23.127300000000002</v>
      </c>
      <c r="HO41" s="164"/>
      <c r="HP41" s="163">
        <v>1.4064000000000001</v>
      </c>
      <c r="HQ41" s="163">
        <v>-19.334900000000001</v>
      </c>
      <c r="HR41" s="163">
        <v>-18.829499999999999</v>
      </c>
      <c r="HS41" s="163">
        <v>-8.0465</v>
      </c>
      <c r="HT41" s="163">
        <v>-8.2347999999999999</v>
      </c>
      <c r="HU41" s="164"/>
      <c r="HV41" s="164"/>
      <c r="HW41" s="163">
        <v>-21.2</v>
      </c>
      <c r="HX41" s="163">
        <v>-21.6</v>
      </c>
      <c r="HY41" s="163">
        <v>0.4587</v>
      </c>
      <c r="HZ41" s="163">
        <v>-5.44</v>
      </c>
      <c r="IA41" s="163">
        <v>52.697299999999998</v>
      </c>
      <c r="IB41" s="163">
        <v>15.244400000000001</v>
      </c>
      <c r="IC41" s="163">
        <v>15.676399999999999</v>
      </c>
      <c r="ID41" s="163">
        <v>-16.5</v>
      </c>
      <c r="IE41" s="163">
        <v>-26</v>
      </c>
      <c r="IF41" s="163">
        <v>2.2000000000000002</v>
      </c>
      <c r="IG41" s="163">
        <v>1.6</v>
      </c>
      <c r="IH41" s="163">
        <v>-18.076499999999999</v>
      </c>
      <c r="II41" s="163">
        <v>-17.8705</v>
      </c>
      <c r="IJ41" s="163">
        <v>-180.70910000000001</v>
      </c>
      <c r="IK41" s="163">
        <v>-14.7713</v>
      </c>
      <c r="IL41" s="163">
        <v>-203.83619999999999</v>
      </c>
      <c r="IM41" s="163">
        <v>5.0579000000000001</v>
      </c>
      <c r="IN41" s="163">
        <v>-30.130700000000001</v>
      </c>
      <c r="IO41" s="163">
        <v>40.632399999999997</v>
      </c>
      <c r="IP41" s="163">
        <v>124.3147</v>
      </c>
      <c r="IQ41" s="163">
        <v>87.418199999999999</v>
      </c>
      <c r="IR41" s="163">
        <v>97.797899999999998</v>
      </c>
      <c r="IS41" s="164"/>
      <c r="IT41" s="164"/>
      <c r="IU41" s="164"/>
      <c r="IV41" s="164"/>
      <c r="IW41" s="163">
        <v>78.107600000000005</v>
      </c>
      <c r="IX41" s="163">
        <v>-213.43430000000001</v>
      </c>
      <c r="IY41" s="163">
        <v>3.5030999999999999</v>
      </c>
      <c r="IZ41" s="163">
        <v>-3.3706999999999998</v>
      </c>
      <c r="JA41" s="163">
        <v>-1.0290999999999999</v>
      </c>
      <c r="JB41" s="164"/>
      <c r="JC41" s="163">
        <v>-10.8</v>
      </c>
      <c r="JD41" s="163">
        <v>-0.52300000000000002</v>
      </c>
      <c r="JE41" s="163">
        <v>-0.53</v>
      </c>
      <c r="JF41" s="163">
        <v>5.84</v>
      </c>
      <c r="JG41" s="163">
        <v>-4.6399999999999997</v>
      </c>
      <c r="JH41" s="163">
        <v>-1.7571000000000001</v>
      </c>
      <c r="JI41" s="163">
        <v>-1.4328000000000001</v>
      </c>
      <c r="JJ41" s="163">
        <v>-1.2863</v>
      </c>
      <c r="JK41" s="163">
        <v>11.076499999999999</v>
      </c>
      <c r="JL41" s="163">
        <v>-15.4</v>
      </c>
      <c r="JM41" s="163">
        <v>-3.0670000000000002</v>
      </c>
      <c r="JN41" s="163">
        <v>-2.6829999999999998</v>
      </c>
      <c r="JO41" s="163">
        <v>2.4788000000000001</v>
      </c>
      <c r="JP41" s="163">
        <v>3.0503999999999998</v>
      </c>
      <c r="JQ41" s="163">
        <v>0.58650000000000002</v>
      </c>
      <c r="JR41" s="163">
        <v>0.62260000000000004</v>
      </c>
      <c r="JS41" s="163">
        <v>0.40350000000000003</v>
      </c>
      <c r="JT41" s="164"/>
      <c r="JU41" s="163">
        <v>9.9</v>
      </c>
      <c r="JV41" s="163">
        <v>6.5468999999999999</v>
      </c>
      <c r="JW41" s="163">
        <v>1.1499999999999999</v>
      </c>
      <c r="JX41" s="164"/>
      <c r="JY41" s="163">
        <v>-19.701699999999999</v>
      </c>
      <c r="JZ41" s="163">
        <v>6.6033999999999997</v>
      </c>
      <c r="KA41" s="163">
        <v>-18.512699999999999</v>
      </c>
      <c r="KB41" s="163">
        <v>-19.168500000000002</v>
      </c>
      <c r="KC41" s="163">
        <v>-15.0776</v>
      </c>
      <c r="KD41" s="163">
        <v>-18.043800000000001</v>
      </c>
      <c r="KE41" s="163">
        <v>1.7462</v>
      </c>
      <c r="KF41" s="163">
        <v>-12.1</v>
      </c>
      <c r="KG41" s="163">
        <v>-3.6</v>
      </c>
      <c r="KH41" s="163">
        <v>40.925899999999999</v>
      </c>
      <c r="KI41" s="163">
        <v>-118.5064</v>
      </c>
    </row>
    <row r="42" spans="1:295" ht="18" customHeight="1" x14ac:dyDescent="0.3">
      <c r="A42" s="162" t="s">
        <v>52</v>
      </c>
      <c r="B42" s="162" t="s">
        <v>745</v>
      </c>
      <c r="C42" s="166">
        <v>0</v>
      </c>
      <c r="D42" s="166">
        <v>4.08</v>
      </c>
      <c r="E42" s="166">
        <v>-8.7980999999999998</v>
      </c>
      <c r="F42" s="166">
        <v>3.6450999999999998</v>
      </c>
      <c r="G42" s="166">
        <v>11.8705</v>
      </c>
      <c r="H42" s="167"/>
      <c r="I42" s="166">
        <v>17.406099999999999</v>
      </c>
      <c r="J42" s="167"/>
      <c r="K42" s="166">
        <v>19.058399999999999</v>
      </c>
      <c r="L42" s="166">
        <v>7.8158000000000003</v>
      </c>
      <c r="M42" s="166">
        <v>7.4248000000000003</v>
      </c>
      <c r="N42" s="166">
        <v>-17.760000000000002</v>
      </c>
      <c r="O42" s="166">
        <v>-30.8</v>
      </c>
      <c r="P42" s="166">
        <v>6.6</v>
      </c>
      <c r="Q42" s="166">
        <v>3.3119999999999998</v>
      </c>
      <c r="R42" s="166">
        <v>-22</v>
      </c>
      <c r="S42" s="166">
        <v>3.3693</v>
      </c>
      <c r="T42" s="166">
        <v>-7.4021999999999997</v>
      </c>
      <c r="U42" s="166">
        <v>5.2914000000000003</v>
      </c>
      <c r="V42" s="166">
        <v>5.2606000000000002</v>
      </c>
      <c r="W42" s="166">
        <v>9.2232000000000003</v>
      </c>
      <c r="X42" s="166">
        <v>3.9821</v>
      </c>
      <c r="Y42" s="166">
        <v>0.29249999999999998</v>
      </c>
      <c r="Z42" s="166">
        <v>1.5391999999999999</v>
      </c>
      <c r="AA42" s="167"/>
      <c r="AB42" s="166">
        <v>-1.0169999999999999</v>
      </c>
      <c r="AC42" s="166">
        <v>-0.78500000000000003</v>
      </c>
      <c r="AD42" s="166">
        <v>-0.76600000000000001</v>
      </c>
      <c r="AE42" s="166">
        <v>2.6819999999999999</v>
      </c>
      <c r="AF42" s="166">
        <v>-2.2200000000000002</v>
      </c>
      <c r="AG42" s="166">
        <v>-2.2000000000000002</v>
      </c>
      <c r="AH42" s="166">
        <v>-2.0960000000000001</v>
      </c>
      <c r="AI42" s="166">
        <v>0.255</v>
      </c>
      <c r="AJ42" s="167"/>
      <c r="AK42" s="166">
        <v>-9.65</v>
      </c>
      <c r="AL42" s="167"/>
      <c r="AM42" s="166">
        <v>-14.4</v>
      </c>
      <c r="AN42" s="166">
        <v>-14.47</v>
      </c>
      <c r="AO42" s="166">
        <v>6.7889999999999997</v>
      </c>
      <c r="AP42" s="166">
        <v>3.3531</v>
      </c>
      <c r="AQ42" s="166">
        <v>24.461600000000001</v>
      </c>
      <c r="AR42" s="166">
        <v>25.936499999999999</v>
      </c>
      <c r="AS42" s="166">
        <v>-11.803599999999999</v>
      </c>
      <c r="AT42" s="166">
        <v>-7.6356999999999999</v>
      </c>
      <c r="AU42" s="166">
        <v>-7.4710999999999999</v>
      </c>
      <c r="AV42" s="166">
        <v>2.242</v>
      </c>
      <c r="AW42" s="166">
        <v>2.395</v>
      </c>
      <c r="AX42" s="166">
        <v>-11.3865</v>
      </c>
      <c r="AY42" s="166">
        <v>-8.8413000000000004</v>
      </c>
      <c r="AZ42" s="166">
        <v>20.717600000000001</v>
      </c>
      <c r="BA42" s="166">
        <v>20.924199999999999</v>
      </c>
      <c r="BB42" s="166">
        <v>68.932100000000005</v>
      </c>
      <c r="BC42" s="166">
        <v>12.317600000000001</v>
      </c>
      <c r="BD42" s="167"/>
      <c r="BE42" s="167"/>
      <c r="BF42" s="166">
        <v>-27.283000000000001</v>
      </c>
      <c r="BG42" s="166">
        <v>-27.166599999999999</v>
      </c>
      <c r="BH42" s="166">
        <v>-1.8653</v>
      </c>
      <c r="BI42" s="167"/>
      <c r="BJ42" s="166">
        <v>1.1745000000000001</v>
      </c>
      <c r="BK42" s="166">
        <v>2.2616999999999998</v>
      </c>
      <c r="BL42" s="166">
        <v>0</v>
      </c>
      <c r="BM42" s="166">
        <v>1.1802999999999999</v>
      </c>
      <c r="BN42" s="166">
        <v>-126.56019999999999</v>
      </c>
      <c r="BO42" s="166">
        <v>101.6571</v>
      </c>
      <c r="BP42" s="166">
        <v>101.19929999999999</v>
      </c>
      <c r="BQ42" s="166">
        <v>-20.521100000000001</v>
      </c>
      <c r="BR42" s="166">
        <v>-98.816999999999993</v>
      </c>
      <c r="BS42" s="167"/>
      <c r="BT42" s="167"/>
      <c r="BU42" s="167"/>
      <c r="BV42" s="166">
        <v>18.023099999999999</v>
      </c>
      <c r="BW42" s="166">
        <v>8.99</v>
      </c>
      <c r="BX42" s="166">
        <v>7.28</v>
      </c>
      <c r="BY42" s="166">
        <v>-9.57</v>
      </c>
      <c r="BZ42" s="166">
        <v>1.55</v>
      </c>
      <c r="CA42" s="166">
        <v>-18.347899999999999</v>
      </c>
      <c r="CB42" s="166">
        <v>-17.812100000000001</v>
      </c>
      <c r="CC42" s="166">
        <v>21.516100000000002</v>
      </c>
      <c r="CD42" s="166">
        <v>20.319099999999999</v>
      </c>
      <c r="CE42" s="166">
        <v>4.5420999999999996</v>
      </c>
      <c r="CF42" s="166">
        <v>10.962899999999999</v>
      </c>
      <c r="CG42" s="166">
        <v>10.913500000000001</v>
      </c>
      <c r="CH42" s="166">
        <v>1.3303</v>
      </c>
      <c r="CI42" s="167"/>
      <c r="CJ42" s="167"/>
      <c r="CK42" s="167"/>
      <c r="CL42" s="166">
        <v>-46</v>
      </c>
      <c r="CM42" s="167"/>
      <c r="CN42" s="166">
        <v>-2.99</v>
      </c>
      <c r="CO42" s="166">
        <v>24.614100000000001</v>
      </c>
      <c r="CP42" s="166">
        <v>24.963000000000001</v>
      </c>
      <c r="CQ42" s="166">
        <v>23.233699999999999</v>
      </c>
      <c r="CR42" s="166">
        <v>79.737499999999997</v>
      </c>
      <c r="CS42" s="166">
        <v>79.576700000000002</v>
      </c>
      <c r="CT42" s="166">
        <v>-25.0396</v>
      </c>
      <c r="CU42" s="166">
        <v>-63.3399</v>
      </c>
      <c r="CV42" s="166">
        <v>-22.080500000000001</v>
      </c>
      <c r="CW42" s="166">
        <v>3.8740000000000001</v>
      </c>
      <c r="CX42" s="166">
        <v>26.81</v>
      </c>
      <c r="CY42" s="166">
        <v>10.220000000000001</v>
      </c>
      <c r="CZ42" s="166">
        <v>18.598600000000001</v>
      </c>
      <c r="DA42" s="166">
        <v>18.362400000000001</v>
      </c>
      <c r="DB42" s="167"/>
      <c r="DC42" s="166">
        <v>-138.16069999999999</v>
      </c>
      <c r="DD42" s="167"/>
      <c r="DE42" s="167"/>
      <c r="DF42" s="166">
        <v>0.62849999999999995</v>
      </c>
      <c r="DG42" s="166">
        <v>-12.9963</v>
      </c>
      <c r="DH42" s="166">
        <v>-16.464600000000001</v>
      </c>
      <c r="DI42" s="166">
        <v>-37.200000000000003</v>
      </c>
      <c r="DJ42" s="166">
        <v>-36.4</v>
      </c>
      <c r="DK42" s="166">
        <v>-3.8231999999999999</v>
      </c>
      <c r="DL42" s="166">
        <v>2.8109999999999999</v>
      </c>
      <c r="DM42" s="166">
        <v>10.414099999999999</v>
      </c>
      <c r="DN42" s="166">
        <v>11.324199999999999</v>
      </c>
      <c r="DO42" s="166">
        <v>3.22</v>
      </c>
      <c r="DP42" s="166">
        <v>-2.97</v>
      </c>
      <c r="DQ42" s="166">
        <v>9.827</v>
      </c>
      <c r="DR42" s="166">
        <v>-1.0001</v>
      </c>
      <c r="DS42" s="166">
        <v>-7.93</v>
      </c>
      <c r="DT42" s="166">
        <v>-8.1300000000000008</v>
      </c>
      <c r="DU42" s="166">
        <v>25.76</v>
      </c>
      <c r="DV42" s="166">
        <v>16.100000000000001</v>
      </c>
      <c r="DW42" s="166">
        <v>-2.2909000000000002</v>
      </c>
      <c r="DX42" s="166">
        <v>-1.2818000000000001</v>
      </c>
      <c r="DY42" s="166">
        <v>-30.642399999999999</v>
      </c>
      <c r="DZ42" s="166">
        <v>-28.890899999999998</v>
      </c>
      <c r="EA42" s="166">
        <v>25.363900000000001</v>
      </c>
      <c r="EB42" s="166">
        <v>4.6571999999999996</v>
      </c>
      <c r="EC42" s="166">
        <v>-4.3334999999999999</v>
      </c>
      <c r="ED42" s="166">
        <v>-4.0016999999999996</v>
      </c>
      <c r="EE42" s="166">
        <v>-18.3416</v>
      </c>
      <c r="EF42" s="166">
        <v>-21.877400000000002</v>
      </c>
      <c r="EG42" s="166">
        <v>-10.646000000000001</v>
      </c>
      <c r="EH42" s="166">
        <v>-66.749300000000005</v>
      </c>
      <c r="EI42" s="166">
        <v>-22.190999999999999</v>
      </c>
      <c r="EJ42" s="167"/>
      <c r="EK42" s="166">
        <v>-11.9735</v>
      </c>
      <c r="EL42" s="166">
        <v>-10.8986</v>
      </c>
      <c r="EM42" s="166">
        <v>11.1343</v>
      </c>
      <c r="EN42" s="166">
        <v>-9.9400000000000002E-2</v>
      </c>
      <c r="EO42" s="166">
        <v>-0.60440000000000005</v>
      </c>
      <c r="EP42" s="166">
        <v>-3.5880000000000001</v>
      </c>
      <c r="EQ42" s="166">
        <v>-18.328299999999999</v>
      </c>
      <c r="ER42" s="166">
        <v>-17.890599999999999</v>
      </c>
      <c r="ES42" s="166">
        <v>1.2038</v>
      </c>
      <c r="ET42" s="166">
        <v>0</v>
      </c>
      <c r="EU42" s="166">
        <v>-8.7100000000000009</v>
      </c>
      <c r="EV42" s="166">
        <v>0</v>
      </c>
      <c r="EW42" s="166">
        <v>5.4745999999999997</v>
      </c>
      <c r="EX42" s="166">
        <v>1.95E-2</v>
      </c>
      <c r="EY42" s="166">
        <v>-13.9725</v>
      </c>
      <c r="EZ42" s="166">
        <v>-13.897500000000001</v>
      </c>
      <c r="FA42" s="166">
        <v>7.5945999999999998</v>
      </c>
      <c r="FB42" s="166">
        <v>3.0537999999999998</v>
      </c>
      <c r="FC42" s="166">
        <v>-19.398700000000002</v>
      </c>
      <c r="FD42" s="166">
        <v>9.0707000000000004</v>
      </c>
      <c r="FE42" s="167"/>
      <c r="FF42" s="166">
        <v>8.0258000000000003</v>
      </c>
      <c r="FG42" s="166">
        <v>3.2128999999999999</v>
      </c>
      <c r="FH42" s="166">
        <v>3.7124999999999999</v>
      </c>
      <c r="FI42" s="166">
        <v>2.41</v>
      </c>
      <c r="FJ42" s="166">
        <v>7.8704000000000001</v>
      </c>
      <c r="FK42" s="166">
        <v>7.7030000000000003</v>
      </c>
      <c r="FL42" s="166">
        <v>-15.573399999999999</v>
      </c>
      <c r="FM42" s="166">
        <v>9.5950000000000006</v>
      </c>
      <c r="FN42" s="166">
        <v>9.6042000000000005</v>
      </c>
      <c r="FO42" s="166">
        <v>3.5356000000000001</v>
      </c>
      <c r="FP42" s="166">
        <v>17.6874</v>
      </c>
      <c r="FQ42" s="166">
        <v>30.680399999999999</v>
      </c>
      <c r="FR42" s="166">
        <v>-21.86</v>
      </c>
      <c r="FS42" s="166">
        <v>-1.6072</v>
      </c>
      <c r="FT42" s="166">
        <v>0.19159999999999999</v>
      </c>
      <c r="FU42" s="166">
        <v>0.98</v>
      </c>
      <c r="FV42" s="166">
        <v>-1.05</v>
      </c>
      <c r="FW42" s="166">
        <v>-29.000499999999999</v>
      </c>
      <c r="FX42" s="167"/>
      <c r="FY42" s="166">
        <v>3.0190000000000001</v>
      </c>
      <c r="FZ42" s="166">
        <v>0.56000000000000005</v>
      </c>
      <c r="GA42" s="167"/>
      <c r="GB42" s="166">
        <v>28.5</v>
      </c>
      <c r="GC42" s="166">
        <v>-31.5029</v>
      </c>
      <c r="GD42" s="166">
        <v>-20.782</v>
      </c>
      <c r="GE42" s="166">
        <v>-0.26</v>
      </c>
      <c r="GF42" s="166">
        <v>16.3123</v>
      </c>
      <c r="GG42" s="167"/>
      <c r="GH42" s="166">
        <v>29.7422</v>
      </c>
      <c r="GI42" s="166">
        <v>-9.6199999999999992</v>
      </c>
      <c r="GJ42" s="166">
        <v>-10.1713</v>
      </c>
      <c r="GK42" s="166">
        <v>2.9455</v>
      </c>
      <c r="GL42" s="167"/>
      <c r="GM42" s="167"/>
      <c r="GN42" s="166">
        <v>-9.4015000000000004</v>
      </c>
      <c r="GO42" s="166">
        <v>-13.1318</v>
      </c>
      <c r="GP42" s="166">
        <v>1.5894999999999999</v>
      </c>
      <c r="GQ42" s="166">
        <v>-24.081299999999999</v>
      </c>
      <c r="GR42" s="166">
        <v>5.6879</v>
      </c>
      <c r="GS42" s="166">
        <v>5.8964999999999996</v>
      </c>
      <c r="GT42" s="166">
        <v>162.5136</v>
      </c>
      <c r="GU42" s="166">
        <v>-5.2759999999999998</v>
      </c>
      <c r="GV42" s="166">
        <v>-8.1702999999999992</v>
      </c>
      <c r="GW42" s="166">
        <v>-14.0083</v>
      </c>
      <c r="GX42" s="166">
        <v>7.2511000000000001</v>
      </c>
      <c r="GY42" s="166">
        <v>7.0030999999999999</v>
      </c>
      <c r="GZ42" s="166">
        <v>7.1203000000000003</v>
      </c>
      <c r="HA42" s="166">
        <v>6.8472</v>
      </c>
      <c r="HB42" s="166">
        <v>-4.4077999999999999</v>
      </c>
      <c r="HC42" s="166">
        <v>-2.7764000000000002</v>
      </c>
      <c r="HD42" s="166">
        <v>-5.45</v>
      </c>
      <c r="HE42" s="166">
        <v>3.9582999999999999</v>
      </c>
      <c r="HF42" s="166">
        <v>39.161499999999997</v>
      </c>
      <c r="HG42" s="166">
        <v>15.0328</v>
      </c>
      <c r="HH42" s="166">
        <v>86.357399999999998</v>
      </c>
      <c r="HI42" s="166">
        <v>33.254300000000001</v>
      </c>
      <c r="HJ42" s="166">
        <v>34.439900000000002</v>
      </c>
      <c r="HK42" s="166">
        <v>-17.412400000000002</v>
      </c>
      <c r="HL42" s="166">
        <v>-7.1882999999999999</v>
      </c>
      <c r="HM42" s="166">
        <v>-13.513400000000001</v>
      </c>
      <c r="HN42" s="166">
        <v>-14.763299999999999</v>
      </c>
      <c r="HO42" s="166">
        <v>21.526900000000001</v>
      </c>
      <c r="HP42" s="166">
        <v>17.521899999999999</v>
      </c>
      <c r="HQ42" s="166">
        <v>-17.203499999999998</v>
      </c>
      <c r="HR42" s="166">
        <v>-16.275099999999998</v>
      </c>
      <c r="HS42" s="166">
        <v>-5.6288</v>
      </c>
      <c r="HT42" s="166">
        <v>-5.5571999999999999</v>
      </c>
      <c r="HU42" s="167"/>
      <c r="HV42" s="167"/>
      <c r="HW42" s="166">
        <v>-23.1</v>
      </c>
      <c r="HX42" s="166">
        <v>-22.8</v>
      </c>
      <c r="HY42" s="166">
        <v>0.49349999999999999</v>
      </c>
      <c r="HZ42" s="166">
        <v>-7.2</v>
      </c>
      <c r="IA42" s="166">
        <v>57.914499999999997</v>
      </c>
      <c r="IB42" s="166">
        <v>18.873699999999999</v>
      </c>
      <c r="IC42" s="166">
        <v>19.305099999999999</v>
      </c>
      <c r="ID42" s="166">
        <v>-17.399999999999999</v>
      </c>
      <c r="IE42" s="166">
        <v>-26.4</v>
      </c>
      <c r="IF42" s="166">
        <v>0.5</v>
      </c>
      <c r="IG42" s="166">
        <v>0.3</v>
      </c>
      <c r="IH42" s="166">
        <v>-17.857900000000001</v>
      </c>
      <c r="II42" s="166">
        <v>-17.941800000000001</v>
      </c>
      <c r="IJ42" s="166">
        <v>-150.911</v>
      </c>
      <c r="IK42" s="166">
        <v>-22.666899999999998</v>
      </c>
      <c r="IL42" s="166">
        <v>-206.0839</v>
      </c>
      <c r="IM42" s="166">
        <v>6.0523999999999996</v>
      </c>
      <c r="IN42" s="166">
        <v>-23.401199999999999</v>
      </c>
      <c r="IO42" s="166">
        <v>67.665800000000004</v>
      </c>
      <c r="IP42" s="166">
        <v>97.795000000000002</v>
      </c>
      <c r="IQ42" s="166">
        <v>94.954899999999995</v>
      </c>
      <c r="IR42" s="166">
        <v>112.5986</v>
      </c>
      <c r="IS42" s="167"/>
      <c r="IT42" s="167"/>
      <c r="IU42" s="167"/>
      <c r="IV42" s="167"/>
      <c r="IW42" s="166">
        <v>116.40989999999999</v>
      </c>
      <c r="IX42" s="166">
        <v>-220.80090000000001</v>
      </c>
      <c r="IY42" s="166">
        <v>40.005000000000003</v>
      </c>
      <c r="IZ42" s="166">
        <v>-31.188099999999999</v>
      </c>
      <c r="JA42" s="166">
        <v>-2.2254</v>
      </c>
      <c r="JB42" s="167"/>
      <c r="JC42" s="166">
        <v>-11.28</v>
      </c>
      <c r="JD42" s="166">
        <v>-0.58099999999999996</v>
      </c>
      <c r="JE42" s="166">
        <v>-0.58799999999999997</v>
      </c>
      <c r="JF42" s="166">
        <v>6.24</v>
      </c>
      <c r="JG42" s="166">
        <v>-3.76</v>
      </c>
      <c r="JH42" s="166">
        <v>-3.0842000000000001</v>
      </c>
      <c r="JI42" s="166">
        <v>-1.7563</v>
      </c>
      <c r="JJ42" s="166">
        <v>1.1429</v>
      </c>
      <c r="JK42" s="166">
        <v>11.134499999999999</v>
      </c>
      <c r="JL42" s="166">
        <v>-15</v>
      </c>
      <c r="JM42" s="166">
        <v>-3.8820000000000001</v>
      </c>
      <c r="JN42" s="166">
        <v>-3.41</v>
      </c>
      <c r="JO42" s="166">
        <v>2.5375999999999999</v>
      </c>
      <c r="JP42" s="166">
        <v>3.0503999999999998</v>
      </c>
      <c r="JQ42" s="166">
        <v>3.2637</v>
      </c>
      <c r="JR42" s="166">
        <v>2.5127999999999999</v>
      </c>
      <c r="JS42" s="166">
        <v>1.9127000000000001</v>
      </c>
      <c r="JT42" s="167"/>
      <c r="JU42" s="166">
        <v>11.5</v>
      </c>
      <c r="JV42" s="166">
        <v>5.7069000000000001</v>
      </c>
      <c r="JW42" s="166">
        <v>1.02</v>
      </c>
      <c r="JX42" s="167"/>
      <c r="JY42" s="166">
        <v>-25.7561</v>
      </c>
      <c r="JZ42" s="166">
        <v>9.0840999999999994</v>
      </c>
      <c r="KA42" s="166">
        <v>-14.9321</v>
      </c>
      <c r="KB42" s="166">
        <v>-25.6555</v>
      </c>
      <c r="KC42" s="166">
        <v>-17.417100000000001</v>
      </c>
      <c r="KD42" s="166">
        <v>-14.727399999999999</v>
      </c>
      <c r="KE42" s="166">
        <v>0</v>
      </c>
      <c r="KF42" s="166">
        <v>-14.1</v>
      </c>
      <c r="KG42" s="166">
        <v>-2.1</v>
      </c>
      <c r="KH42" s="166">
        <v>63.092399999999998</v>
      </c>
      <c r="KI42" s="166">
        <v>-140.33580000000001</v>
      </c>
    </row>
    <row r="43" spans="1:295" ht="18" customHeight="1" x14ac:dyDescent="0.3">
      <c r="A43" s="162" t="s">
        <v>52</v>
      </c>
      <c r="B43" s="162" t="s">
        <v>746</v>
      </c>
      <c r="C43" s="166">
        <v>0</v>
      </c>
      <c r="D43" s="166">
        <v>3.5522</v>
      </c>
      <c r="E43" s="166">
        <v>-8.3661999999999992</v>
      </c>
      <c r="F43" s="166">
        <v>3.6880999999999999</v>
      </c>
      <c r="G43" s="166">
        <v>12.188599999999999</v>
      </c>
      <c r="H43" s="167"/>
      <c r="I43" s="166">
        <v>15.7789</v>
      </c>
      <c r="J43" s="167"/>
      <c r="K43" s="166">
        <v>17.095800000000001</v>
      </c>
      <c r="L43" s="166">
        <v>6.8327999999999998</v>
      </c>
      <c r="M43" s="166">
        <v>6.4992000000000001</v>
      </c>
      <c r="N43" s="166">
        <v>-17.760000000000002</v>
      </c>
      <c r="O43" s="166">
        <v>-28.6</v>
      </c>
      <c r="P43" s="166">
        <v>4.4000000000000004</v>
      </c>
      <c r="Q43" s="166">
        <v>1.6559999999999999</v>
      </c>
      <c r="R43" s="166">
        <v>-19.8</v>
      </c>
      <c r="S43" s="166">
        <v>3.6011000000000002</v>
      </c>
      <c r="T43" s="166">
        <v>-8.1950000000000003</v>
      </c>
      <c r="U43" s="166">
        <v>4.9691000000000001</v>
      </c>
      <c r="V43" s="166">
        <v>5.0058999999999996</v>
      </c>
      <c r="W43" s="166">
        <v>8.8030000000000008</v>
      </c>
      <c r="X43" s="166">
        <v>4.0068000000000001</v>
      </c>
      <c r="Y43" s="166">
        <v>0.23580000000000001</v>
      </c>
      <c r="Z43" s="166">
        <v>1.4027000000000001</v>
      </c>
      <c r="AA43" s="167"/>
      <c r="AB43" s="166">
        <v>-0.97109999999999996</v>
      </c>
      <c r="AC43" s="166">
        <v>-0.57899999999999996</v>
      </c>
      <c r="AD43" s="166">
        <v>-0.56499999999999995</v>
      </c>
      <c r="AE43" s="166">
        <v>2.8620000000000001</v>
      </c>
      <c r="AF43" s="166">
        <v>-4.4400000000000004</v>
      </c>
      <c r="AG43" s="166">
        <v>-4.4000000000000004</v>
      </c>
      <c r="AH43" s="166">
        <v>-2.1829999999999998</v>
      </c>
      <c r="AI43" s="166">
        <v>0.255</v>
      </c>
      <c r="AJ43" s="167"/>
      <c r="AK43" s="166">
        <v>-7.67</v>
      </c>
      <c r="AL43" s="167"/>
      <c r="AM43" s="166">
        <v>-14.72</v>
      </c>
      <c r="AN43" s="166">
        <v>-14.75</v>
      </c>
      <c r="AO43" s="166">
        <v>5.8109999999999999</v>
      </c>
      <c r="AP43" s="166">
        <v>2.9112</v>
      </c>
      <c r="AQ43" s="166">
        <v>23.66</v>
      </c>
      <c r="AR43" s="166">
        <v>25.0915</v>
      </c>
      <c r="AS43" s="166">
        <v>-11.402799999999999</v>
      </c>
      <c r="AT43" s="166">
        <v>-7.9036</v>
      </c>
      <c r="AU43" s="166">
        <v>-7.1437999999999997</v>
      </c>
      <c r="AV43" s="166">
        <v>5.1647999999999996</v>
      </c>
      <c r="AW43" s="166">
        <v>6.2678000000000003</v>
      </c>
      <c r="AX43" s="166">
        <v>-13.6638</v>
      </c>
      <c r="AY43" s="166">
        <v>-10.8507</v>
      </c>
      <c r="AZ43" s="166">
        <v>24.688099999999999</v>
      </c>
      <c r="BA43" s="166">
        <v>25.621600000000001</v>
      </c>
      <c r="BB43" s="166">
        <v>68.695400000000006</v>
      </c>
      <c r="BC43" s="166">
        <v>11.773300000000001</v>
      </c>
      <c r="BD43" s="167"/>
      <c r="BE43" s="167"/>
      <c r="BF43" s="166">
        <v>-26.203800000000001</v>
      </c>
      <c r="BG43" s="166">
        <v>-25.8232</v>
      </c>
      <c r="BH43" s="166">
        <v>-1.7894000000000001</v>
      </c>
      <c r="BI43" s="167"/>
      <c r="BJ43" s="166">
        <v>0.24079999999999999</v>
      </c>
      <c r="BK43" s="166">
        <v>3.9744000000000002</v>
      </c>
      <c r="BL43" s="166">
        <v>0</v>
      </c>
      <c r="BM43" s="166">
        <v>1.0298</v>
      </c>
      <c r="BN43" s="166">
        <v>-122.898</v>
      </c>
      <c r="BO43" s="166">
        <v>98.635800000000003</v>
      </c>
      <c r="BP43" s="166">
        <v>98.696799999999996</v>
      </c>
      <c r="BQ43" s="166">
        <v>-21.709599999999998</v>
      </c>
      <c r="BR43" s="166">
        <v>-103.5188</v>
      </c>
      <c r="BS43" s="167"/>
      <c r="BT43" s="167"/>
      <c r="BU43" s="167"/>
      <c r="BV43" s="166">
        <v>16.007200000000001</v>
      </c>
      <c r="BW43" s="166">
        <v>8.6</v>
      </c>
      <c r="BX43" s="166">
        <v>6.9</v>
      </c>
      <c r="BY43" s="166">
        <v>-10.25</v>
      </c>
      <c r="BZ43" s="166">
        <v>0.14000000000000001</v>
      </c>
      <c r="CA43" s="166">
        <v>-19.017700000000001</v>
      </c>
      <c r="CB43" s="166">
        <v>-19.017700000000001</v>
      </c>
      <c r="CC43" s="166">
        <v>19.818200000000001</v>
      </c>
      <c r="CD43" s="166">
        <v>18.948899999999998</v>
      </c>
      <c r="CE43" s="166">
        <v>-0.39679999999999999</v>
      </c>
      <c r="CF43" s="166">
        <v>16.402699999999999</v>
      </c>
      <c r="CG43" s="166">
        <v>16.4375</v>
      </c>
      <c r="CH43" s="166">
        <v>0.34760000000000002</v>
      </c>
      <c r="CI43" s="167"/>
      <c r="CJ43" s="167"/>
      <c r="CK43" s="167"/>
      <c r="CL43" s="166">
        <v>-49.1</v>
      </c>
      <c r="CM43" s="167"/>
      <c r="CN43" s="166">
        <v>-3.02</v>
      </c>
      <c r="CO43" s="166">
        <v>26.549099999999999</v>
      </c>
      <c r="CP43" s="166">
        <v>26.6083</v>
      </c>
      <c r="CQ43" s="166">
        <v>25.232900000000001</v>
      </c>
      <c r="CR43" s="166">
        <v>80.305800000000005</v>
      </c>
      <c r="CS43" s="166">
        <v>80.606899999999996</v>
      </c>
      <c r="CT43" s="166">
        <v>-24.715299999999999</v>
      </c>
      <c r="CU43" s="166">
        <v>-63.129199999999997</v>
      </c>
      <c r="CV43" s="166">
        <v>-22.677499999999998</v>
      </c>
      <c r="CW43" s="166">
        <v>3.2210000000000001</v>
      </c>
      <c r="CX43" s="166">
        <v>26.76</v>
      </c>
      <c r="CY43" s="166">
        <v>10.050000000000001</v>
      </c>
      <c r="CZ43" s="166">
        <v>17.504899999999999</v>
      </c>
      <c r="DA43" s="166">
        <v>17.1906</v>
      </c>
      <c r="DB43" s="167"/>
      <c r="DC43" s="166">
        <v>-62.799500000000002</v>
      </c>
      <c r="DD43" s="167"/>
      <c r="DE43" s="167"/>
      <c r="DF43" s="166">
        <v>2.4748000000000001</v>
      </c>
      <c r="DG43" s="166">
        <v>-12.3316</v>
      </c>
      <c r="DH43" s="166">
        <v>-15.3649</v>
      </c>
      <c r="DI43" s="167"/>
      <c r="DJ43" s="166">
        <v>-36.700000000000003</v>
      </c>
      <c r="DK43" s="166">
        <v>-5.5016999999999996</v>
      </c>
      <c r="DL43" s="166">
        <v>2.4369000000000001</v>
      </c>
      <c r="DM43" s="166">
        <v>9.7832000000000008</v>
      </c>
      <c r="DN43" s="166">
        <v>10.582000000000001</v>
      </c>
      <c r="DO43" s="166">
        <v>2.77</v>
      </c>
      <c r="DP43" s="166">
        <v>-2.94</v>
      </c>
      <c r="DQ43" s="166">
        <v>9.4085000000000001</v>
      </c>
      <c r="DR43" s="166">
        <v>-1.3351</v>
      </c>
      <c r="DS43" s="166">
        <v>-4.0999999999999996</v>
      </c>
      <c r="DT43" s="166">
        <v>-4.24</v>
      </c>
      <c r="DU43" s="166">
        <v>18.07</v>
      </c>
      <c r="DV43" s="166">
        <v>15.05</v>
      </c>
      <c r="DW43" s="166">
        <v>-0.83640000000000003</v>
      </c>
      <c r="DX43" s="166">
        <v>-0.58179999999999998</v>
      </c>
      <c r="DY43" s="167"/>
      <c r="DZ43" s="166">
        <v>-28.590900000000001</v>
      </c>
      <c r="EA43" s="166">
        <v>22.9693</v>
      </c>
      <c r="EB43" s="166">
        <v>2.7706</v>
      </c>
      <c r="EC43" s="166">
        <v>-6.5309999999999997</v>
      </c>
      <c r="ED43" s="166">
        <v>-6.2838000000000003</v>
      </c>
      <c r="EE43" s="166">
        <v>-16.5076</v>
      </c>
      <c r="EF43" s="166">
        <v>-20.269300000000001</v>
      </c>
      <c r="EG43" s="166">
        <v>-10.039</v>
      </c>
      <c r="EH43" s="166">
        <v>-67.476699999999994</v>
      </c>
      <c r="EI43" s="166">
        <v>-15.5679</v>
      </c>
      <c r="EJ43" s="167"/>
      <c r="EK43" s="166">
        <v>-11.3146</v>
      </c>
      <c r="EL43" s="166">
        <v>-10.5266</v>
      </c>
      <c r="EM43" s="166">
        <v>0</v>
      </c>
      <c r="EN43" s="166">
        <v>-5.1672000000000002</v>
      </c>
      <c r="EO43" s="166">
        <v>-5.2784000000000004</v>
      </c>
      <c r="EP43" s="166">
        <v>-5.1239999999999997</v>
      </c>
      <c r="EQ43" s="166">
        <v>-20.405100000000001</v>
      </c>
      <c r="ER43" s="166">
        <v>-20.273800000000001</v>
      </c>
      <c r="ES43" s="166">
        <v>2.63E-2</v>
      </c>
      <c r="ET43" s="166">
        <v>0</v>
      </c>
      <c r="EU43" s="166">
        <v>-8.1</v>
      </c>
      <c r="EV43" s="166">
        <v>0</v>
      </c>
      <c r="EW43" s="166">
        <v>4.7891000000000004</v>
      </c>
      <c r="EX43" s="166">
        <v>-7.1346999999999996</v>
      </c>
      <c r="EY43" s="166">
        <v>-11.466699999999999</v>
      </c>
      <c r="EZ43" s="166">
        <v>-11.3916</v>
      </c>
      <c r="FA43" s="166">
        <v>7.1612999999999998</v>
      </c>
      <c r="FB43" s="166">
        <v>2.7797000000000001</v>
      </c>
      <c r="FC43" s="166">
        <v>-18.278700000000001</v>
      </c>
      <c r="FD43" s="166">
        <v>6.4097</v>
      </c>
      <c r="FE43" s="167"/>
      <c r="FF43" s="166">
        <v>6.0101000000000004</v>
      </c>
      <c r="FG43" s="166">
        <v>4.1832000000000003</v>
      </c>
      <c r="FH43" s="166">
        <v>4.0137</v>
      </c>
      <c r="FI43" s="166">
        <v>0</v>
      </c>
      <c r="FJ43" s="166">
        <v>8.7077000000000009</v>
      </c>
      <c r="FK43" s="166">
        <v>8.2053999999999991</v>
      </c>
      <c r="FL43" s="166">
        <v>-14.0663</v>
      </c>
      <c r="FM43" s="166">
        <v>9.3872</v>
      </c>
      <c r="FN43" s="166">
        <v>9.3397000000000006</v>
      </c>
      <c r="FO43" s="166">
        <v>7.3331999999999997</v>
      </c>
      <c r="FP43" s="166">
        <v>23.8124</v>
      </c>
      <c r="FQ43" s="166">
        <v>31.7058</v>
      </c>
      <c r="FR43" s="166">
        <v>-21.29</v>
      </c>
      <c r="FS43" s="166">
        <v>-1.6072</v>
      </c>
      <c r="FT43" s="166">
        <v>0.19159999999999999</v>
      </c>
      <c r="FU43" s="166">
        <v>0.84</v>
      </c>
      <c r="FV43" s="166">
        <v>-2</v>
      </c>
      <c r="FW43" s="166">
        <v>-30.902100000000001</v>
      </c>
      <c r="FX43" s="166">
        <v>0</v>
      </c>
      <c r="FY43" s="166">
        <v>2.9729999999999999</v>
      </c>
      <c r="FZ43" s="166">
        <v>0.61</v>
      </c>
      <c r="GA43" s="167"/>
      <c r="GB43" s="166">
        <v>27.5</v>
      </c>
      <c r="GC43" s="166">
        <v>-35.037700000000001</v>
      </c>
      <c r="GD43" s="166">
        <v>-24.065999999999999</v>
      </c>
      <c r="GE43" s="166">
        <v>-0.19</v>
      </c>
      <c r="GF43" s="166">
        <v>15.3072</v>
      </c>
      <c r="GG43" s="167"/>
      <c r="GH43" s="166">
        <v>30.518799999999999</v>
      </c>
      <c r="GI43" s="166">
        <v>-9.7985000000000007</v>
      </c>
      <c r="GJ43" s="166">
        <v>-10.459</v>
      </c>
      <c r="GK43" s="166">
        <v>2.9001999999999999</v>
      </c>
      <c r="GL43" s="167"/>
      <c r="GM43" s="167"/>
      <c r="GN43" s="166">
        <v>-9.0431000000000008</v>
      </c>
      <c r="GO43" s="166">
        <v>-10.726000000000001</v>
      </c>
      <c r="GP43" s="166">
        <v>1.8546</v>
      </c>
      <c r="GQ43" s="166">
        <v>-23.851700000000001</v>
      </c>
      <c r="GR43" s="166">
        <v>6.6914999999999996</v>
      </c>
      <c r="GS43" s="166">
        <v>5.5590999999999999</v>
      </c>
      <c r="GT43" s="166">
        <v>170.93459999999999</v>
      </c>
      <c r="GU43" s="166">
        <v>-5.2629999999999999</v>
      </c>
      <c r="GV43" s="166">
        <v>-7.9455999999999998</v>
      </c>
      <c r="GW43" s="166">
        <v>-13.961</v>
      </c>
      <c r="GX43" s="166">
        <v>5.4606000000000003</v>
      </c>
      <c r="GY43" s="166">
        <v>7.0617000000000001</v>
      </c>
      <c r="GZ43" s="166">
        <v>7.1520000000000001</v>
      </c>
      <c r="HA43" s="166">
        <v>4.8575999999999997</v>
      </c>
      <c r="HB43" s="166">
        <v>-3.6722999999999999</v>
      </c>
      <c r="HC43" s="166">
        <v>-3.6802000000000001</v>
      </c>
      <c r="HD43" s="166">
        <v>-2.93</v>
      </c>
      <c r="HE43" s="166">
        <v>5.0385</v>
      </c>
      <c r="HF43" s="166">
        <v>47.337600000000002</v>
      </c>
      <c r="HG43" s="166">
        <v>26.865500000000001</v>
      </c>
      <c r="HH43" s="166">
        <v>88.058000000000007</v>
      </c>
      <c r="HI43" s="166">
        <v>47.269199999999998</v>
      </c>
      <c r="HJ43" s="166">
        <v>48.243400000000001</v>
      </c>
      <c r="HK43" s="166">
        <v>-12.0578</v>
      </c>
      <c r="HL43" s="166">
        <v>0</v>
      </c>
      <c r="HM43" s="166">
        <v>-12.3889</v>
      </c>
      <c r="HN43" s="166">
        <v>-12.0481</v>
      </c>
      <c r="HO43" s="167"/>
      <c r="HP43" s="167"/>
      <c r="HQ43" s="166">
        <v>-14.671099999999999</v>
      </c>
      <c r="HR43" s="166">
        <v>-13.6548</v>
      </c>
      <c r="HS43" s="166">
        <v>-6.3396999999999997</v>
      </c>
      <c r="HT43" s="166">
        <v>-5.6961000000000004</v>
      </c>
      <c r="HU43" s="167"/>
      <c r="HV43" s="167"/>
      <c r="HW43" s="166">
        <v>-21</v>
      </c>
      <c r="HX43" s="166">
        <v>-20.7</v>
      </c>
      <c r="HY43" s="166">
        <v>0.24629999999999999</v>
      </c>
      <c r="HZ43" s="166">
        <v>-6.4</v>
      </c>
      <c r="IA43" s="166">
        <v>54.431100000000001</v>
      </c>
      <c r="IB43" s="166">
        <v>24.492999999999999</v>
      </c>
      <c r="IC43" s="166">
        <v>24.328499999999998</v>
      </c>
      <c r="ID43" s="166">
        <v>-17.8</v>
      </c>
      <c r="IE43" s="166">
        <v>-26.5</v>
      </c>
      <c r="IF43" s="166">
        <v>-1.2</v>
      </c>
      <c r="IG43" s="166">
        <v>-1.7</v>
      </c>
      <c r="IH43" s="166">
        <v>-17.648900000000001</v>
      </c>
      <c r="II43" s="166">
        <v>-17.712900000000001</v>
      </c>
      <c r="IJ43" s="166">
        <v>-116.3931</v>
      </c>
      <c r="IK43" s="166">
        <v>-19.384899999999998</v>
      </c>
      <c r="IL43" s="166">
        <v>-240.7587</v>
      </c>
      <c r="IM43" s="166">
        <v>18.6677</v>
      </c>
      <c r="IN43" s="166">
        <v>-19.584299999999999</v>
      </c>
      <c r="IO43" s="166">
        <v>80.315899999999999</v>
      </c>
      <c r="IP43" s="166">
        <v>80.625799999999998</v>
      </c>
      <c r="IQ43" s="166">
        <v>151.51929999999999</v>
      </c>
      <c r="IR43" s="166">
        <v>65.535499999999999</v>
      </c>
      <c r="IS43" s="167"/>
      <c r="IT43" s="167"/>
      <c r="IU43" s="167"/>
      <c r="IV43" s="167"/>
      <c r="IW43" s="166">
        <v>188.31610000000001</v>
      </c>
      <c r="IX43" s="166">
        <v>-163.09829999999999</v>
      </c>
      <c r="IY43" s="166">
        <v>29.034199999999998</v>
      </c>
      <c r="IZ43" s="166">
        <v>-16.281400000000001</v>
      </c>
      <c r="JA43" s="166">
        <v>-1.2171000000000001</v>
      </c>
      <c r="JB43" s="167"/>
      <c r="JC43" s="166">
        <v>-10.64</v>
      </c>
      <c r="JD43" s="166">
        <v>-0.57099999999999995</v>
      </c>
      <c r="JE43" s="166">
        <v>-0.58099999999999996</v>
      </c>
      <c r="JF43" s="166">
        <v>5.04</v>
      </c>
      <c r="JG43" s="166">
        <v>-2.96</v>
      </c>
      <c r="JH43" s="166">
        <v>-3.5821000000000001</v>
      </c>
      <c r="JI43" s="166">
        <v>-3.3096999999999999</v>
      </c>
      <c r="JJ43" s="166">
        <v>5.452</v>
      </c>
      <c r="JK43" s="166">
        <v>9.1417000000000002</v>
      </c>
      <c r="JL43" s="166">
        <v>-17</v>
      </c>
      <c r="JM43" s="166">
        <v>-2.3919999999999999</v>
      </c>
      <c r="JN43" s="166">
        <v>-2.629</v>
      </c>
      <c r="JO43" s="167"/>
      <c r="JP43" s="166">
        <v>3.1097000000000001</v>
      </c>
      <c r="JQ43" s="166">
        <v>4.6365999999999996</v>
      </c>
      <c r="JR43" s="166">
        <v>3.6945999999999999</v>
      </c>
      <c r="JS43" s="166">
        <v>3.2791999999999999</v>
      </c>
      <c r="JT43" s="167"/>
      <c r="JU43" s="166">
        <v>11.7</v>
      </c>
      <c r="JV43" s="166">
        <v>5.7907999999999999</v>
      </c>
      <c r="JW43" s="166">
        <v>1.02</v>
      </c>
      <c r="JX43" s="167"/>
      <c r="JY43" s="166">
        <v>-24.4177</v>
      </c>
      <c r="JZ43" s="166">
        <v>8.1751000000000005</v>
      </c>
      <c r="KA43" s="166">
        <v>-18.729500000000002</v>
      </c>
      <c r="KB43" s="166">
        <v>-21.232399999999998</v>
      </c>
      <c r="KC43" s="166">
        <v>-13.7666</v>
      </c>
      <c r="KD43" s="166">
        <v>-20.163799999999998</v>
      </c>
      <c r="KE43" s="166">
        <v>3.7839</v>
      </c>
      <c r="KF43" s="166">
        <v>-14</v>
      </c>
      <c r="KG43" s="166">
        <v>-1.8</v>
      </c>
      <c r="KH43" s="166">
        <v>70.512200000000007</v>
      </c>
      <c r="KI43" s="166">
        <v>-153.16970000000001</v>
      </c>
    </row>
    <row r="44" spans="1:295" ht="18" customHeight="1" x14ac:dyDescent="0.3">
      <c r="A44" s="162" t="s">
        <v>52</v>
      </c>
      <c r="B44" s="162" t="s">
        <v>747</v>
      </c>
      <c r="C44" s="166">
        <v>0</v>
      </c>
      <c r="D44" s="166">
        <v>3.5272000000000001</v>
      </c>
      <c r="E44" s="166">
        <v>-8.1999999999999993</v>
      </c>
      <c r="F44" s="166">
        <v>3.6745999999999999</v>
      </c>
      <c r="G44" s="166">
        <v>12.1455</v>
      </c>
      <c r="H44" s="167"/>
      <c r="I44" s="166">
        <v>15.3826</v>
      </c>
      <c r="J44" s="167"/>
      <c r="K44" s="166">
        <v>15.337199999999999</v>
      </c>
      <c r="L44" s="166">
        <v>6.0848000000000004</v>
      </c>
      <c r="M44" s="166">
        <v>5.6058000000000003</v>
      </c>
      <c r="N44" s="166">
        <v>-15.54</v>
      </c>
      <c r="O44" s="166">
        <v>-30.8</v>
      </c>
      <c r="P44" s="166">
        <v>6.6</v>
      </c>
      <c r="Q44" s="166">
        <v>0.82799999999999996</v>
      </c>
      <c r="R44" s="166">
        <v>-22</v>
      </c>
      <c r="S44" s="166">
        <v>3.5486</v>
      </c>
      <c r="T44" s="166">
        <v>-7.5496999999999996</v>
      </c>
      <c r="U44" s="166">
        <v>4.2534000000000001</v>
      </c>
      <c r="V44" s="166">
        <v>4.1211000000000002</v>
      </c>
      <c r="W44" s="166">
        <v>7.3437000000000001</v>
      </c>
      <c r="X44" s="166">
        <v>3.3500999999999999</v>
      </c>
      <c r="Y44" s="166">
        <v>-1.0818000000000001</v>
      </c>
      <c r="Z44" s="166">
        <v>1.4728000000000001</v>
      </c>
      <c r="AA44" s="167"/>
      <c r="AB44" s="166">
        <v>-1.0723</v>
      </c>
      <c r="AC44" s="166">
        <v>-0.70499999999999996</v>
      </c>
      <c r="AD44" s="166">
        <v>-0.71299999999999997</v>
      </c>
      <c r="AE44" s="166">
        <v>2.0099999999999998</v>
      </c>
      <c r="AF44" s="166">
        <v>-4.4400000000000004</v>
      </c>
      <c r="AG44" s="166">
        <v>-4.4000000000000004</v>
      </c>
      <c r="AH44" s="166">
        <v>-2.2210000000000001</v>
      </c>
      <c r="AI44" s="166">
        <v>0.24399999999999999</v>
      </c>
      <c r="AJ44" s="167"/>
      <c r="AK44" s="166">
        <v>-9.15</v>
      </c>
      <c r="AL44" s="166">
        <v>-10</v>
      </c>
      <c r="AM44" s="166">
        <v>-14.29</v>
      </c>
      <c r="AN44" s="166">
        <v>-14.17</v>
      </c>
      <c r="AO44" s="166">
        <v>5.4351000000000003</v>
      </c>
      <c r="AP44" s="166">
        <v>3.1497000000000002</v>
      </c>
      <c r="AQ44" s="166">
        <v>22.410399999999999</v>
      </c>
      <c r="AR44" s="166">
        <v>23.652999999999999</v>
      </c>
      <c r="AS44" s="166">
        <v>-10.9405</v>
      </c>
      <c r="AT44" s="166">
        <v>-8.9753000000000007</v>
      </c>
      <c r="AU44" s="166">
        <v>-8.9291</v>
      </c>
      <c r="AV44" s="166">
        <v>19.341999999999999</v>
      </c>
      <c r="AW44" s="166">
        <v>14.500999999999999</v>
      </c>
      <c r="AX44" s="166">
        <v>-14.467599999999999</v>
      </c>
      <c r="AY44" s="166">
        <v>-11.788399999999999</v>
      </c>
      <c r="AZ44" s="166">
        <v>26.2258</v>
      </c>
      <c r="BA44" s="166">
        <v>32.703400000000002</v>
      </c>
      <c r="BB44" s="166">
        <v>62.0794</v>
      </c>
      <c r="BC44" s="166">
        <v>12.5722</v>
      </c>
      <c r="BD44" s="167"/>
      <c r="BE44" s="167"/>
      <c r="BF44" s="166">
        <v>-25.479800000000001</v>
      </c>
      <c r="BG44" s="166">
        <v>-24.427099999999999</v>
      </c>
      <c r="BH44" s="166">
        <v>-1.6160000000000001</v>
      </c>
      <c r="BI44" s="167"/>
      <c r="BJ44" s="166">
        <v>-1.9870000000000001</v>
      </c>
      <c r="BK44" s="166">
        <v>3.8435000000000001</v>
      </c>
      <c r="BL44" s="167"/>
      <c r="BM44" s="166">
        <v>0.4486</v>
      </c>
      <c r="BN44" s="166">
        <v>-114.9327</v>
      </c>
      <c r="BO44" s="166">
        <v>94.973600000000005</v>
      </c>
      <c r="BP44" s="166">
        <v>95.065100000000001</v>
      </c>
      <c r="BQ44" s="166">
        <v>-7.5843999999999996</v>
      </c>
      <c r="BR44" s="166">
        <v>-105.5076</v>
      </c>
      <c r="BS44" s="167"/>
      <c r="BT44" s="167"/>
      <c r="BU44" s="167"/>
      <c r="BV44" s="166">
        <v>14.959300000000001</v>
      </c>
      <c r="BW44" s="166">
        <v>8.4700000000000006</v>
      </c>
      <c r="BX44" s="166">
        <v>6.56</v>
      </c>
      <c r="BY44" s="166">
        <v>-11.89</v>
      </c>
      <c r="BZ44" s="166">
        <v>-0.65</v>
      </c>
      <c r="CA44" s="166">
        <v>-16.3386</v>
      </c>
      <c r="CB44" s="166">
        <v>-15.668799999999999</v>
      </c>
      <c r="CC44" s="166">
        <v>16.6874</v>
      </c>
      <c r="CD44" s="166">
        <v>15.747400000000001</v>
      </c>
      <c r="CE44" s="166">
        <v>-6.2799999999999995E-2</v>
      </c>
      <c r="CF44" s="166">
        <v>4.4911000000000003</v>
      </c>
      <c r="CG44" s="166">
        <v>4.5106000000000002</v>
      </c>
      <c r="CH44" s="166">
        <v>-2.0922999999999998</v>
      </c>
      <c r="CI44" s="167"/>
      <c r="CJ44" s="167"/>
      <c r="CK44" s="167"/>
      <c r="CL44" s="166">
        <v>-25</v>
      </c>
      <c r="CM44" s="166">
        <v>-23.5</v>
      </c>
      <c r="CN44" s="166">
        <v>-2.88</v>
      </c>
      <c r="CO44" s="166">
        <v>18.592300000000002</v>
      </c>
      <c r="CP44" s="166">
        <v>19.248100000000001</v>
      </c>
      <c r="CQ44" s="166">
        <v>17.972000000000001</v>
      </c>
      <c r="CR44" s="166">
        <v>76.284000000000006</v>
      </c>
      <c r="CS44" s="166">
        <v>76.868499999999997</v>
      </c>
      <c r="CT44" s="166">
        <v>-24.4693</v>
      </c>
      <c r="CU44" s="166">
        <v>-58.903199999999998</v>
      </c>
      <c r="CV44" s="166">
        <v>-22.726400000000002</v>
      </c>
      <c r="CW44" s="166">
        <v>3.3521999999999998</v>
      </c>
      <c r="CX44" s="166">
        <v>25.96</v>
      </c>
      <c r="CY44" s="166">
        <v>9.6300000000000008</v>
      </c>
      <c r="CZ44" s="166">
        <v>17.817399999999999</v>
      </c>
      <c r="DA44" s="166">
        <v>17.776499999999999</v>
      </c>
      <c r="DB44" s="167"/>
      <c r="DC44" s="166">
        <v>-150.7225</v>
      </c>
      <c r="DD44" s="167"/>
      <c r="DE44" s="167"/>
      <c r="DF44" s="166">
        <v>4.4759000000000002</v>
      </c>
      <c r="DG44" s="166">
        <v>-12.695399999999999</v>
      </c>
      <c r="DH44" s="166">
        <v>-15.4056</v>
      </c>
      <c r="DI44" s="166">
        <v>-37.6</v>
      </c>
      <c r="DJ44" s="166">
        <v>-37.299999999999997</v>
      </c>
      <c r="DK44" s="166">
        <v>-5.3821000000000003</v>
      </c>
      <c r="DL44" s="166">
        <v>2.4369000000000001</v>
      </c>
      <c r="DM44" s="166">
        <v>9.9410000000000007</v>
      </c>
      <c r="DN44" s="166">
        <v>10.7675</v>
      </c>
      <c r="DO44" s="166">
        <v>2.76</v>
      </c>
      <c r="DP44" s="166">
        <v>-2.95</v>
      </c>
      <c r="DQ44" s="166">
        <v>8.68</v>
      </c>
      <c r="DR44" s="166">
        <v>-4.8353000000000002</v>
      </c>
      <c r="DS44" s="166">
        <v>-4.16</v>
      </c>
      <c r="DT44" s="166">
        <v>-4.08</v>
      </c>
      <c r="DU44" s="166">
        <v>18.309999999999999</v>
      </c>
      <c r="DV44" s="166">
        <v>15.11</v>
      </c>
      <c r="DW44" s="166">
        <v>-7.1273</v>
      </c>
      <c r="DX44" s="166">
        <v>-3.2726999999999999</v>
      </c>
      <c r="DY44" s="167"/>
      <c r="DZ44" s="166">
        <v>-27.7364</v>
      </c>
      <c r="EA44" s="166">
        <v>15.101699999999999</v>
      </c>
      <c r="EB44" s="166">
        <v>-2.2581000000000002</v>
      </c>
      <c r="EC44" s="166">
        <v>-11.0261</v>
      </c>
      <c r="ED44" s="166">
        <v>-10.699299999999999</v>
      </c>
      <c r="EE44" s="166">
        <v>-18.5032</v>
      </c>
      <c r="EF44" s="166">
        <v>-23.013400000000001</v>
      </c>
      <c r="EG44" s="166">
        <v>-10.913</v>
      </c>
      <c r="EH44" s="166">
        <v>-82.539599999999993</v>
      </c>
      <c r="EI44" s="166">
        <v>-11.318899999999999</v>
      </c>
      <c r="EJ44" s="167"/>
      <c r="EK44" s="166">
        <v>-6.7614999999999998</v>
      </c>
      <c r="EL44" s="166">
        <v>-5.9527999999999999</v>
      </c>
      <c r="EM44" s="166">
        <v>0</v>
      </c>
      <c r="EN44" s="166">
        <v>-0.73740000000000006</v>
      </c>
      <c r="EO44" s="166">
        <v>-1.3861000000000001</v>
      </c>
      <c r="EP44" s="166">
        <v>-8.1959999999999997</v>
      </c>
      <c r="EQ44" s="166">
        <v>-17.8964</v>
      </c>
      <c r="ER44" s="166">
        <v>-17.683599999999998</v>
      </c>
      <c r="ES44" s="166">
        <v>1.0934999999999999</v>
      </c>
      <c r="ET44" s="167"/>
      <c r="EU44" s="166">
        <v>-9.0299999999999994</v>
      </c>
      <c r="EV44" s="166">
        <v>0</v>
      </c>
      <c r="EW44" s="166">
        <v>4.9108000000000001</v>
      </c>
      <c r="EX44" s="166">
        <v>2.1074000000000002</v>
      </c>
      <c r="EY44" s="166">
        <v>-10.3908</v>
      </c>
      <c r="EZ44" s="166">
        <v>-10.3774</v>
      </c>
      <c r="FA44" s="166">
        <v>7.1885000000000003</v>
      </c>
      <c r="FB44" s="166">
        <v>4.4385000000000003</v>
      </c>
      <c r="FC44" s="166">
        <v>-18.303799999999999</v>
      </c>
      <c r="FD44" s="166">
        <v>5.7824999999999998</v>
      </c>
      <c r="FE44" s="167"/>
      <c r="FF44" s="166">
        <v>5.5141999999999998</v>
      </c>
      <c r="FG44" s="166">
        <v>3.6490999999999998</v>
      </c>
      <c r="FH44" s="166">
        <v>3.7816000000000001</v>
      </c>
      <c r="FI44" s="166">
        <v>3.0550999999999999</v>
      </c>
      <c r="FJ44" s="166">
        <v>4.3539000000000003</v>
      </c>
      <c r="FK44" s="166">
        <v>4.6887999999999996</v>
      </c>
      <c r="FL44" s="166">
        <v>-11.554500000000001</v>
      </c>
      <c r="FM44" s="166">
        <v>7.9244000000000003</v>
      </c>
      <c r="FN44" s="166">
        <v>7.8011999999999997</v>
      </c>
      <c r="FO44" s="166">
        <v>6.2530999999999999</v>
      </c>
      <c r="FP44" s="166">
        <v>21.496300000000002</v>
      </c>
      <c r="FQ44" s="166">
        <v>28.6296</v>
      </c>
      <c r="FR44" s="166">
        <v>-23.82</v>
      </c>
      <c r="FS44" s="166">
        <v>-2.0118999999999998</v>
      </c>
      <c r="FT44" s="166">
        <v>0.24740000000000001</v>
      </c>
      <c r="FU44" s="166">
        <v>1.07</v>
      </c>
      <c r="FV44" s="166">
        <v>0.21</v>
      </c>
      <c r="FW44" s="166">
        <v>-29.091200000000001</v>
      </c>
      <c r="FX44" s="167"/>
      <c r="FY44" s="166">
        <v>3.0859999999999999</v>
      </c>
      <c r="FZ44" s="166">
        <v>0.67800000000000005</v>
      </c>
      <c r="GA44" s="167"/>
      <c r="GB44" s="166">
        <v>27.83</v>
      </c>
      <c r="GC44" s="166">
        <v>-34.315899999999999</v>
      </c>
      <c r="GD44" s="166">
        <v>-23.703099999999999</v>
      </c>
      <c r="GE44" s="166">
        <v>-0.06</v>
      </c>
      <c r="GF44" s="166">
        <v>16.290800000000001</v>
      </c>
      <c r="GG44" s="167"/>
      <c r="GH44" s="166">
        <v>27.944700000000001</v>
      </c>
      <c r="GI44" s="166">
        <v>-8.5772999999999993</v>
      </c>
      <c r="GJ44" s="166">
        <v>-9.1525999999999996</v>
      </c>
      <c r="GK44" s="166">
        <v>3.198</v>
      </c>
      <c r="GL44" s="166">
        <v>7.4999999999999997E-2</v>
      </c>
      <c r="GM44" s="167"/>
      <c r="GN44" s="166">
        <v>-8.0212000000000003</v>
      </c>
      <c r="GO44" s="166">
        <v>-10.885</v>
      </c>
      <c r="GP44" s="166">
        <v>1.4340999999999999</v>
      </c>
      <c r="GQ44" s="166">
        <v>-21.280799999999999</v>
      </c>
      <c r="GR44" s="166">
        <v>6.8414999999999999</v>
      </c>
      <c r="GS44" s="166">
        <v>6.3628</v>
      </c>
      <c r="GT44" s="166">
        <v>168.67920000000001</v>
      </c>
      <c r="GU44" s="166">
        <v>-4.9995000000000003</v>
      </c>
      <c r="GV44" s="166">
        <v>-8.6095000000000006</v>
      </c>
      <c r="GW44" s="166">
        <v>-12.709</v>
      </c>
      <c r="GX44" s="166">
        <v>5.2347999999999999</v>
      </c>
      <c r="GY44" s="166">
        <v>7.9196</v>
      </c>
      <c r="GZ44" s="166">
        <v>8.0538000000000007</v>
      </c>
      <c r="HA44" s="166">
        <v>5</v>
      </c>
      <c r="HB44" s="166">
        <v>-11.992800000000001</v>
      </c>
      <c r="HC44" s="166">
        <v>-10.174899999999999</v>
      </c>
      <c r="HD44" s="166">
        <v>-6.71</v>
      </c>
      <c r="HE44" s="166">
        <v>9.2197999999999993</v>
      </c>
      <c r="HF44" s="166">
        <v>56.226999999999997</v>
      </c>
      <c r="HG44" s="166">
        <v>20.3886</v>
      </c>
      <c r="HH44" s="166">
        <v>88.434600000000003</v>
      </c>
      <c r="HI44" s="166">
        <v>47.267400000000002</v>
      </c>
      <c r="HJ44" s="166">
        <v>47.101300000000002</v>
      </c>
      <c r="HK44" s="166">
        <v>-9.1882999999999999</v>
      </c>
      <c r="HL44" s="166">
        <v>-9.4036000000000008</v>
      </c>
      <c r="HM44" s="166">
        <v>-12.741300000000001</v>
      </c>
      <c r="HN44" s="166">
        <v>-14.458600000000001</v>
      </c>
      <c r="HO44" s="166">
        <v>25.7471</v>
      </c>
      <c r="HP44" s="166">
        <v>28.104600000000001</v>
      </c>
      <c r="HQ44" s="166">
        <v>-15.912599999999999</v>
      </c>
      <c r="HR44" s="166">
        <v>-14.9183</v>
      </c>
      <c r="HS44" s="166">
        <v>-7.6730999999999998</v>
      </c>
      <c r="HT44" s="166">
        <v>-7.7495000000000003</v>
      </c>
      <c r="HU44" s="167"/>
      <c r="HV44" s="167"/>
      <c r="HW44" s="166">
        <v>-20.2</v>
      </c>
      <c r="HX44" s="166">
        <v>-20.5</v>
      </c>
      <c r="HY44" s="166">
        <v>0.35249999999999998</v>
      </c>
      <c r="HZ44" s="166">
        <v>-7.76</v>
      </c>
      <c r="IA44" s="166">
        <v>50.5137</v>
      </c>
      <c r="IB44" s="166">
        <v>25.5609</v>
      </c>
      <c r="IC44" s="166">
        <v>25.490500000000001</v>
      </c>
      <c r="ID44" s="166">
        <v>-18.2</v>
      </c>
      <c r="IE44" s="166">
        <v>-26</v>
      </c>
      <c r="IF44" s="166">
        <v>0.8</v>
      </c>
      <c r="IG44" s="166">
        <v>0</v>
      </c>
      <c r="IH44" s="166">
        <v>-17.905999999999999</v>
      </c>
      <c r="II44" s="166">
        <v>-17.892499999999998</v>
      </c>
      <c r="IJ44" s="166">
        <v>-122.2565</v>
      </c>
      <c r="IK44" s="166">
        <v>-24.392800000000001</v>
      </c>
      <c r="IL44" s="166">
        <v>-238.64230000000001</v>
      </c>
      <c r="IM44" s="166">
        <v>17.671099999999999</v>
      </c>
      <c r="IN44" s="166">
        <v>-21.801100000000002</v>
      </c>
      <c r="IO44" s="166">
        <v>82.297399999999996</v>
      </c>
      <c r="IP44" s="166">
        <v>82.0839</v>
      </c>
      <c r="IQ44" s="166">
        <v>143.2329</v>
      </c>
      <c r="IR44" s="166">
        <v>68.705299999999994</v>
      </c>
      <c r="IS44" s="167"/>
      <c r="IT44" s="167"/>
      <c r="IU44" s="167"/>
      <c r="IV44" s="167"/>
      <c r="IW44" s="166">
        <v>186.14590000000001</v>
      </c>
      <c r="IX44" s="166">
        <v>-165.45830000000001</v>
      </c>
      <c r="IY44" s="166">
        <v>26.253399999999999</v>
      </c>
      <c r="IZ44" s="166">
        <v>-12.1936</v>
      </c>
      <c r="JA44" s="166">
        <v>-1.2171000000000001</v>
      </c>
      <c r="JB44" s="167"/>
      <c r="JC44" s="166">
        <v>-11.2</v>
      </c>
      <c r="JD44" s="166">
        <v>-0.46500000000000002</v>
      </c>
      <c r="JE44" s="166">
        <v>-0.47199999999999998</v>
      </c>
      <c r="JF44" s="166">
        <v>5.76</v>
      </c>
      <c r="JG44" s="166">
        <v>-1.2</v>
      </c>
      <c r="JH44" s="166">
        <v>-4.4111000000000002</v>
      </c>
      <c r="JI44" s="166">
        <v>-4.4236000000000004</v>
      </c>
      <c r="JJ44" s="166">
        <v>7.8537999999999997</v>
      </c>
      <c r="JK44" s="166">
        <v>7.5303000000000004</v>
      </c>
      <c r="JL44" s="166">
        <v>-17</v>
      </c>
      <c r="JM44" s="166">
        <v>-2.1309999999999998</v>
      </c>
      <c r="JN44" s="166">
        <v>-1.4450000000000001</v>
      </c>
      <c r="JO44" s="166">
        <v>0</v>
      </c>
      <c r="JP44" s="166">
        <v>0</v>
      </c>
      <c r="JQ44" s="166">
        <v>3.7364999999999999</v>
      </c>
      <c r="JR44" s="166">
        <v>3.2231000000000001</v>
      </c>
      <c r="JS44" s="166">
        <v>2.2816999999999998</v>
      </c>
      <c r="JT44" s="167"/>
      <c r="JU44" s="166">
        <v>10.1</v>
      </c>
      <c r="JV44" s="166">
        <v>5.4561000000000002</v>
      </c>
      <c r="JW44" s="166">
        <v>0.94</v>
      </c>
      <c r="JX44" s="167"/>
      <c r="JY44" s="166">
        <v>-13.293799999999999</v>
      </c>
      <c r="JZ44" s="166">
        <v>-9.4797999999999991</v>
      </c>
      <c r="KA44" s="166">
        <v>-16.8323</v>
      </c>
      <c r="KB44" s="166">
        <v>-10.4412</v>
      </c>
      <c r="KC44" s="166">
        <v>4.8329000000000004</v>
      </c>
      <c r="KD44" s="166">
        <v>-13.474299999999999</v>
      </c>
      <c r="KE44" s="166">
        <v>8.3323999999999998</v>
      </c>
      <c r="KF44" s="166">
        <v>-12.8</v>
      </c>
      <c r="KG44" s="166">
        <v>-3.4</v>
      </c>
      <c r="KH44" s="166">
        <v>79.242999999999995</v>
      </c>
      <c r="KI44" s="166">
        <v>-157.97380000000001</v>
      </c>
    </row>
    <row r="45" spans="1:295" ht="18" customHeight="1" x14ac:dyDescent="0.3">
      <c r="A45" s="162" t="s">
        <v>52</v>
      </c>
      <c r="B45" s="162" t="s">
        <v>748</v>
      </c>
      <c r="C45" s="166">
        <v>0</v>
      </c>
      <c r="D45" s="166">
        <v>3.5476999999999999</v>
      </c>
      <c r="E45" s="166">
        <v>-8.1315000000000008</v>
      </c>
      <c r="F45" s="166">
        <v>3.7151000000000001</v>
      </c>
      <c r="G45" s="166">
        <v>12.2254</v>
      </c>
      <c r="H45" s="167"/>
      <c r="I45" s="166">
        <v>17.4955</v>
      </c>
      <c r="J45" s="167"/>
      <c r="K45" s="166">
        <v>17.872399999999999</v>
      </c>
      <c r="L45" s="166">
        <v>7.3158000000000003</v>
      </c>
      <c r="M45" s="166">
        <v>6.9782999999999999</v>
      </c>
      <c r="N45" s="166">
        <v>-15.54</v>
      </c>
      <c r="O45" s="166">
        <v>-28.6</v>
      </c>
      <c r="P45" s="166">
        <v>4.4000000000000004</v>
      </c>
      <c r="Q45" s="166">
        <v>1.6559999999999999</v>
      </c>
      <c r="R45" s="166">
        <v>-17.600000000000001</v>
      </c>
      <c r="S45" s="166">
        <v>3.9041000000000001</v>
      </c>
      <c r="T45" s="166">
        <v>-10.165800000000001</v>
      </c>
      <c r="U45" s="166">
        <v>5.6143000000000001</v>
      </c>
      <c r="V45" s="166">
        <v>5.5044000000000004</v>
      </c>
      <c r="W45" s="166">
        <v>9.9001999999999999</v>
      </c>
      <c r="X45" s="166">
        <v>3.8931</v>
      </c>
      <c r="Y45" s="166">
        <v>-1.4963</v>
      </c>
      <c r="Z45" s="166">
        <v>1.4298999999999999</v>
      </c>
      <c r="AA45" s="167"/>
      <c r="AB45" s="166">
        <v>-0.9345</v>
      </c>
      <c r="AC45" s="166">
        <v>-2.1000000000000001E-2</v>
      </c>
      <c r="AD45" s="166">
        <v>-6.0000000000000001E-3</v>
      </c>
      <c r="AE45" s="166">
        <v>2.1509999999999998</v>
      </c>
      <c r="AF45" s="166">
        <v>-4.4400000000000004</v>
      </c>
      <c r="AG45" s="166">
        <v>-2.2000000000000002</v>
      </c>
      <c r="AH45" s="166">
        <v>-2.601</v>
      </c>
      <c r="AI45" s="166">
        <v>0.25700000000000001</v>
      </c>
      <c r="AJ45" s="167"/>
      <c r="AK45" s="166">
        <v>-3.47</v>
      </c>
      <c r="AL45" s="167"/>
      <c r="AM45" s="166">
        <v>-14.51</v>
      </c>
      <c r="AN45" s="166">
        <v>-14.51</v>
      </c>
      <c r="AO45" s="166">
        <v>5.5358999999999998</v>
      </c>
      <c r="AP45" s="166">
        <v>3.0326</v>
      </c>
      <c r="AQ45" s="166">
        <v>17.1233</v>
      </c>
      <c r="AR45" s="166">
        <v>18.414100000000001</v>
      </c>
      <c r="AS45" s="166">
        <v>-19.753900000000002</v>
      </c>
      <c r="AT45" s="166">
        <v>-9.7789999999999999</v>
      </c>
      <c r="AU45" s="166">
        <v>-9.0337999999999994</v>
      </c>
      <c r="AV45" s="166">
        <v>2.7440000000000002</v>
      </c>
      <c r="AW45" s="166">
        <v>2.9255</v>
      </c>
      <c r="AX45" s="166">
        <v>-18.218399999999999</v>
      </c>
      <c r="AY45" s="166">
        <v>-15.6732</v>
      </c>
      <c r="AZ45" s="166">
        <v>11.606</v>
      </c>
      <c r="BA45" s="166">
        <v>11.5588</v>
      </c>
      <c r="BB45" s="166">
        <v>37.3155</v>
      </c>
      <c r="BC45" s="166">
        <v>7.4827000000000004</v>
      </c>
      <c r="BD45" s="167"/>
      <c r="BE45" s="167"/>
      <c r="BF45" s="166">
        <v>-21.641100000000002</v>
      </c>
      <c r="BG45" s="166">
        <v>-21.637699999999999</v>
      </c>
      <c r="BH45" s="166">
        <v>-1.2191000000000001</v>
      </c>
      <c r="BI45" s="167"/>
      <c r="BJ45" s="166">
        <v>-1.9518</v>
      </c>
      <c r="BK45" s="166">
        <v>3.7671000000000001</v>
      </c>
      <c r="BL45" s="166">
        <v>1.2665999999999999</v>
      </c>
      <c r="BM45" s="166">
        <v>0.93010000000000004</v>
      </c>
      <c r="BN45" s="166">
        <v>-62.807099999999998</v>
      </c>
      <c r="BO45" s="166">
        <v>94.424199999999999</v>
      </c>
      <c r="BP45" s="166">
        <v>93.874899999999997</v>
      </c>
      <c r="BQ45" s="166">
        <v>-40.143999999999998</v>
      </c>
      <c r="BR45" s="166">
        <v>-59.8005</v>
      </c>
      <c r="BS45" s="167"/>
      <c r="BT45" s="167"/>
      <c r="BU45" s="167"/>
      <c r="BV45" s="166">
        <v>20.917100000000001</v>
      </c>
      <c r="BW45" s="166">
        <v>9.7899999999999991</v>
      </c>
      <c r="BX45" s="166">
        <v>8.3800000000000008</v>
      </c>
      <c r="BY45" s="166">
        <v>-8.6</v>
      </c>
      <c r="BZ45" s="166">
        <v>2.68</v>
      </c>
      <c r="CA45" s="166">
        <v>-17.276299999999999</v>
      </c>
      <c r="CB45" s="166">
        <v>-17.5442</v>
      </c>
      <c r="CC45" s="166">
        <v>17.984400000000001</v>
      </c>
      <c r="CD45" s="166">
        <v>16.7181</v>
      </c>
      <c r="CE45" s="166">
        <v>-1.3024</v>
      </c>
      <c r="CF45" s="166">
        <v>14.4131</v>
      </c>
      <c r="CG45" s="166">
        <v>14.7072</v>
      </c>
      <c r="CH45" s="166">
        <v>-2.2351000000000001</v>
      </c>
      <c r="CI45" s="167"/>
      <c r="CJ45" s="167"/>
      <c r="CK45" s="167"/>
      <c r="CL45" s="166">
        <v>-21.4</v>
      </c>
      <c r="CM45" s="166">
        <v>-20.100000000000001</v>
      </c>
      <c r="CN45" s="166">
        <v>-2.81</v>
      </c>
      <c r="CO45" s="166">
        <v>27.6816</v>
      </c>
      <c r="CP45" s="166">
        <v>28.4861</v>
      </c>
      <c r="CQ45" s="166">
        <v>26.497900000000001</v>
      </c>
      <c r="CR45" s="166">
        <v>68.480500000000006</v>
      </c>
      <c r="CS45" s="166">
        <v>67.984200000000001</v>
      </c>
      <c r="CT45" s="166">
        <v>-22.818100000000001</v>
      </c>
      <c r="CU45" s="166">
        <v>-55.411900000000003</v>
      </c>
      <c r="CV45" s="166">
        <v>-20.666699999999999</v>
      </c>
      <c r="CW45" s="166">
        <v>3.7993999999999999</v>
      </c>
      <c r="CX45" s="166">
        <v>26.83</v>
      </c>
      <c r="CY45" s="166">
        <v>10.01</v>
      </c>
      <c r="CZ45" s="166">
        <v>18.598600000000001</v>
      </c>
      <c r="DA45" s="166">
        <v>18.557700000000001</v>
      </c>
      <c r="DB45" s="167"/>
      <c r="DC45" s="166">
        <v>-62.799500000000002</v>
      </c>
      <c r="DD45" s="167"/>
      <c r="DE45" s="167"/>
      <c r="DF45" s="166">
        <v>3.2029999999999998</v>
      </c>
      <c r="DG45" s="166">
        <v>-12.117900000000001</v>
      </c>
      <c r="DH45" s="166">
        <v>-17.4787</v>
      </c>
      <c r="DI45" s="166">
        <v>-39.799999999999997</v>
      </c>
      <c r="DJ45" s="166">
        <v>-39.5</v>
      </c>
      <c r="DK45" s="166">
        <v>-5.4345999999999997</v>
      </c>
      <c r="DL45" s="166">
        <v>3.5590000000000002</v>
      </c>
      <c r="DM45" s="166">
        <v>12.464399999999999</v>
      </c>
      <c r="DN45" s="166">
        <v>12.0663</v>
      </c>
      <c r="DO45" s="166">
        <v>3.96</v>
      </c>
      <c r="DP45" s="166">
        <v>-3.28</v>
      </c>
      <c r="DQ45" s="166">
        <v>8.4629999999999992</v>
      </c>
      <c r="DR45" s="166">
        <v>-3.4251999999999998</v>
      </c>
      <c r="DS45" s="166">
        <v>-4.8899999999999997</v>
      </c>
      <c r="DT45" s="166">
        <v>-4.87</v>
      </c>
      <c r="DU45" s="166">
        <v>22.03</v>
      </c>
      <c r="DV45" s="166">
        <v>18.63</v>
      </c>
      <c r="DW45" s="166">
        <v>-1.8182</v>
      </c>
      <c r="DX45" s="166">
        <v>-0.56359999999999999</v>
      </c>
      <c r="DY45" s="167"/>
      <c r="DZ45" s="166">
        <v>-28.7182</v>
      </c>
      <c r="EA45" s="166">
        <v>27.802499999999998</v>
      </c>
      <c r="EB45" s="166">
        <v>9.9167000000000005</v>
      </c>
      <c r="EC45" s="166">
        <v>-0.55449999999999999</v>
      </c>
      <c r="ED45" s="166">
        <v>-0.1898</v>
      </c>
      <c r="EE45" s="166">
        <v>-17.514800000000001</v>
      </c>
      <c r="EF45" s="166">
        <v>-24.000599999999999</v>
      </c>
      <c r="EG45" s="166">
        <v>-11.064</v>
      </c>
      <c r="EH45" s="166">
        <v>-44.492199999999997</v>
      </c>
      <c r="EI45" s="166">
        <v>-26.0914</v>
      </c>
      <c r="EJ45" s="167"/>
      <c r="EK45" s="166">
        <v>-6.9579000000000004</v>
      </c>
      <c r="EL45" s="166">
        <v>-6.1353</v>
      </c>
      <c r="EM45" s="166">
        <v>10.3772</v>
      </c>
      <c r="EN45" s="166">
        <v>-4.6913</v>
      </c>
      <c r="EO45" s="166">
        <v>-4.4848999999999997</v>
      </c>
      <c r="EP45" s="166">
        <v>-6.1479999999999997</v>
      </c>
      <c r="EQ45" s="166">
        <v>-19.9863</v>
      </c>
      <c r="ER45" s="166">
        <v>-19.605399999999999</v>
      </c>
      <c r="ES45" s="166">
        <v>4.4131999999999998</v>
      </c>
      <c r="ET45" s="167"/>
      <c r="EU45" s="166">
        <v>-8.91</v>
      </c>
      <c r="EV45" s="166">
        <v>0</v>
      </c>
      <c r="EW45" s="166">
        <v>4.8438999999999997</v>
      </c>
      <c r="EX45" s="166">
        <v>-5.7742000000000004</v>
      </c>
      <c r="EY45" s="166">
        <v>-10.8774</v>
      </c>
      <c r="EZ45" s="166">
        <v>-10.697100000000001</v>
      </c>
      <c r="FA45" s="166">
        <v>6.3167</v>
      </c>
      <c r="FB45" s="166">
        <v>6.5899000000000001</v>
      </c>
      <c r="FC45" s="166">
        <v>-19.838200000000001</v>
      </c>
      <c r="FD45" s="166">
        <v>6.0098000000000003</v>
      </c>
      <c r="FE45" s="167"/>
      <c r="FF45" s="166">
        <v>5.7697000000000003</v>
      </c>
      <c r="FG45" s="166">
        <v>2.8180999999999998</v>
      </c>
      <c r="FH45" s="166">
        <v>3.0236000000000001</v>
      </c>
      <c r="FI45" s="166">
        <v>0</v>
      </c>
      <c r="FJ45" s="166">
        <v>8.5403000000000002</v>
      </c>
      <c r="FK45" s="166">
        <v>8.0379000000000005</v>
      </c>
      <c r="FL45" s="166">
        <v>-3.8515000000000001</v>
      </c>
      <c r="FM45" s="166">
        <v>9.7050999999999998</v>
      </c>
      <c r="FN45" s="166">
        <v>9.6084999999999994</v>
      </c>
      <c r="FO45" s="166">
        <v>13.6371</v>
      </c>
      <c r="FP45" s="166">
        <v>27.755400000000002</v>
      </c>
      <c r="FQ45" s="166">
        <v>27.8874</v>
      </c>
      <c r="FR45" s="166">
        <v>-24.27</v>
      </c>
      <c r="FS45" s="166">
        <v>-0.49390000000000001</v>
      </c>
      <c r="FT45" s="166">
        <v>0.2364</v>
      </c>
      <c r="FU45" s="166">
        <v>0.04</v>
      </c>
      <c r="FV45" s="166">
        <v>3.14</v>
      </c>
      <c r="FW45" s="166">
        <v>-28.217400000000001</v>
      </c>
      <c r="FX45" s="167"/>
      <c r="FY45" s="166">
        <v>3.18</v>
      </c>
      <c r="FZ45" s="166">
        <v>0.67200000000000004</v>
      </c>
      <c r="GA45" s="167"/>
      <c r="GB45" s="166">
        <v>25.54</v>
      </c>
      <c r="GC45" s="166">
        <v>-38.698799999999999</v>
      </c>
      <c r="GD45" s="166">
        <v>-28.000299999999999</v>
      </c>
      <c r="GE45" s="166">
        <v>-0.35</v>
      </c>
      <c r="GF45" s="166">
        <v>14.914</v>
      </c>
      <c r="GG45" s="167"/>
      <c r="GH45" s="166">
        <v>29.940200000000001</v>
      </c>
      <c r="GI45" s="166">
        <v>-9.7811000000000003</v>
      </c>
      <c r="GJ45" s="166">
        <v>-10.469799999999999</v>
      </c>
      <c r="GK45" s="166">
        <v>3.3712</v>
      </c>
      <c r="GL45" s="166">
        <v>4.4299999999999999E-2</v>
      </c>
      <c r="GM45" s="167"/>
      <c r="GN45" s="166">
        <v>-8.5533999999999999</v>
      </c>
      <c r="GO45" s="166">
        <v>-8.7795000000000005</v>
      </c>
      <c r="GP45" s="166">
        <v>0.72230000000000005</v>
      </c>
      <c r="GQ45" s="166">
        <v>-19.3611</v>
      </c>
      <c r="GR45" s="166">
        <v>5.8960999999999997</v>
      </c>
      <c r="GS45" s="166">
        <v>4.9333999999999998</v>
      </c>
      <c r="GT45" s="166">
        <v>196.66380000000001</v>
      </c>
      <c r="GU45" s="166">
        <v>-2.7585999999999999</v>
      </c>
      <c r="GV45" s="166">
        <v>-8.6339000000000006</v>
      </c>
      <c r="GW45" s="166">
        <v>-13.8813</v>
      </c>
      <c r="GX45" s="166">
        <v>4.8079999999999998</v>
      </c>
      <c r="GY45" s="166">
        <v>8.3369999999999997</v>
      </c>
      <c r="GZ45" s="166">
        <v>8.4898000000000007</v>
      </c>
      <c r="HA45" s="167"/>
      <c r="HB45" s="166">
        <v>-11.134600000000001</v>
      </c>
      <c r="HC45" s="166">
        <v>-9.8621999999999996</v>
      </c>
      <c r="HD45" s="166">
        <v>0.42</v>
      </c>
      <c r="HE45" s="166">
        <v>2.911</v>
      </c>
      <c r="HF45" s="166">
        <v>41.327800000000003</v>
      </c>
      <c r="HG45" s="166">
        <v>37.023899999999998</v>
      </c>
      <c r="HH45" s="166">
        <v>76.246700000000004</v>
      </c>
      <c r="HI45" s="166">
        <v>48.049799999999998</v>
      </c>
      <c r="HJ45" s="166">
        <v>47.7117</v>
      </c>
      <c r="HK45" s="166">
        <v>-9.5680999999999994</v>
      </c>
      <c r="HL45" s="166">
        <v>-9.9489999999999998</v>
      </c>
      <c r="HM45" s="166">
        <v>-11.6333</v>
      </c>
      <c r="HN45" s="166">
        <v>-12.6868</v>
      </c>
      <c r="HO45" s="167"/>
      <c r="HP45" s="167"/>
      <c r="HQ45" s="166">
        <v>-15.0611</v>
      </c>
      <c r="HR45" s="166">
        <v>-14.5502</v>
      </c>
      <c r="HS45" s="166">
        <v>-9.6355000000000004</v>
      </c>
      <c r="HT45" s="166">
        <v>-9.4827999999999992</v>
      </c>
      <c r="HU45" s="167"/>
      <c r="HV45" s="167"/>
      <c r="HW45" s="166">
        <v>-21.9</v>
      </c>
      <c r="HX45" s="166">
        <v>-21.9</v>
      </c>
      <c r="HY45" s="166">
        <v>0.21149999999999999</v>
      </c>
      <c r="HZ45" s="166">
        <v>-5.2</v>
      </c>
      <c r="IA45" s="166">
        <v>51.721400000000003</v>
      </c>
      <c r="IB45" s="166">
        <v>22.7774</v>
      </c>
      <c r="IC45" s="166">
        <v>22.658899999999999</v>
      </c>
      <c r="ID45" s="166">
        <v>-17.8</v>
      </c>
      <c r="IE45" s="166">
        <v>-27.3</v>
      </c>
      <c r="IF45" s="166">
        <v>-0.8</v>
      </c>
      <c r="IG45" s="166">
        <v>-1.4</v>
      </c>
      <c r="IH45" s="166">
        <v>-17.720700000000001</v>
      </c>
      <c r="II45" s="166">
        <v>-17.697299999999998</v>
      </c>
      <c r="IJ45" s="166">
        <v>-110.999</v>
      </c>
      <c r="IK45" s="166">
        <v>-10.8718</v>
      </c>
      <c r="IL45" s="166">
        <v>-245.71420000000001</v>
      </c>
      <c r="IM45" s="166">
        <v>11.228300000000001</v>
      </c>
      <c r="IN45" s="166">
        <v>-17.8416</v>
      </c>
      <c r="IO45" s="166">
        <v>86.905799999999999</v>
      </c>
      <c r="IP45" s="166">
        <v>74.881299999999996</v>
      </c>
      <c r="IQ45" s="166">
        <v>143.83770000000001</v>
      </c>
      <c r="IR45" s="166">
        <v>70.352099999999993</v>
      </c>
      <c r="IS45" s="167"/>
      <c r="IT45" s="167"/>
      <c r="IU45" s="167"/>
      <c r="IV45" s="167"/>
      <c r="IW45" s="166">
        <v>196.0514</v>
      </c>
      <c r="IX45" s="166">
        <v>-165.9025</v>
      </c>
      <c r="IY45" s="166">
        <v>29.125499999999999</v>
      </c>
      <c r="IZ45" s="166">
        <v>-15.291399999999999</v>
      </c>
      <c r="JA45" s="166">
        <v>-1.2415</v>
      </c>
      <c r="JB45" s="167"/>
      <c r="JC45" s="166">
        <v>-11.2</v>
      </c>
      <c r="JD45" s="166">
        <v>-0.29199999999999998</v>
      </c>
      <c r="JE45" s="166">
        <v>-0.29499999999999998</v>
      </c>
      <c r="JF45" s="166">
        <v>6.4</v>
      </c>
      <c r="JG45" s="166">
        <v>-2.4</v>
      </c>
      <c r="JH45" s="166">
        <v>-4.3453999999999997</v>
      </c>
      <c r="JI45" s="166">
        <v>-3.2791999999999999</v>
      </c>
      <c r="JJ45" s="166">
        <v>8.0888000000000009</v>
      </c>
      <c r="JK45" s="166">
        <v>7.2679</v>
      </c>
      <c r="JL45" s="166">
        <v>-18</v>
      </c>
      <c r="JM45" s="166">
        <v>-3.1059999999999999</v>
      </c>
      <c r="JN45" s="166">
        <v>-4.49</v>
      </c>
      <c r="JO45" s="167"/>
      <c r="JP45" s="167"/>
      <c r="JQ45" s="166">
        <v>2.7587000000000002</v>
      </c>
      <c r="JR45" s="166">
        <v>3.8336000000000001</v>
      </c>
      <c r="JS45" s="166">
        <v>2.6480999999999999</v>
      </c>
      <c r="JT45" s="167"/>
      <c r="JU45" s="166">
        <v>11.9</v>
      </c>
      <c r="JV45" s="166">
        <v>5.4640000000000004</v>
      </c>
      <c r="JW45" s="166">
        <v>0.95</v>
      </c>
      <c r="JX45" s="167"/>
      <c r="JY45" s="166">
        <v>-14.4625</v>
      </c>
      <c r="JZ45" s="166">
        <v>-8.8437000000000001</v>
      </c>
      <c r="KA45" s="166">
        <v>-16.6905</v>
      </c>
      <c r="KB45" s="166">
        <v>-11.504799999999999</v>
      </c>
      <c r="KC45" s="166">
        <v>4.5578000000000003</v>
      </c>
      <c r="KD45" s="166">
        <v>-13.36</v>
      </c>
      <c r="KE45" s="166">
        <v>7.8460999999999999</v>
      </c>
      <c r="KF45" s="166">
        <v>-13.9</v>
      </c>
      <c r="KG45" s="166">
        <v>-2.4</v>
      </c>
      <c r="KH45" s="166">
        <v>54.1753</v>
      </c>
      <c r="KI45" s="166">
        <v>-133.28809999999999</v>
      </c>
    </row>
    <row r="46" spans="1:295" ht="18" customHeight="1" x14ac:dyDescent="0.3">
      <c r="A46" s="162" t="s">
        <v>52</v>
      </c>
      <c r="B46" s="162" t="s">
        <v>749</v>
      </c>
      <c r="C46" s="166">
        <v>0</v>
      </c>
      <c r="D46" s="166">
        <v>3.7559999999999998</v>
      </c>
      <c r="E46" s="166">
        <v>-8.5673999999999992</v>
      </c>
      <c r="F46" s="166">
        <v>3.6135000000000002</v>
      </c>
      <c r="G46" s="166">
        <v>12.4801</v>
      </c>
      <c r="H46" s="167"/>
      <c r="I46" s="166">
        <v>18.362300000000001</v>
      </c>
      <c r="J46" s="167"/>
      <c r="K46" s="166">
        <v>18.287600000000001</v>
      </c>
      <c r="L46" s="166">
        <v>7.5708000000000002</v>
      </c>
      <c r="M46" s="166">
        <v>7.2526000000000002</v>
      </c>
      <c r="N46" s="166">
        <v>-15.54</v>
      </c>
      <c r="O46" s="166">
        <v>-30.8</v>
      </c>
      <c r="P46" s="166">
        <v>6.6</v>
      </c>
      <c r="Q46" s="167"/>
      <c r="R46" s="166">
        <v>-19.8</v>
      </c>
      <c r="S46" s="166">
        <v>3.2867000000000002</v>
      </c>
      <c r="T46" s="166">
        <v>-10.2994</v>
      </c>
      <c r="U46" s="166">
        <v>6.3076999999999996</v>
      </c>
      <c r="V46" s="166">
        <v>6.2423999999999999</v>
      </c>
      <c r="W46" s="166">
        <v>10.9099</v>
      </c>
      <c r="X46" s="166">
        <v>3.6812</v>
      </c>
      <c r="Y46" s="166">
        <v>-1.571</v>
      </c>
      <c r="Z46" s="166">
        <v>1.4484999999999999</v>
      </c>
      <c r="AA46" s="167"/>
      <c r="AB46" s="166">
        <v>-1.1537999999999999</v>
      </c>
      <c r="AC46" s="166">
        <v>4.2000000000000003E-2</v>
      </c>
      <c r="AD46" s="166">
        <v>6.3E-2</v>
      </c>
      <c r="AE46" s="166">
        <v>2.3149999999999999</v>
      </c>
      <c r="AF46" s="166">
        <v>-4.4400000000000004</v>
      </c>
      <c r="AG46" s="166">
        <v>0</v>
      </c>
      <c r="AH46" s="166">
        <v>-2.67</v>
      </c>
      <c r="AI46" s="166">
        <v>0.26200000000000001</v>
      </c>
      <c r="AJ46" s="167"/>
      <c r="AK46" s="166">
        <v>-2.95</v>
      </c>
      <c r="AL46" s="167"/>
      <c r="AM46" s="166">
        <v>-14.12</v>
      </c>
      <c r="AN46" s="166">
        <v>-14.05</v>
      </c>
      <c r="AO46" s="166">
        <v>4.92</v>
      </c>
      <c r="AP46" s="166">
        <v>3.1539999999999999</v>
      </c>
      <c r="AQ46" s="166">
        <v>16.502800000000001</v>
      </c>
      <c r="AR46" s="166">
        <v>17.8157</v>
      </c>
      <c r="AS46" s="166">
        <v>-19.4724</v>
      </c>
      <c r="AT46" s="166">
        <v>-9.7789999999999999</v>
      </c>
      <c r="AU46" s="166">
        <v>-9.1158999999999999</v>
      </c>
      <c r="AV46" s="166">
        <v>1.8599000000000001</v>
      </c>
      <c r="AW46" s="166">
        <v>1.9043000000000001</v>
      </c>
      <c r="AX46" s="166">
        <v>-18.352399999999999</v>
      </c>
      <c r="AY46" s="166">
        <v>-15.539300000000001</v>
      </c>
      <c r="AZ46" s="166">
        <v>9.9853000000000005</v>
      </c>
      <c r="BA46" s="166">
        <v>9.7302999999999997</v>
      </c>
      <c r="BB46" s="166">
        <v>39.128999999999998</v>
      </c>
      <c r="BC46" s="166">
        <v>7.5875000000000004</v>
      </c>
      <c r="BD46" s="167"/>
      <c r="BE46" s="167"/>
      <c r="BF46" s="166">
        <v>-20.573599999999999</v>
      </c>
      <c r="BG46" s="166">
        <v>-20.688300000000002</v>
      </c>
      <c r="BH46" s="166">
        <v>-1.1536999999999999</v>
      </c>
      <c r="BI46" s="167"/>
      <c r="BJ46" s="166">
        <v>-2.7907999999999999</v>
      </c>
      <c r="BK46" s="166">
        <v>3.2879999999999998</v>
      </c>
      <c r="BL46" s="166">
        <v>2.0749</v>
      </c>
      <c r="BM46" s="166">
        <v>1.4153</v>
      </c>
      <c r="BN46" s="166">
        <v>-53.163200000000003</v>
      </c>
      <c r="BO46" s="166">
        <v>88.747799999999998</v>
      </c>
      <c r="BP46" s="166">
        <v>89.3887</v>
      </c>
      <c r="BQ46" s="166">
        <v>-33.605899999999998</v>
      </c>
      <c r="BR46" s="166">
        <v>-57.752400000000002</v>
      </c>
      <c r="BS46" s="167"/>
      <c r="BT46" s="167"/>
      <c r="BU46" s="167"/>
      <c r="BV46" s="166">
        <v>18.891300000000001</v>
      </c>
      <c r="BW46" s="166">
        <v>9.3699999999999992</v>
      </c>
      <c r="BX46" s="166">
        <v>8.01</v>
      </c>
      <c r="BY46" s="166">
        <v>-9.39</v>
      </c>
      <c r="BZ46" s="166">
        <v>1.73</v>
      </c>
      <c r="CA46" s="166">
        <v>-17.008400000000002</v>
      </c>
      <c r="CB46" s="166">
        <v>-17.142299999999999</v>
      </c>
      <c r="CC46" s="166">
        <v>17.695499999999999</v>
      </c>
      <c r="CD46" s="166">
        <v>16.083400000000001</v>
      </c>
      <c r="CE46" s="166">
        <v>-1.2918000000000001</v>
      </c>
      <c r="CF46" s="166">
        <v>15.077299999999999</v>
      </c>
      <c r="CG46" s="166">
        <v>15.2536</v>
      </c>
      <c r="CH46" s="166">
        <v>-2.6656</v>
      </c>
      <c r="CI46" s="167"/>
      <c r="CJ46" s="167"/>
      <c r="CK46" s="167"/>
      <c r="CL46" s="166">
        <v>-20.8</v>
      </c>
      <c r="CM46" s="166">
        <v>-19.899999999999999</v>
      </c>
      <c r="CN46" s="166">
        <v>-2.75</v>
      </c>
      <c r="CO46" s="166">
        <v>28.0181</v>
      </c>
      <c r="CP46" s="166">
        <v>28.339200000000002</v>
      </c>
      <c r="CQ46" s="166">
        <v>26.355399999999999</v>
      </c>
      <c r="CR46" s="166">
        <v>65.183499999999995</v>
      </c>
      <c r="CS46" s="166">
        <v>65.461699999999993</v>
      </c>
      <c r="CT46" s="166">
        <v>-21.285900000000002</v>
      </c>
      <c r="CU46" s="166">
        <v>-52.749400000000001</v>
      </c>
      <c r="CV46" s="166">
        <v>-19.337399999999999</v>
      </c>
      <c r="CW46" s="166">
        <v>3.6827999999999999</v>
      </c>
      <c r="CX46" s="166">
        <v>25.67</v>
      </c>
      <c r="CY46" s="166">
        <v>9.2799999999999994</v>
      </c>
      <c r="CZ46" s="166">
        <v>18.598600000000001</v>
      </c>
      <c r="DA46" s="166">
        <v>18.557700000000001</v>
      </c>
      <c r="DB46" s="167"/>
      <c r="DC46" s="166">
        <v>-150.7225</v>
      </c>
      <c r="DD46" s="167"/>
      <c r="DE46" s="167"/>
      <c r="DF46" s="166">
        <v>4.7766999999999999</v>
      </c>
      <c r="DG46" s="166">
        <v>-12.2866</v>
      </c>
      <c r="DH46" s="166">
        <v>-17.259599999999999</v>
      </c>
      <c r="DI46" s="166">
        <v>-37.4</v>
      </c>
      <c r="DJ46" s="166">
        <v>-37.200000000000003</v>
      </c>
      <c r="DK46" s="166">
        <v>-5.7373000000000003</v>
      </c>
      <c r="DL46" s="166">
        <v>3.1850000000000001</v>
      </c>
      <c r="DM46" s="166">
        <v>11.833500000000001</v>
      </c>
      <c r="DN46" s="166">
        <v>11.6953</v>
      </c>
      <c r="DO46" s="166">
        <v>3.76</v>
      </c>
      <c r="DP46" s="166">
        <v>-3.16</v>
      </c>
      <c r="DQ46" s="166">
        <v>7.6725000000000003</v>
      </c>
      <c r="DR46" s="166">
        <v>-4.7153</v>
      </c>
      <c r="DS46" s="166">
        <v>-5.16</v>
      </c>
      <c r="DT46" s="166">
        <v>-5.24</v>
      </c>
      <c r="DU46" s="166">
        <v>23.83</v>
      </c>
      <c r="DV46" s="166">
        <v>18.45</v>
      </c>
      <c r="DW46" s="166">
        <v>-1.4726999999999999</v>
      </c>
      <c r="DX46" s="166">
        <v>-1.0091000000000001</v>
      </c>
      <c r="DY46" s="167"/>
      <c r="DZ46" s="166">
        <v>-27.9909</v>
      </c>
      <c r="EA46" s="166">
        <v>26.064800000000002</v>
      </c>
      <c r="EB46" s="166">
        <v>8.8667999999999996</v>
      </c>
      <c r="EC46" s="166">
        <v>-1.454</v>
      </c>
      <c r="ED46" s="166">
        <v>-1.0711999999999999</v>
      </c>
      <c r="EE46" s="166">
        <v>-19.046900000000001</v>
      </c>
      <c r="EF46" s="166">
        <v>-25.444199999999999</v>
      </c>
      <c r="EG46" s="166">
        <v>-10.701000000000001</v>
      </c>
      <c r="EH46" s="166">
        <v>-50.8187</v>
      </c>
      <c r="EI46" s="166">
        <v>-28.212499999999999</v>
      </c>
      <c r="EJ46" s="167"/>
      <c r="EK46" s="166">
        <v>-6.7412000000000001</v>
      </c>
      <c r="EL46" s="166">
        <v>-6.0377000000000001</v>
      </c>
      <c r="EM46" s="166">
        <v>9.6279000000000003</v>
      </c>
      <c r="EN46" s="166">
        <v>-3.7942999999999998</v>
      </c>
      <c r="EO46" s="166">
        <v>-3.3675000000000002</v>
      </c>
      <c r="EP46" s="166">
        <v>-11.268000000000001</v>
      </c>
      <c r="EQ46" s="166">
        <v>-19.603300000000001</v>
      </c>
      <c r="ER46" s="166">
        <v>-19.150099999999998</v>
      </c>
      <c r="ES46" s="166">
        <v>4.9808000000000003</v>
      </c>
      <c r="ET46" s="167"/>
      <c r="EU46" s="166">
        <v>-5.81</v>
      </c>
      <c r="EV46" s="166">
        <v>0.1</v>
      </c>
      <c r="EW46" s="166">
        <v>4.8388999999999998</v>
      </c>
      <c r="EX46" s="166">
        <v>-3.9401999999999999</v>
      </c>
      <c r="EY46" s="166">
        <v>-9.5290999999999997</v>
      </c>
      <c r="EZ46" s="166">
        <v>-9.5065000000000008</v>
      </c>
      <c r="FA46" s="166">
        <v>5.3193999999999999</v>
      </c>
      <c r="FB46" s="166">
        <v>7.6657000000000002</v>
      </c>
      <c r="FC46" s="166">
        <v>-19.6584</v>
      </c>
      <c r="FD46" s="166">
        <v>5.8445</v>
      </c>
      <c r="FE46" s="167"/>
      <c r="FF46" s="166">
        <v>5.5359999999999996</v>
      </c>
      <c r="FG46" s="166">
        <v>2.585</v>
      </c>
      <c r="FH46" s="166">
        <v>3.4864999999999999</v>
      </c>
      <c r="FI46" s="166">
        <v>0</v>
      </c>
      <c r="FJ46" s="166">
        <v>8.2053999999999991</v>
      </c>
      <c r="FK46" s="166">
        <v>7.7030000000000003</v>
      </c>
      <c r="FL46" s="166">
        <v>-3.0142000000000002</v>
      </c>
      <c r="FM46" s="166">
        <v>9.7231000000000005</v>
      </c>
      <c r="FN46" s="166">
        <v>9.7497000000000007</v>
      </c>
      <c r="FO46" s="166">
        <v>13.9397</v>
      </c>
      <c r="FP46" s="167"/>
      <c r="FQ46" s="166">
        <v>28.302399999999999</v>
      </c>
      <c r="FR46" s="166">
        <v>-23.62</v>
      </c>
      <c r="FS46" s="166">
        <v>-1.0065999999999999</v>
      </c>
      <c r="FT46" s="166">
        <v>0.2364</v>
      </c>
      <c r="FU46" s="166">
        <v>0.04</v>
      </c>
      <c r="FV46" s="166">
        <v>2.21</v>
      </c>
      <c r="FW46" s="166">
        <v>-28.395399999999999</v>
      </c>
      <c r="FX46" s="167"/>
      <c r="FY46" s="166">
        <v>3.0760000000000001</v>
      </c>
      <c r="FZ46" s="166">
        <v>0.54500000000000004</v>
      </c>
      <c r="GA46" s="167"/>
      <c r="GB46" s="166">
        <v>25.16</v>
      </c>
      <c r="GC46" s="166">
        <v>-39.292400000000001</v>
      </c>
      <c r="GD46" s="166">
        <v>-28.521000000000001</v>
      </c>
      <c r="GE46" s="166">
        <v>-0.31</v>
      </c>
      <c r="GF46" s="166">
        <v>13.976900000000001</v>
      </c>
      <c r="GG46" s="167"/>
      <c r="GH46" s="167"/>
      <c r="GI46" s="166">
        <v>-9.5876999999999999</v>
      </c>
      <c r="GJ46" s="166">
        <v>-10.200699999999999</v>
      </c>
      <c r="GK46" s="166">
        <v>3.5964</v>
      </c>
      <c r="GL46" s="167"/>
      <c r="GM46" s="167"/>
      <c r="GN46" s="166">
        <v>-6.7923999999999998</v>
      </c>
      <c r="GO46" s="166">
        <v>-7.2076000000000002</v>
      </c>
      <c r="GP46" s="166">
        <v>0.45129999999999998</v>
      </c>
      <c r="GQ46" s="166">
        <v>-19.236699999999999</v>
      </c>
      <c r="GR46" s="166">
        <v>5.2294</v>
      </c>
      <c r="GS46" s="166">
        <v>5.2785000000000002</v>
      </c>
      <c r="GT46" s="166">
        <v>200.2775</v>
      </c>
      <c r="GU46" s="166">
        <v>-2.7483</v>
      </c>
      <c r="GV46" s="166">
        <v>-9.0054999999999996</v>
      </c>
      <c r="GW46" s="166">
        <v>-13.805400000000001</v>
      </c>
      <c r="GX46" s="166">
        <v>5.0490000000000004</v>
      </c>
      <c r="GY46" s="166">
        <v>8.2345000000000006</v>
      </c>
      <c r="GZ46" s="166">
        <v>8.4740000000000002</v>
      </c>
      <c r="HA46" s="167"/>
      <c r="HB46" s="166">
        <v>-10.770099999999999</v>
      </c>
      <c r="HC46" s="166">
        <v>-9.4196000000000009</v>
      </c>
      <c r="HD46" s="166">
        <v>0.42</v>
      </c>
      <c r="HE46" s="166">
        <v>0</v>
      </c>
      <c r="HF46" s="166">
        <v>41.432600000000001</v>
      </c>
      <c r="HG46" s="166">
        <v>36.9148</v>
      </c>
      <c r="HH46" s="166">
        <v>76.862099999999998</v>
      </c>
      <c r="HI46" s="166">
        <v>48.06</v>
      </c>
      <c r="HJ46" s="166">
        <v>48.677300000000002</v>
      </c>
      <c r="HK46" s="166">
        <v>-10.231400000000001</v>
      </c>
      <c r="HL46" s="166">
        <v>-9.8371999999999993</v>
      </c>
      <c r="HM46" s="166">
        <v>-10.9139</v>
      </c>
      <c r="HN46" s="166">
        <v>-12.4953</v>
      </c>
      <c r="HO46" s="167"/>
      <c r="HP46" s="167"/>
      <c r="HQ46" s="166">
        <v>-15.632400000000001</v>
      </c>
      <c r="HR46" s="166">
        <v>-15.280799999999999</v>
      </c>
      <c r="HS46" s="166">
        <v>-9.4905000000000008</v>
      </c>
      <c r="HT46" s="166">
        <v>-9.2525999999999993</v>
      </c>
      <c r="HU46" s="167"/>
      <c r="HV46" s="167"/>
      <c r="HW46" s="166">
        <v>-22</v>
      </c>
      <c r="HX46" s="166">
        <v>-22.2</v>
      </c>
      <c r="HY46" s="166">
        <v>0.2994</v>
      </c>
      <c r="HZ46" s="166">
        <v>-4.96</v>
      </c>
      <c r="IA46" s="166">
        <v>56.514800000000001</v>
      </c>
      <c r="IB46" s="166">
        <v>21.925899999999999</v>
      </c>
      <c r="IC46" s="166">
        <v>21.6342</v>
      </c>
      <c r="ID46" s="166">
        <v>-17.8</v>
      </c>
      <c r="IE46" s="166">
        <v>-26.5</v>
      </c>
      <c r="IF46" s="166">
        <v>-0.3</v>
      </c>
      <c r="IG46" s="166">
        <v>-0.8</v>
      </c>
      <c r="IH46" s="167"/>
      <c r="II46" s="167"/>
      <c r="IJ46" s="166">
        <v>-107.5461</v>
      </c>
      <c r="IK46" s="166">
        <v>-6.5190000000000001</v>
      </c>
      <c r="IL46" s="166">
        <v>-244.15729999999999</v>
      </c>
      <c r="IM46" s="166">
        <v>9.3510000000000009</v>
      </c>
      <c r="IN46" s="166">
        <v>-15.119400000000001</v>
      </c>
      <c r="IO46" s="166">
        <v>90.330799999999996</v>
      </c>
      <c r="IP46" s="166">
        <v>74.204099999999997</v>
      </c>
      <c r="IQ46" s="166">
        <v>147.3912</v>
      </c>
      <c r="IR46" s="166">
        <v>71.699399999999997</v>
      </c>
      <c r="IS46" s="167"/>
      <c r="IT46" s="167"/>
      <c r="IU46" s="167"/>
      <c r="IV46" s="167"/>
      <c r="IW46" s="166">
        <v>196.57210000000001</v>
      </c>
      <c r="IX46" s="166">
        <v>-168.13570000000001</v>
      </c>
      <c r="IY46" s="166">
        <v>28.1312</v>
      </c>
      <c r="IZ46" s="166">
        <v>-16.536300000000001</v>
      </c>
      <c r="JA46" s="166">
        <v>-1.0535000000000001</v>
      </c>
      <c r="JB46" s="167"/>
      <c r="JC46" s="166">
        <v>-11.6</v>
      </c>
      <c r="JD46" s="166">
        <v>-0.38300000000000001</v>
      </c>
      <c r="JE46" s="166">
        <v>-0.38300000000000001</v>
      </c>
      <c r="JF46" s="166">
        <v>6.4</v>
      </c>
      <c r="JG46" s="166">
        <v>-2.48</v>
      </c>
      <c r="JH46" s="166">
        <v>-4.1430999999999996</v>
      </c>
      <c r="JI46" s="166">
        <v>-3.1907000000000001</v>
      </c>
      <c r="JJ46" s="166">
        <v>8.4092000000000002</v>
      </c>
      <c r="JK46" s="166">
        <v>7.3563999999999998</v>
      </c>
      <c r="JL46" s="166">
        <v>-18.600000000000001</v>
      </c>
      <c r="JM46" s="166">
        <v>-3.6880000000000002</v>
      </c>
      <c r="JN46" s="166">
        <v>-4.1260000000000003</v>
      </c>
      <c r="JO46" s="167"/>
      <c r="JP46" s="167"/>
      <c r="JQ46" s="166">
        <v>5.0846</v>
      </c>
      <c r="JR46" s="166">
        <v>3.9237000000000002</v>
      </c>
      <c r="JS46" s="166">
        <v>2.4329000000000001</v>
      </c>
      <c r="JT46" s="167"/>
      <c r="JU46" s="166">
        <v>11.2</v>
      </c>
      <c r="JV46" s="166">
        <v>5.9683000000000002</v>
      </c>
      <c r="JW46" s="166">
        <v>0.94</v>
      </c>
      <c r="JX46" s="167"/>
      <c r="JY46" s="166">
        <v>-14.567</v>
      </c>
      <c r="JZ46" s="166">
        <v>-8.7263000000000002</v>
      </c>
      <c r="KA46" s="166">
        <v>-16.4895</v>
      </c>
      <c r="KB46" s="166">
        <v>-11.526</v>
      </c>
      <c r="KC46" s="166">
        <v>3.9826999999999999</v>
      </c>
      <c r="KD46" s="166">
        <v>-12.288500000000001</v>
      </c>
      <c r="KE46" s="166">
        <v>8.0304000000000002</v>
      </c>
      <c r="KF46" s="166">
        <v>-13.2</v>
      </c>
      <c r="KG46" s="166">
        <v>-2.8</v>
      </c>
      <c r="KH46" s="166">
        <v>53.6402</v>
      </c>
      <c r="KI46" s="166">
        <v>-135.2165</v>
      </c>
    </row>
    <row r="47" spans="1:295" ht="18" customHeight="1" x14ac:dyDescent="0.3">
      <c r="A47" s="162" t="s">
        <v>52</v>
      </c>
      <c r="B47" s="162" t="s">
        <v>750</v>
      </c>
      <c r="C47" s="166">
        <v>0</v>
      </c>
      <c r="D47" s="166">
        <v>3.5840000000000001</v>
      </c>
      <c r="E47" s="166">
        <v>-8.3126999999999995</v>
      </c>
      <c r="F47" s="166">
        <v>3.7189000000000001</v>
      </c>
      <c r="G47" s="166">
        <v>12.5158</v>
      </c>
      <c r="H47" s="167"/>
      <c r="I47" s="166">
        <v>17.926500000000001</v>
      </c>
      <c r="J47" s="167"/>
      <c r="K47" s="166">
        <v>18.319299999999998</v>
      </c>
      <c r="L47" s="166">
        <v>7.5198</v>
      </c>
      <c r="M47" s="166">
        <v>7.2426000000000004</v>
      </c>
      <c r="N47" s="166">
        <v>-19.98</v>
      </c>
      <c r="O47" s="166">
        <v>-30.8</v>
      </c>
      <c r="P47" s="166">
        <v>4.4000000000000004</v>
      </c>
      <c r="Q47" s="166">
        <v>1.6559999999999999</v>
      </c>
      <c r="R47" s="166">
        <v>-17.600000000000001</v>
      </c>
      <c r="S47" s="166">
        <v>3.4502999999999999</v>
      </c>
      <c r="T47" s="166">
        <v>-10.369899999999999</v>
      </c>
      <c r="U47" s="166">
        <v>5.9714</v>
      </c>
      <c r="V47" s="166">
        <v>5.7916999999999996</v>
      </c>
      <c r="W47" s="166">
        <v>10.462999999999999</v>
      </c>
      <c r="X47" s="166">
        <v>3.0114999999999998</v>
      </c>
      <c r="Y47" s="166">
        <v>-1.6194999999999999</v>
      </c>
      <c r="Z47" s="166">
        <v>1.4453</v>
      </c>
      <c r="AA47" s="167"/>
      <c r="AB47" s="166">
        <v>-1.1875</v>
      </c>
      <c r="AC47" s="166">
        <v>-0.16</v>
      </c>
      <c r="AD47" s="166">
        <v>-0.13600000000000001</v>
      </c>
      <c r="AE47" s="166">
        <v>2.2200000000000002</v>
      </c>
      <c r="AF47" s="166">
        <v>0</v>
      </c>
      <c r="AG47" s="166">
        <v>-2.2000000000000002</v>
      </c>
      <c r="AH47" s="166">
        <v>-2.6040000000000001</v>
      </c>
      <c r="AI47" s="166">
        <v>0.26</v>
      </c>
      <c r="AJ47" s="167"/>
      <c r="AK47" s="166">
        <v>-4.04</v>
      </c>
      <c r="AL47" s="166">
        <v>-10</v>
      </c>
      <c r="AM47" s="166">
        <v>-14.52</v>
      </c>
      <c r="AN47" s="166">
        <v>-14.55</v>
      </c>
      <c r="AO47" s="166">
        <v>5.5761000000000003</v>
      </c>
      <c r="AP47" s="166">
        <v>3.0758999999999999</v>
      </c>
      <c r="AQ47" s="166">
        <v>16.196999999999999</v>
      </c>
      <c r="AR47" s="166">
        <v>17.392399999999999</v>
      </c>
      <c r="AS47" s="166">
        <v>-18.5641</v>
      </c>
      <c r="AT47" s="166">
        <v>-10.4488</v>
      </c>
      <c r="AU47" s="166">
        <v>-10.0824</v>
      </c>
      <c r="AV47" s="166">
        <v>1.3722000000000001</v>
      </c>
      <c r="AW47" s="166">
        <v>1.1907000000000001</v>
      </c>
      <c r="AX47" s="166">
        <v>-17.950500000000002</v>
      </c>
      <c r="AY47" s="166">
        <v>-15.4053</v>
      </c>
      <c r="AZ47" s="166">
        <v>11.3865</v>
      </c>
      <c r="BA47" s="166">
        <v>11.4338</v>
      </c>
      <c r="BB47" s="166">
        <v>37.524000000000001</v>
      </c>
      <c r="BC47" s="166">
        <v>5.2263999999999999</v>
      </c>
      <c r="BD47" s="166">
        <v>-3.1</v>
      </c>
      <c r="BE47" s="166">
        <v>-3.3</v>
      </c>
      <c r="BF47" s="166">
        <v>-19.9815</v>
      </c>
      <c r="BG47" s="166">
        <v>-20.482600000000001</v>
      </c>
      <c r="BH47" s="166">
        <v>-1.0811999999999999</v>
      </c>
      <c r="BI47" s="167"/>
      <c r="BJ47" s="166">
        <v>-3.7921</v>
      </c>
      <c r="BK47" s="166">
        <v>3.2044999999999999</v>
      </c>
      <c r="BL47" s="166">
        <v>1.9154</v>
      </c>
      <c r="BM47" s="166">
        <v>1.2254</v>
      </c>
      <c r="BN47" s="166">
        <v>-62.532400000000003</v>
      </c>
      <c r="BO47" s="166">
        <v>88.778300000000002</v>
      </c>
      <c r="BP47" s="166">
        <v>88.351100000000002</v>
      </c>
      <c r="BQ47" s="166">
        <v>-26.8034</v>
      </c>
      <c r="BR47" s="166">
        <v>-63.584000000000003</v>
      </c>
      <c r="BS47" s="167"/>
      <c r="BT47" s="167"/>
      <c r="BU47" s="167"/>
      <c r="BV47" s="167"/>
      <c r="BW47" s="166">
        <v>9.43</v>
      </c>
      <c r="BX47" s="166">
        <v>7.85</v>
      </c>
      <c r="BY47" s="166">
        <v>-9.49</v>
      </c>
      <c r="BZ47" s="166">
        <v>1.85</v>
      </c>
      <c r="CA47" s="166">
        <v>-17.4102</v>
      </c>
      <c r="CB47" s="166">
        <v>-16.874400000000001</v>
      </c>
      <c r="CC47" s="166">
        <v>17.478000000000002</v>
      </c>
      <c r="CD47" s="166">
        <v>15.837300000000001</v>
      </c>
      <c r="CE47" s="166">
        <v>-1.2948</v>
      </c>
      <c r="CF47" s="166">
        <v>14.896599999999999</v>
      </c>
      <c r="CG47" s="166">
        <v>14.931800000000001</v>
      </c>
      <c r="CH47" s="166">
        <v>-3.6976</v>
      </c>
      <c r="CI47" s="167"/>
      <c r="CJ47" s="167"/>
      <c r="CK47" s="167"/>
      <c r="CL47" s="166">
        <v>-21.1</v>
      </c>
      <c r="CM47" s="166">
        <v>-20.2</v>
      </c>
      <c r="CN47" s="166">
        <v>-2.8</v>
      </c>
      <c r="CO47" s="166">
        <v>27.898499999999999</v>
      </c>
      <c r="CP47" s="166">
        <v>28.411300000000001</v>
      </c>
      <c r="CQ47" s="166">
        <v>25.641100000000002</v>
      </c>
      <c r="CR47" s="166">
        <v>66.086500000000001</v>
      </c>
      <c r="CS47" s="166">
        <v>66.501300000000001</v>
      </c>
      <c r="CT47" s="166">
        <v>-23.053699999999999</v>
      </c>
      <c r="CU47" s="166">
        <v>-51.716900000000003</v>
      </c>
      <c r="CV47" s="166">
        <v>-20.617799999999999</v>
      </c>
      <c r="CW47" s="166">
        <v>3.8153000000000001</v>
      </c>
      <c r="CX47" s="166">
        <v>25.82</v>
      </c>
      <c r="CY47" s="166">
        <v>9.4499999999999993</v>
      </c>
      <c r="CZ47" s="166">
        <v>18.598600000000001</v>
      </c>
      <c r="DA47" s="166">
        <v>18.460100000000001</v>
      </c>
      <c r="DB47" s="167"/>
      <c r="DC47" s="166">
        <v>-3.5547</v>
      </c>
      <c r="DD47" s="167"/>
      <c r="DE47" s="167"/>
      <c r="DF47" s="166">
        <v>4.2869000000000002</v>
      </c>
      <c r="DG47" s="166">
        <v>-12.4274</v>
      </c>
      <c r="DH47" s="166">
        <v>-17.2422</v>
      </c>
      <c r="DI47" s="167"/>
      <c r="DJ47" s="167"/>
      <c r="DK47" s="166">
        <v>-5.7495000000000003</v>
      </c>
      <c r="DL47" s="166">
        <v>2.9980000000000002</v>
      </c>
      <c r="DM47" s="166">
        <v>12.148999999999999</v>
      </c>
      <c r="DN47" s="166">
        <v>11.324199999999999</v>
      </c>
      <c r="DO47" s="166">
        <v>3.4</v>
      </c>
      <c r="DP47" s="166">
        <v>-3.25</v>
      </c>
      <c r="DQ47" s="166">
        <v>7.4245000000000001</v>
      </c>
      <c r="DR47" s="166">
        <v>-4.5952999999999999</v>
      </c>
      <c r="DS47" s="166">
        <v>-4.6399999999999997</v>
      </c>
      <c r="DT47" s="166">
        <v>-4.68</v>
      </c>
      <c r="DU47" s="166">
        <v>21.64</v>
      </c>
      <c r="DV47" s="166">
        <v>17.68</v>
      </c>
      <c r="DW47" s="166">
        <v>-2.4727000000000001</v>
      </c>
      <c r="DX47" s="166">
        <v>-1.6273</v>
      </c>
      <c r="DY47" s="166">
        <v>-30.642399999999999</v>
      </c>
      <c r="DZ47" s="166">
        <v>-28.072700000000001</v>
      </c>
      <c r="EA47" s="166">
        <v>25.483000000000001</v>
      </c>
      <c r="EB47" s="166">
        <v>7.915</v>
      </c>
      <c r="EC47" s="166">
        <v>-2.2694000000000001</v>
      </c>
      <c r="ED47" s="166">
        <v>-1.8935999999999999</v>
      </c>
      <c r="EE47" s="166">
        <v>-19.221800000000002</v>
      </c>
      <c r="EF47" s="166">
        <v>-24.354099999999999</v>
      </c>
      <c r="EG47" s="166">
        <v>-10.157</v>
      </c>
      <c r="EH47" s="166">
        <v>-57.938400000000001</v>
      </c>
      <c r="EI47" s="166">
        <v>-26.962299999999999</v>
      </c>
      <c r="EJ47" s="167"/>
      <c r="EK47" s="166">
        <v>-6.1955999999999998</v>
      </c>
      <c r="EL47" s="166">
        <v>-5.3982999999999999</v>
      </c>
      <c r="EM47" s="166">
        <v>10.386100000000001</v>
      </c>
      <c r="EN47" s="166">
        <v>-4.6673999999999998</v>
      </c>
      <c r="EO47" s="166">
        <v>-4.0518999999999998</v>
      </c>
      <c r="EP47" s="166">
        <v>-6.66</v>
      </c>
      <c r="EQ47" s="166">
        <v>-19.426200000000001</v>
      </c>
      <c r="ER47" s="166">
        <v>-19.424700000000001</v>
      </c>
      <c r="ES47" s="166">
        <v>4.3227000000000002</v>
      </c>
      <c r="ET47" s="167"/>
      <c r="EU47" s="166">
        <v>-9.17</v>
      </c>
      <c r="EV47" s="166">
        <v>0.1</v>
      </c>
      <c r="EW47" s="166">
        <v>4.4584000000000001</v>
      </c>
      <c r="EX47" s="166">
        <v>-4.4504000000000001</v>
      </c>
      <c r="EY47" s="166">
        <v>-10.0687</v>
      </c>
      <c r="EZ47" s="166">
        <v>-9.9362999999999992</v>
      </c>
      <c r="FA47" s="166">
        <v>6.5972999999999997</v>
      </c>
      <c r="FB47" s="166">
        <v>7.6853999999999996</v>
      </c>
      <c r="FC47" s="166">
        <v>-20.669499999999999</v>
      </c>
      <c r="FD47" s="166">
        <v>5.4680999999999997</v>
      </c>
      <c r="FE47" s="167"/>
      <c r="FF47" s="166">
        <v>5.2058</v>
      </c>
      <c r="FG47" s="166">
        <v>3.01</v>
      </c>
      <c r="FH47" s="166">
        <v>3.4493</v>
      </c>
      <c r="FI47" s="166">
        <v>0</v>
      </c>
      <c r="FJ47" s="166">
        <v>7.7030000000000003</v>
      </c>
      <c r="FK47" s="166">
        <v>6.8657000000000004</v>
      </c>
      <c r="FL47" s="166">
        <v>-3.3491</v>
      </c>
      <c r="FM47" s="166">
        <v>9.19</v>
      </c>
      <c r="FN47" s="166">
        <v>9.2301000000000002</v>
      </c>
      <c r="FO47" s="166">
        <v>14.2294</v>
      </c>
      <c r="FP47" s="166">
        <v>29.6004</v>
      </c>
      <c r="FQ47" s="166">
        <v>28.400099999999998</v>
      </c>
      <c r="FR47" s="166">
        <v>-23.72</v>
      </c>
      <c r="FS47" s="166">
        <v>-1.1128</v>
      </c>
      <c r="FT47" s="166">
        <v>0.2374</v>
      </c>
      <c r="FU47" s="166">
        <v>0.2</v>
      </c>
      <c r="FV47" s="166">
        <v>2.39</v>
      </c>
      <c r="FW47" s="166">
        <v>-28.200299999999999</v>
      </c>
      <c r="FX47" s="167"/>
      <c r="FY47" s="166">
        <v>2.8530000000000002</v>
      </c>
      <c r="FZ47" s="166">
        <v>0.41899999999999998</v>
      </c>
      <c r="GA47" s="167"/>
      <c r="GB47" s="166">
        <v>24.71</v>
      </c>
      <c r="GC47" s="166">
        <v>-39.1997</v>
      </c>
      <c r="GD47" s="166">
        <v>-28.6312</v>
      </c>
      <c r="GE47" s="166">
        <v>-0.48</v>
      </c>
      <c r="GF47" s="166">
        <v>13.5664</v>
      </c>
      <c r="GG47" s="167"/>
      <c r="GH47" s="166">
        <v>29.9498</v>
      </c>
      <c r="GI47" s="166">
        <v>-9.4819999999999993</v>
      </c>
      <c r="GJ47" s="166">
        <v>-10.1065</v>
      </c>
      <c r="GK47" s="166">
        <v>3.629</v>
      </c>
      <c r="GL47" s="167"/>
      <c r="GM47" s="167"/>
      <c r="GN47" s="167"/>
      <c r="GO47" s="166">
        <v>-7.7413999999999996</v>
      </c>
      <c r="GP47" s="166">
        <v>0.40429999999999999</v>
      </c>
      <c r="GQ47" s="166">
        <v>-19.523299999999999</v>
      </c>
      <c r="GR47" s="166">
        <v>7.1340000000000003</v>
      </c>
      <c r="GS47" s="166">
        <v>7.3425000000000002</v>
      </c>
      <c r="GT47" s="166">
        <v>199.62360000000001</v>
      </c>
      <c r="GU47" s="166">
        <v>-2.9390999999999998</v>
      </c>
      <c r="GV47" s="166">
        <v>-9.2737999999999996</v>
      </c>
      <c r="GW47" s="166">
        <v>-13.5246</v>
      </c>
      <c r="GX47" s="166">
        <v>0.83260000000000001</v>
      </c>
      <c r="GY47" s="166">
        <v>8.2492000000000001</v>
      </c>
      <c r="GZ47" s="166">
        <v>8.4661000000000008</v>
      </c>
      <c r="HA47" s="166">
        <v>0</v>
      </c>
      <c r="HB47" s="166">
        <v>-9.5215999999999994</v>
      </c>
      <c r="HC47" s="166">
        <v>-8.0088000000000008</v>
      </c>
      <c r="HD47" s="166">
        <v>0.42</v>
      </c>
      <c r="HE47" s="166">
        <v>0</v>
      </c>
      <c r="HF47" s="166">
        <v>41.762500000000003</v>
      </c>
      <c r="HG47" s="166">
        <v>37.314100000000003</v>
      </c>
      <c r="HH47" s="166">
        <v>79.793499999999995</v>
      </c>
      <c r="HI47" s="166">
        <v>49.110300000000002</v>
      </c>
      <c r="HJ47" s="166">
        <v>49.952800000000003</v>
      </c>
      <c r="HK47" s="166">
        <v>-10.938000000000001</v>
      </c>
      <c r="HL47" s="166">
        <v>-11.032500000000001</v>
      </c>
      <c r="HM47" s="166">
        <v>0</v>
      </c>
      <c r="HN47" s="166">
        <v>-13.730600000000001</v>
      </c>
      <c r="HO47" s="167"/>
      <c r="HP47" s="167"/>
      <c r="HQ47" s="166">
        <v>-16.0444</v>
      </c>
      <c r="HR47" s="166">
        <v>-15.8247</v>
      </c>
      <c r="HS47" s="166">
        <v>-9.1625999999999994</v>
      </c>
      <c r="HT47" s="166">
        <v>-9.2936999999999994</v>
      </c>
      <c r="HU47" s="167"/>
      <c r="HV47" s="167"/>
      <c r="HW47" s="166">
        <v>-21.4</v>
      </c>
      <c r="HX47" s="166">
        <v>-21.4</v>
      </c>
      <c r="HY47" s="166">
        <v>0.35249999999999998</v>
      </c>
      <c r="HZ47" s="166">
        <v>-5.04</v>
      </c>
      <c r="IA47" s="166">
        <v>59.1706</v>
      </c>
      <c r="IB47" s="166">
        <v>21.6797</v>
      </c>
      <c r="IC47" s="166">
        <v>21.565899999999999</v>
      </c>
      <c r="ID47" s="166">
        <v>-17.8</v>
      </c>
      <c r="IE47" s="166">
        <v>-26.9</v>
      </c>
      <c r="IF47" s="166">
        <v>0.9</v>
      </c>
      <c r="IG47" s="166">
        <v>0.4</v>
      </c>
      <c r="IH47" s="166">
        <v>-17.6889</v>
      </c>
      <c r="II47" s="166">
        <v>-17.874600000000001</v>
      </c>
      <c r="IJ47" s="166">
        <v>-104.6686</v>
      </c>
      <c r="IK47" s="166">
        <v>-3.9525000000000001</v>
      </c>
      <c r="IL47" s="166">
        <v>-248.1936</v>
      </c>
      <c r="IM47" s="166">
        <v>8.2296999999999993</v>
      </c>
      <c r="IN47" s="166">
        <v>-17.145700000000001</v>
      </c>
      <c r="IO47" s="166">
        <v>88.016400000000004</v>
      </c>
      <c r="IP47" s="166">
        <v>71.455399999999997</v>
      </c>
      <c r="IQ47" s="166">
        <v>148.62629999999999</v>
      </c>
      <c r="IR47" s="166">
        <v>73.096299999999999</v>
      </c>
      <c r="IS47" s="167"/>
      <c r="IT47" s="167"/>
      <c r="IU47" s="167"/>
      <c r="IV47" s="167"/>
      <c r="IW47" s="166">
        <v>198.90639999999999</v>
      </c>
      <c r="IX47" s="166">
        <v>-167.67420000000001</v>
      </c>
      <c r="IY47" s="166">
        <v>29.672799999999999</v>
      </c>
      <c r="IZ47" s="166">
        <v>-17.6509</v>
      </c>
      <c r="JA47" s="166">
        <v>-1.0535000000000001</v>
      </c>
      <c r="JB47" s="167"/>
      <c r="JC47" s="166">
        <v>-11.36</v>
      </c>
      <c r="JD47" s="166">
        <v>-0.34699999999999998</v>
      </c>
      <c r="JE47" s="166">
        <v>-0.35199999999999998</v>
      </c>
      <c r="JF47" s="166">
        <v>6.4</v>
      </c>
      <c r="JG47" s="166">
        <v>-2.48</v>
      </c>
      <c r="JH47" s="166">
        <v>-4.4474999999999998</v>
      </c>
      <c r="JI47" s="166">
        <v>-3.2791999999999999</v>
      </c>
      <c r="JJ47" s="166">
        <v>8.1468000000000007</v>
      </c>
      <c r="JK47" s="166">
        <v>7.8842999999999996</v>
      </c>
      <c r="JL47" s="166">
        <v>-18.3</v>
      </c>
      <c r="JM47" s="166">
        <v>-2.9710000000000001</v>
      </c>
      <c r="JN47" s="166">
        <v>-3.831</v>
      </c>
      <c r="JO47" s="167"/>
      <c r="JP47" s="167"/>
      <c r="JQ47" s="166">
        <v>3.8001</v>
      </c>
      <c r="JR47" s="166">
        <v>3.4333</v>
      </c>
      <c r="JS47" s="166">
        <v>3.8679000000000001</v>
      </c>
      <c r="JT47" s="167"/>
      <c r="JU47" s="166">
        <v>11.3</v>
      </c>
      <c r="JV47" s="166">
        <v>6.3055000000000003</v>
      </c>
      <c r="JW47" s="166">
        <v>1.03</v>
      </c>
      <c r="JX47" s="167"/>
      <c r="JY47" s="166">
        <v>-15.1075</v>
      </c>
      <c r="JZ47" s="166">
        <v>-8.266</v>
      </c>
      <c r="KA47" s="166">
        <v>-15.966900000000001</v>
      </c>
      <c r="KB47" s="166">
        <v>-12.341799999999999</v>
      </c>
      <c r="KC47" s="166">
        <v>4.0121000000000002</v>
      </c>
      <c r="KD47" s="166">
        <v>-12.651199999999999</v>
      </c>
      <c r="KE47" s="166">
        <v>7.7610999999999999</v>
      </c>
      <c r="KF47" s="166">
        <v>-13.2</v>
      </c>
      <c r="KG47" s="166">
        <v>-3.2</v>
      </c>
      <c r="KH47" s="166">
        <v>53.344700000000003</v>
      </c>
      <c r="KI47" s="166">
        <v>-135.2758</v>
      </c>
    </row>
    <row r="48" spans="1:295" ht="18" customHeight="1" x14ac:dyDescent="0.3">
      <c r="A48" s="162" t="s">
        <v>52</v>
      </c>
      <c r="B48" s="162" t="s">
        <v>751</v>
      </c>
      <c r="C48" s="169">
        <v>0</v>
      </c>
      <c r="D48" s="169">
        <v>3.6717</v>
      </c>
      <c r="E48" s="169">
        <v>-8.2522000000000002</v>
      </c>
      <c r="F48" s="169">
        <v>3.4224000000000001</v>
      </c>
      <c r="G48" s="169">
        <v>12.682499999999999</v>
      </c>
      <c r="H48" s="170"/>
      <c r="I48" s="169">
        <v>17.387599999999999</v>
      </c>
      <c r="J48" s="170"/>
      <c r="K48" s="169">
        <v>17.835699999999999</v>
      </c>
      <c r="L48" s="169">
        <v>7.2548000000000004</v>
      </c>
      <c r="M48" s="169">
        <v>6.8756000000000004</v>
      </c>
      <c r="N48" s="169">
        <v>-19.98</v>
      </c>
      <c r="O48" s="169">
        <v>-28.6</v>
      </c>
      <c r="P48" s="170"/>
      <c r="Q48" s="170"/>
      <c r="R48" s="170"/>
      <c r="S48" s="169">
        <v>3.2948</v>
      </c>
      <c r="T48" s="169">
        <v>-10.228899999999999</v>
      </c>
      <c r="U48" s="169">
        <v>5.6406999999999998</v>
      </c>
      <c r="V48" s="169">
        <v>5.5891999999999999</v>
      </c>
      <c r="W48" s="169">
        <v>9.9534000000000002</v>
      </c>
      <c r="X48" s="169">
        <v>3.4127999999999998</v>
      </c>
      <c r="Y48" s="169">
        <v>-1.6475</v>
      </c>
      <c r="Z48" s="169">
        <v>1.3556999999999999</v>
      </c>
      <c r="AA48" s="170"/>
      <c r="AB48" s="169">
        <v>-1.1240000000000001</v>
      </c>
      <c r="AC48" s="169">
        <v>-0.27100000000000002</v>
      </c>
      <c r="AD48" s="169">
        <v>-0.25600000000000001</v>
      </c>
      <c r="AE48" s="169">
        <v>2.5720000000000001</v>
      </c>
      <c r="AF48" s="169">
        <v>0</v>
      </c>
      <c r="AG48" s="169">
        <v>-2.2000000000000002</v>
      </c>
      <c r="AH48" s="169">
        <v>-2.4049999999999998</v>
      </c>
      <c r="AI48" s="169">
        <v>0.26</v>
      </c>
      <c r="AJ48" s="170"/>
      <c r="AK48" s="169">
        <v>-4.4000000000000004</v>
      </c>
      <c r="AL48" s="170"/>
      <c r="AM48" s="169">
        <v>-14.79</v>
      </c>
      <c r="AN48" s="169">
        <v>-14.85</v>
      </c>
      <c r="AO48" s="169">
        <v>5.6717000000000004</v>
      </c>
      <c r="AP48" s="169">
        <v>2.9243000000000001</v>
      </c>
      <c r="AQ48" s="169">
        <v>16.618099999999998</v>
      </c>
      <c r="AR48" s="169">
        <v>18.112400000000001</v>
      </c>
      <c r="AS48" s="169">
        <v>-17.257200000000001</v>
      </c>
      <c r="AT48" s="169">
        <v>-10.8507</v>
      </c>
      <c r="AU48" s="169">
        <v>-10.4549</v>
      </c>
      <c r="AV48" s="169">
        <v>1.2104999999999999</v>
      </c>
      <c r="AW48" s="169">
        <v>1.1972</v>
      </c>
      <c r="AX48" s="169">
        <v>-17.5486</v>
      </c>
      <c r="AY48" s="169">
        <v>-14.8695</v>
      </c>
      <c r="AZ48" s="169">
        <v>11.337199999999999</v>
      </c>
      <c r="BA48" s="169">
        <v>11.031599999999999</v>
      </c>
      <c r="BB48" s="169">
        <v>33.994700000000002</v>
      </c>
      <c r="BC48" s="169">
        <v>6.0682999999999998</v>
      </c>
      <c r="BD48" s="169">
        <v>-3.8</v>
      </c>
      <c r="BE48" s="169">
        <v>-4</v>
      </c>
      <c r="BF48" s="169">
        <v>-20.506599999999999</v>
      </c>
      <c r="BG48" s="169">
        <v>-20.678000000000001</v>
      </c>
      <c r="BH48" s="169">
        <v>-0.98280000000000001</v>
      </c>
      <c r="BI48" s="170"/>
      <c r="BJ48" s="169">
        <v>-2.9714999999999998</v>
      </c>
      <c r="BK48" s="169">
        <v>3.4597000000000002</v>
      </c>
      <c r="BL48" s="169">
        <v>1.6485000000000001</v>
      </c>
      <c r="BM48" s="169">
        <v>1.2276</v>
      </c>
      <c r="BN48" s="169">
        <v>-68.3309</v>
      </c>
      <c r="BO48" s="169">
        <v>88.869900000000001</v>
      </c>
      <c r="BP48" s="169">
        <v>88.381600000000006</v>
      </c>
      <c r="BQ48" s="169">
        <v>-22.601199999999999</v>
      </c>
      <c r="BR48" s="169">
        <v>-68.158600000000007</v>
      </c>
      <c r="BS48" s="170"/>
      <c r="BT48" s="170"/>
      <c r="BU48" s="170"/>
      <c r="BV48" s="170"/>
      <c r="BW48" s="169">
        <v>9.07</v>
      </c>
      <c r="BX48" s="169">
        <v>7.76</v>
      </c>
      <c r="BY48" s="169">
        <v>-9.34</v>
      </c>
      <c r="BZ48" s="169">
        <v>1.53</v>
      </c>
      <c r="CA48" s="169">
        <v>-16.3386</v>
      </c>
      <c r="CB48" s="169">
        <v>-16.204599999999999</v>
      </c>
      <c r="CC48" s="169">
        <v>17.2517</v>
      </c>
      <c r="CD48" s="169">
        <v>16.341100000000001</v>
      </c>
      <c r="CE48" s="169">
        <v>-1.1002000000000001</v>
      </c>
      <c r="CF48" s="169">
        <v>14.2483</v>
      </c>
      <c r="CG48" s="169">
        <v>14.0497</v>
      </c>
      <c r="CH48" s="169">
        <v>-2.7313999999999998</v>
      </c>
      <c r="CI48" s="170"/>
      <c r="CJ48" s="170"/>
      <c r="CK48" s="170"/>
      <c r="CL48" s="169">
        <v>-21.6</v>
      </c>
      <c r="CM48" s="169">
        <v>-20.7</v>
      </c>
      <c r="CN48" s="169">
        <v>-2.6</v>
      </c>
      <c r="CO48" s="169">
        <v>27.066800000000001</v>
      </c>
      <c r="CP48" s="169">
        <v>27.785299999999999</v>
      </c>
      <c r="CQ48" s="169">
        <v>25.615400000000001</v>
      </c>
      <c r="CR48" s="169">
        <v>68.424599999999998</v>
      </c>
      <c r="CS48" s="169">
        <v>68.701300000000003</v>
      </c>
      <c r="CT48" s="169">
        <v>-24.305700000000002</v>
      </c>
      <c r="CU48" s="169">
        <v>-52.341999999999999</v>
      </c>
      <c r="CV48" s="169">
        <v>-22.1812</v>
      </c>
      <c r="CW48" s="169">
        <v>3.5952999999999999</v>
      </c>
      <c r="CX48" s="169">
        <v>25.13</v>
      </c>
      <c r="CY48" s="169">
        <v>9.2799999999999994</v>
      </c>
      <c r="CZ48" s="169">
        <v>16.879899999999999</v>
      </c>
      <c r="DA48" s="169">
        <v>16.897600000000001</v>
      </c>
      <c r="DB48" s="169">
        <v>-9.08</v>
      </c>
      <c r="DC48" s="169">
        <v>-4.1471</v>
      </c>
      <c r="DD48" s="170"/>
      <c r="DE48" s="170"/>
      <c r="DF48" s="169">
        <v>4.4348999999999998</v>
      </c>
      <c r="DG48" s="169">
        <v>-12.9369</v>
      </c>
      <c r="DH48" s="169">
        <v>-4.5343999999999998</v>
      </c>
      <c r="DI48" s="170"/>
      <c r="DJ48" s="170"/>
      <c r="DK48" s="169">
        <v>-5.7775999999999996</v>
      </c>
      <c r="DL48" s="169">
        <v>2.8109999999999999</v>
      </c>
      <c r="DM48" s="169">
        <v>11.5181</v>
      </c>
      <c r="DN48" s="169">
        <v>10.953099999999999</v>
      </c>
      <c r="DO48" s="169">
        <v>3.1</v>
      </c>
      <c r="DP48" s="169">
        <v>-3.01</v>
      </c>
      <c r="DQ48" s="169">
        <v>6.4634999999999998</v>
      </c>
      <c r="DR48" s="169">
        <v>-4.7153</v>
      </c>
      <c r="DS48" s="169">
        <v>-5.37</v>
      </c>
      <c r="DT48" s="169">
        <v>-5.5</v>
      </c>
      <c r="DU48" s="169">
        <v>21.92</v>
      </c>
      <c r="DV48" s="169">
        <v>17</v>
      </c>
      <c r="DW48" s="169">
        <v>-3.5817999999999999</v>
      </c>
      <c r="DX48" s="169">
        <v>-1.9544999999999999</v>
      </c>
      <c r="DY48" s="170"/>
      <c r="DZ48" s="169">
        <v>-27.790900000000001</v>
      </c>
      <c r="EA48" s="169">
        <v>25.8216</v>
      </c>
      <c r="EB48" s="169">
        <v>6.8228999999999997</v>
      </c>
      <c r="EC48" s="169">
        <v>-3.3096000000000001</v>
      </c>
      <c r="ED48" s="169">
        <v>-3.0110999999999999</v>
      </c>
      <c r="EE48" s="169">
        <v>-20.4072</v>
      </c>
      <c r="EF48" s="169">
        <v>-24.175799999999999</v>
      </c>
      <c r="EG48" s="169">
        <v>-8.9390000000000001</v>
      </c>
      <c r="EH48" s="169">
        <v>-62.752200000000002</v>
      </c>
      <c r="EI48" s="169">
        <v>-23.418600000000001</v>
      </c>
      <c r="EJ48" s="170"/>
      <c r="EK48" s="169">
        <v>-6.2954999999999997</v>
      </c>
      <c r="EL48" s="169">
        <v>-5.4325000000000001</v>
      </c>
      <c r="EM48" s="169">
        <v>11.4107</v>
      </c>
      <c r="EN48" s="169">
        <v>-4.6843000000000004</v>
      </c>
      <c r="EO48" s="169">
        <v>-4.8413000000000004</v>
      </c>
      <c r="EP48" s="169">
        <v>-8.1959999999999997</v>
      </c>
      <c r="EQ48" s="169">
        <v>-19.570399999999999</v>
      </c>
      <c r="ER48" s="169">
        <v>-19.242000000000001</v>
      </c>
      <c r="ES48" s="169">
        <v>4.5670000000000002</v>
      </c>
      <c r="ET48" s="170"/>
      <c r="EU48" s="169">
        <v>-7.56</v>
      </c>
      <c r="EV48" s="169">
        <v>0</v>
      </c>
      <c r="EW48" s="169">
        <v>4.3411</v>
      </c>
      <c r="EX48" s="169">
        <v>-3.8302</v>
      </c>
      <c r="EY48" s="169">
        <v>-10.7403</v>
      </c>
      <c r="EZ48" s="169">
        <v>-10.600199999999999</v>
      </c>
      <c r="FA48" s="169">
        <v>7.7441000000000004</v>
      </c>
      <c r="FB48" s="169">
        <v>7.0266000000000002</v>
      </c>
      <c r="FC48" s="169">
        <v>-21.6294</v>
      </c>
      <c r="FD48" s="169">
        <v>5.3741000000000003</v>
      </c>
      <c r="FE48" s="170"/>
      <c r="FF48" s="169">
        <v>5.1775000000000002</v>
      </c>
      <c r="FG48" s="169">
        <v>2.7315999999999998</v>
      </c>
      <c r="FH48" s="169">
        <v>2.5617999999999999</v>
      </c>
      <c r="FI48" s="169">
        <v>0</v>
      </c>
      <c r="FJ48" s="169">
        <v>7.0331999999999999</v>
      </c>
      <c r="FK48" s="169">
        <v>6.5308000000000002</v>
      </c>
      <c r="FL48" s="169">
        <v>-2.1768999999999998</v>
      </c>
      <c r="FM48" s="169">
        <v>8.3684999999999992</v>
      </c>
      <c r="FN48" s="169">
        <v>8.5274999999999999</v>
      </c>
      <c r="FO48" s="169">
        <v>14.5947</v>
      </c>
      <c r="FP48" s="170"/>
      <c r="FQ48" s="169">
        <v>28.063199999999998</v>
      </c>
      <c r="FR48" s="169">
        <v>-25.07</v>
      </c>
      <c r="FS48" s="169">
        <v>-0.41149999999999998</v>
      </c>
      <c r="FT48" s="169">
        <v>0.2273</v>
      </c>
      <c r="FU48" s="169">
        <v>0.15</v>
      </c>
      <c r="FV48" s="169">
        <v>3.92</v>
      </c>
      <c r="FW48" s="169">
        <v>-28.304500000000001</v>
      </c>
      <c r="FX48" s="170"/>
      <c r="FY48" s="169">
        <v>2.8519999999999999</v>
      </c>
      <c r="FZ48" s="169">
        <v>0.58199999999999996</v>
      </c>
      <c r="GA48" s="170"/>
      <c r="GB48" s="169">
        <v>22.03</v>
      </c>
      <c r="GC48" s="169">
        <v>-39.658299999999997</v>
      </c>
      <c r="GD48" s="169">
        <v>-29.184100000000001</v>
      </c>
      <c r="GE48" s="169">
        <v>-0.9</v>
      </c>
      <c r="GF48" s="169">
        <v>18.157299999999999</v>
      </c>
      <c r="GG48" s="170"/>
      <c r="GH48" s="169">
        <v>30.46</v>
      </c>
      <c r="GI48" s="169">
        <v>-9.5112000000000005</v>
      </c>
      <c r="GJ48" s="169">
        <v>-10.214</v>
      </c>
      <c r="GK48" s="169">
        <v>3.6364999999999998</v>
      </c>
      <c r="GL48" s="170"/>
      <c r="GM48" s="170"/>
      <c r="GN48" s="169">
        <v>-8.8384</v>
      </c>
      <c r="GO48" s="169">
        <v>-8.0603999999999996</v>
      </c>
      <c r="GP48" s="169">
        <v>-5.4800000000000001E-2</v>
      </c>
      <c r="GQ48" s="169">
        <v>-20.287099999999999</v>
      </c>
      <c r="GR48" s="169">
        <v>8.0498999999999992</v>
      </c>
      <c r="GS48" s="169">
        <v>8.0181000000000004</v>
      </c>
      <c r="GT48" s="169">
        <v>198.26499999999999</v>
      </c>
      <c r="GU48" s="169">
        <v>-1.2886</v>
      </c>
      <c r="GV48" s="169">
        <v>-9.5548000000000002</v>
      </c>
      <c r="GW48" s="169">
        <v>-8.4835999999999991</v>
      </c>
      <c r="GX48" s="169">
        <v>0.40350000000000003</v>
      </c>
      <c r="GY48" s="169">
        <v>8.0441000000000003</v>
      </c>
      <c r="GZ48" s="169">
        <v>8.2604000000000006</v>
      </c>
      <c r="HA48" s="170"/>
      <c r="HB48" s="169">
        <v>-9.0361999999999991</v>
      </c>
      <c r="HC48" s="169">
        <v>-5.8476999999999997</v>
      </c>
      <c r="HD48" s="169">
        <v>1.26</v>
      </c>
      <c r="HE48" s="169">
        <v>0</v>
      </c>
      <c r="HF48" s="169">
        <v>38.747</v>
      </c>
      <c r="HG48" s="169">
        <v>39.003799999999998</v>
      </c>
      <c r="HH48" s="169">
        <v>77.698400000000007</v>
      </c>
      <c r="HI48" s="169">
        <v>49.794199999999996</v>
      </c>
      <c r="HJ48" s="169">
        <v>49.608600000000003</v>
      </c>
      <c r="HK48" s="169">
        <v>-11.010300000000001</v>
      </c>
      <c r="HL48" s="169">
        <v>-12.1676</v>
      </c>
      <c r="HM48" s="169">
        <v>-11.41</v>
      </c>
      <c r="HN48" s="169">
        <v>-12.6776</v>
      </c>
      <c r="HO48" s="170"/>
      <c r="HP48" s="170"/>
      <c r="HQ48" s="169">
        <v>-16.027899999999999</v>
      </c>
      <c r="HR48" s="169">
        <v>-15.753299999999999</v>
      </c>
      <c r="HS48" s="169">
        <v>-8.5524000000000004</v>
      </c>
      <c r="HT48" s="169">
        <v>-8.7741000000000007</v>
      </c>
      <c r="HU48" s="170"/>
      <c r="HV48" s="170"/>
      <c r="HW48" s="169">
        <v>-20.3</v>
      </c>
      <c r="HX48" s="169">
        <v>-20.399999999999999</v>
      </c>
      <c r="HY48" s="169">
        <v>0.37080000000000002</v>
      </c>
      <c r="HZ48" s="169">
        <v>-5.28</v>
      </c>
      <c r="IA48" s="169">
        <v>59.696800000000003</v>
      </c>
      <c r="IB48" s="169">
        <v>20.8935</v>
      </c>
      <c r="IC48" s="169">
        <v>20.697700000000001</v>
      </c>
      <c r="ID48" s="169">
        <v>-18.2</v>
      </c>
      <c r="IE48" s="169">
        <v>-25.2</v>
      </c>
      <c r="IF48" s="169">
        <v>0.5</v>
      </c>
      <c r="IG48" s="169">
        <v>0</v>
      </c>
      <c r="IH48" s="169">
        <v>-17.950600000000001</v>
      </c>
      <c r="II48" s="169">
        <v>-17.689800000000002</v>
      </c>
      <c r="IJ48" s="169">
        <v>-101.6936</v>
      </c>
      <c r="IK48" s="169">
        <v>-2.9544000000000001</v>
      </c>
      <c r="IL48" s="169">
        <v>-246.04660000000001</v>
      </c>
      <c r="IM48" s="169">
        <v>8.2063000000000006</v>
      </c>
      <c r="IN48" s="169">
        <v>-17.162800000000001</v>
      </c>
      <c r="IO48" s="169">
        <v>87.421099999999996</v>
      </c>
      <c r="IP48" s="169">
        <v>68.7</v>
      </c>
      <c r="IQ48" s="169">
        <v>145.44390000000001</v>
      </c>
      <c r="IR48" s="169">
        <v>74.423000000000002</v>
      </c>
      <c r="IS48" s="170"/>
      <c r="IT48" s="170"/>
      <c r="IU48" s="170"/>
      <c r="IV48" s="170"/>
      <c r="IW48" s="169">
        <v>197.43780000000001</v>
      </c>
      <c r="IX48" s="169">
        <v>-169.99549999999999</v>
      </c>
      <c r="IY48" s="169">
        <v>27.338000000000001</v>
      </c>
      <c r="IZ48" s="169">
        <v>-20.533000000000001</v>
      </c>
      <c r="JA48" s="169">
        <v>-1.0071000000000001</v>
      </c>
      <c r="JB48" s="170"/>
      <c r="JC48" s="169">
        <v>-9.92</v>
      </c>
      <c r="JD48" s="169">
        <v>-0.46300000000000002</v>
      </c>
      <c r="JE48" s="169">
        <v>-0.46700000000000003</v>
      </c>
      <c r="JF48" s="169">
        <v>5.36</v>
      </c>
      <c r="JG48" s="169">
        <v>-2</v>
      </c>
      <c r="JH48" s="169">
        <v>-3.5478999999999998</v>
      </c>
      <c r="JI48" s="169">
        <v>-3.6911999999999998</v>
      </c>
      <c r="JJ48" s="169">
        <v>8.4702999999999999</v>
      </c>
      <c r="JK48" s="169">
        <v>7.0633999999999997</v>
      </c>
      <c r="JL48" s="169">
        <v>-18.3</v>
      </c>
      <c r="JM48" s="169">
        <v>-1.476</v>
      </c>
      <c r="JN48" s="169">
        <v>-1.3620000000000001</v>
      </c>
      <c r="JO48" s="170"/>
      <c r="JP48" s="170"/>
      <c r="JQ48" s="169">
        <v>3.8996</v>
      </c>
      <c r="JR48" s="169">
        <v>3.7404999999999999</v>
      </c>
      <c r="JS48" s="169">
        <v>3.9864000000000002</v>
      </c>
      <c r="JT48" s="170"/>
      <c r="JU48" s="169">
        <v>9.6999999999999993</v>
      </c>
      <c r="JV48" s="169">
        <v>7.5853999999999999</v>
      </c>
      <c r="JW48" s="169">
        <v>0.92</v>
      </c>
      <c r="JX48" s="170"/>
      <c r="JY48" s="169">
        <v>-14.266500000000001</v>
      </c>
      <c r="JZ48" s="169">
        <v>-10.079000000000001</v>
      </c>
      <c r="KA48" s="169">
        <v>-15.775700000000001</v>
      </c>
      <c r="KB48" s="169">
        <v>-11.551</v>
      </c>
      <c r="KC48" s="169">
        <v>5.2388000000000003</v>
      </c>
      <c r="KD48" s="169">
        <v>-11.669700000000001</v>
      </c>
      <c r="KE48" s="169">
        <v>4.9452999999999996</v>
      </c>
      <c r="KF48" s="169">
        <v>-13.1</v>
      </c>
      <c r="KG48" s="169">
        <v>-3.3</v>
      </c>
      <c r="KH48" s="169">
        <v>56.805700000000002</v>
      </c>
      <c r="KI48" s="169">
        <v>-140.64150000000001</v>
      </c>
    </row>
    <row r="49" spans="1:295" ht="18" customHeight="1" x14ac:dyDescent="0.3">
      <c r="A49" s="162" t="s">
        <v>52</v>
      </c>
      <c r="B49" s="162" t="s">
        <v>752</v>
      </c>
      <c r="C49" s="163">
        <v>0</v>
      </c>
      <c r="D49" s="163">
        <v>3.5005999999999999</v>
      </c>
      <c r="E49" s="163">
        <v>-8.1182999999999996</v>
      </c>
      <c r="F49" s="163">
        <v>3.4072</v>
      </c>
      <c r="G49" s="163">
        <v>12.792400000000001</v>
      </c>
      <c r="H49" s="164"/>
      <c r="I49" s="163">
        <v>15.784599999999999</v>
      </c>
      <c r="J49" s="164"/>
      <c r="K49" s="163">
        <v>17.334199999999999</v>
      </c>
      <c r="L49" s="163">
        <v>6.9278000000000004</v>
      </c>
      <c r="M49" s="163">
        <v>6.6570999999999998</v>
      </c>
      <c r="N49" s="163">
        <v>-22.2</v>
      </c>
      <c r="O49" s="163">
        <v>-30.8</v>
      </c>
      <c r="P49" s="163">
        <v>6.6</v>
      </c>
      <c r="Q49" s="163">
        <v>0.82799999999999996</v>
      </c>
      <c r="R49" s="163">
        <v>-19.8</v>
      </c>
      <c r="S49" s="163">
        <v>3.351</v>
      </c>
      <c r="T49" s="163">
        <v>-11.142099999999999</v>
      </c>
      <c r="U49" s="163">
        <v>5.1460999999999997</v>
      </c>
      <c r="V49" s="163">
        <v>5.0362</v>
      </c>
      <c r="W49" s="163">
        <v>9.2136999999999993</v>
      </c>
      <c r="X49" s="163">
        <v>3.4184000000000001</v>
      </c>
      <c r="Y49" s="163">
        <v>-1.6145</v>
      </c>
      <c r="Z49" s="163">
        <v>1.5722</v>
      </c>
      <c r="AA49" s="164"/>
      <c r="AB49" s="163">
        <v>-1.0941000000000001</v>
      </c>
      <c r="AC49" s="163">
        <v>-9.5000000000000001E-2</v>
      </c>
      <c r="AD49" s="163">
        <v>-8.2000000000000003E-2</v>
      </c>
      <c r="AE49" s="163">
        <v>2.1970000000000001</v>
      </c>
      <c r="AF49" s="163">
        <v>0</v>
      </c>
      <c r="AG49" s="164"/>
      <c r="AH49" s="163">
        <v>-2.5289999999999999</v>
      </c>
      <c r="AI49" s="163">
        <v>0.26400000000000001</v>
      </c>
      <c r="AJ49" s="164"/>
      <c r="AK49" s="163">
        <v>-3.52</v>
      </c>
      <c r="AL49" s="164"/>
      <c r="AM49" s="163">
        <v>-14.05</v>
      </c>
      <c r="AN49" s="163">
        <v>-14.37</v>
      </c>
      <c r="AO49" s="163">
        <v>6.8276000000000003</v>
      </c>
      <c r="AP49" s="163">
        <v>3.4874000000000001</v>
      </c>
      <c r="AQ49" s="163">
        <v>15.0219</v>
      </c>
      <c r="AR49" s="163">
        <v>16.253699999999998</v>
      </c>
      <c r="AS49" s="163">
        <v>-19.720600000000001</v>
      </c>
      <c r="AT49" s="163">
        <v>-11.5205</v>
      </c>
      <c r="AU49" s="163">
        <v>-9.6052999999999997</v>
      </c>
      <c r="AV49" s="163">
        <v>17.660299999999999</v>
      </c>
      <c r="AW49" s="163">
        <v>19.1127</v>
      </c>
      <c r="AX49" s="163">
        <v>-20.7637</v>
      </c>
      <c r="AY49" s="163">
        <v>-18.4864</v>
      </c>
      <c r="AZ49" s="163">
        <v>19.240300000000001</v>
      </c>
      <c r="BA49" s="163">
        <v>20.2576</v>
      </c>
      <c r="BB49" s="163">
        <v>35.208599999999997</v>
      </c>
      <c r="BC49" s="163">
        <v>4.9821999999999997</v>
      </c>
      <c r="BD49" s="163">
        <v>-3.3</v>
      </c>
      <c r="BE49" s="163">
        <v>-3.6</v>
      </c>
      <c r="BF49" s="163">
        <v>-17.909500000000001</v>
      </c>
      <c r="BG49" s="163">
        <v>-18.905100000000001</v>
      </c>
      <c r="BH49" s="163">
        <v>-0.87039999999999995</v>
      </c>
      <c r="BI49" s="164"/>
      <c r="BJ49" s="163">
        <v>-4.5989000000000004</v>
      </c>
      <c r="BK49" s="163">
        <v>3.0179</v>
      </c>
      <c r="BL49" s="163">
        <v>1.5285</v>
      </c>
      <c r="BM49" s="163">
        <v>1.1595</v>
      </c>
      <c r="BN49" s="163">
        <v>-50.2029</v>
      </c>
      <c r="BO49" s="163">
        <v>86.336799999999997</v>
      </c>
      <c r="BP49" s="163">
        <v>86.886200000000002</v>
      </c>
      <c r="BQ49" s="163">
        <v>-28.565899999999999</v>
      </c>
      <c r="BR49" s="163">
        <v>-62.883800000000001</v>
      </c>
      <c r="BS49" s="164"/>
      <c r="BT49" s="164"/>
      <c r="BU49" s="164"/>
      <c r="BV49" s="163">
        <v>17.833500000000001</v>
      </c>
      <c r="BW49" s="163">
        <v>8.9700000000000006</v>
      </c>
      <c r="BX49" s="163">
        <v>7.28</v>
      </c>
      <c r="BY49" s="163">
        <v>-9.81</v>
      </c>
      <c r="BZ49" s="163">
        <v>2.19</v>
      </c>
      <c r="CA49" s="163">
        <v>-16.3386</v>
      </c>
      <c r="CB49" s="163">
        <v>-15.534800000000001</v>
      </c>
      <c r="CC49" s="163">
        <v>16.096800000000002</v>
      </c>
      <c r="CD49" s="163">
        <v>14.920999999999999</v>
      </c>
      <c r="CE49" s="163">
        <v>-0.85829999999999995</v>
      </c>
      <c r="CF49" s="163">
        <v>16.920000000000002</v>
      </c>
      <c r="CG49" s="163">
        <v>16.842099999999999</v>
      </c>
      <c r="CH49" s="163">
        <v>-2.536</v>
      </c>
      <c r="CI49" s="164"/>
      <c r="CJ49" s="164"/>
      <c r="CK49" s="164"/>
      <c r="CL49" s="163">
        <v>-22.6</v>
      </c>
      <c r="CM49" s="163">
        <v>-21.6</v>
      </c>
      <c r="CN49" s="163">
        <v>-2.59</v>
      </c>
      <c r="CO49" s="163">
        <v>27.740600000000001</v>
      </c>
      <c r="CP49" s="163">
        <v>28.455500000000001</v>
      </c>
      <c r="CQ49" s="163">
        <v>26.305800000000001</v>
      </c>
      <c r="CR49" s="163">
        <v>65.250699999999995</v>
      </c>
      <c r="CS49" s="163">
        <v>65.539599999999993</v>
      </c>
      <c r="CT49" s="163">
        <v>-20.618200000000002</v>
      </c>
      <c r="CU49" s="163">
        <v>-52.482300000000002</v>
      </c>
      <c r="CV49" s="163">
        <v>-19.178100000000001</v>
      </c>
      <c r="CW49" s="163">
        <v>3.6697000000000002</v>
      </c>
      <c r="CX49" s="163">
        <v>25.93</v>
      </c>
      <c r="CY49" s="163">
        <v>9.24</v>
      </c>
      <c r="CZ49" s="163">
        <v>16.254899999999999</v>
      </c>
      <c r="DA49" s="163">
        <v>16.409300000000002</v>
      </c>
      <c r="DB49" s="163">
        <v>-9.4499999999999993</v>
      </c>
      <c r="DC49" s="163">
        <v>-138.16069999999999</v>
      </c>
      <c r="DD49" s="164"/>
      <c r="DE49" s="164"/>
      <c r="DF49" s="163">
        <v>6.3752000000000004</v>
      </c>
      <c r="DG49" s="163">
        <v>-12.8066</v>
      </c>
      <c r="DH49" s="163">
        <v>-4.8080999999999996</v>
      </c>
      <c r="DI49" s="163">
        <v>-35.1</v>
      </c>
      <c r="DJ49" s="163">
        <v>-34.9</v>
      </c>
      <c r="DK49" s="163">
        <v>-5.7507000000000001</v>
      </c>
      <c r="DL49" s="163">
        <v>2.2498999999999998</v>
      </c>
      <c r="DM49" s="163">
        <v>11.5181</v>
      </c>
      <c r="DN49" s="163">
        <v>10.210900000000001</v>
      </c>
      <c r="DO49" s="163">
        <v>2.4500000000000002</v>
      </c>
      <c r="DP49" s="163">
        <v>-2.92</v>
      </c>
      <c r="DQ49" s="163">
        <v>7.2539999999999996</v>
      </c>
      <c r="DR49" s="163">
        <v>-5.1553000000000004</v>
      </c>
      <c r="DS49" s="163">
        <v>-4.8</v>
      </c>
      <c r="DT49" s="163">
        <v>-4.97</v>
      </c>
      <c r="DU49" s="163">
        <v>21.85</v>
      </c>
      <c r="DV49" s="163">
        <v>16.47</v>
      </c>
      <c r="DW49" s="163">
        <v>-3.2545000000000002</v>
      </c>
      <c r="DX49" s="163">
        <v>-1.8</v>
      </c>
      <c r="DY49" s="164"/>
      <c r="DZ49" s="163">
        <v>-27.0091</v>
      </c>
      <c r="EA49" s="163">
        <v>26.206800000000001</v>
      </c>
      <c r="EB49" s="163">
        <v>7.3973000000000004</v>
      </c>
      <c r="EC49" s="163">
        <v>-3.0950000000000002</v>
      </c>
      <c r="ED49" s="163">
        <v>-2.7343000000000002</v>
      </c>
      <c r="EE49" s="163">
        <v>-19.883500000000002</v>
      </c>
      <c r="EF49" s="163">
        <v>-23.806899999999999</v>
      </c>
      <c r="EG49" s="163">
        <v>-9.532</v>
      </c>
      <c r="EH49" s="163">
        <v>-57.662399999999998</v>
      </c>
      <c r="EI49" s="163">
        <v>-23.0168</v>
      </c>
      <c r="EJ49" s="164"/>
      <c r="EK49" s="163">
        <v>-6.1380999999999997</v>
      </c>
      <c r="EL49" s="163">
        <v>-5.3944000000000001</v>
      </c>
      <c r="EM49" s="163">
        <v>11.7506</v>
      </c>
      <c r="EN49" s="163">
        <v>-5.2275</v>
      </c>
      <c r="EO49" s="163">
        <v>-5.4295999999999998</v>
      </c>
      <c r="EP49" s="163">
        <v>-6.66</v>
      </c>
      <c r="EQ49" s="163">
        <v>-19.377700000000001</v>
      </c>
      <c r="ER49" s="163">
        <v>-18.999400000000001</v>
      </c>
      <c r="ES49" s="163">
        <v>4.7417999999999996</v>
      </c>
      <c r="ET49" s="164"/>
      <c r="EU49" s="163">
        <v>-6.95</v>
      </c>
      <c r="EV49" s="163">
        <v>0.2</v>
      </c>
      <c r="EW49" s="163">
        <v>4.2397</v>
      </c>
      <c r="EX49" s="163">
        <v>-4.8482000000000003</v>
      </c>
      <c r="EY49" s="163">
        <v>-10.6409</v>
      </c>
      <c r="EZ49" s="163">
        <v>-10.5708</v>
      </c>
      <c r="FA49" s="163">
        <v>7.3806000000000003</v>
      </c>
      <c r="FB49" s="163">
        <v>7.5669000000000004</v>
      </c>
      <c r="FC49" s="163">
        <v>-22.831700000000001</v>
      </c>
      <c r="FD49" s="163">
        <v>5.4766000000000004</v>
      </c>
      <c r="FE49" s="164"/>
      <c r="FF49" s="163">
        <v>5.1836000000000002</v>
      </c>
      <c r="FG49" s="163">
        <v>2.9836999999999998</v>
      </c>
      <c r="FH49" s="163">
        <v>3.3706</v>
      </c>
      <c r="FI49" s="163">
        <v>2.7818999999999998</v>
      </c>
      <c r="FJ49" s="163">
        <v>6.1959</v>
      </c>
      <c r="FK49" s="163">
        <v>5.8609999999999998</v>
      </c>
      <c r="FL49" s="163">
        <v>2.8468</v>
      </c>
      <c r="FM49" s="163">
        <v>8.0480999999999998</v>
      </c>
      <c r="FN49" s="163">
        <v>7.9908000000000001</v>
      </c>
      <c r="FO49" s="163">
        <v>14.172000000000001</v>
      </c>
      <c r="FP49" s="163">
        <v>27.599699999999999</v>
      </c>
      <c r="FQ49" s="163">
        <v>21.603100000000001</v>
      </c>
      <c r="FR49" s="163">
        <v>-20.62</v>
      </c>
      <c r="FS49" s="163">
        <v>-0.70820000000000005</v>
      </c>
      <c r="FT49" s="163">
        <v>0.2364</v>
      </c>
      <c r="FU49" s="163">
        <v>0.79</v>
      </c>
      <c r="FV49" s="163">
        <v>4.5999999999999996</v>
      </c>
      <c r="FW49" s="163">
        <v>-19.998999999999999</v>
      </c>
      <c r="FX49" s="164"/>
      <c r="FY49" s="163">
        <v>2.8519999999999999</v>
      </c>
      <c r="FZ49" s="163">
        <v>0.66700000000000004</v>
      </c>
      <c r="GA49" s="164"/>
      <c r="GB49" s="163">
        <v>21.23</v>
      </c>
      <c r="GC49" s="163">
        <v>-38.012099999999997</v>
      </c>
      <c r="GD49" s="163">
        <v>-29.406700000000001</v>
      </c>
      <c r="GE49" s="163">
        <v>-0.65</v>
      </c>
      <c r="GF49" s="163">
        <v>18.5761</v>
      </c>
      <c r="GG49" s="164"/>
      <c r="GH49" s="163">
        <v>29.766100000000002</v>
      </c>
      <c r="GI49" s="163">
        <v>-10.3101</v>
      </c>
      <c r="GJ49" s="163">
        <v>-10.9755</v>
      </c>
      <c r="GK49" s="163">
        <v>3.4817999999999998</v>
      </c>
      <c r="GL49" s="164"/>
      <c r="GM49" s="164"/>
      <c r="GN49" s="163">
        <v>-9.3945000000000007</v>
      </c>
      <c r="GO49" s="163">
        <v>-8.6087000000000007</v>
      </c>
      <c r="GP49" s="163">
        <v>0.25</v>
      </c>
      <c r="GQ49" s="163">
        <v>-20.175899999999999</v>
      </c>
      <c r="GR49" s="164"/>
      <c r="GS49" s="164"/>
      <c r="GT49" s="163">
        <v>198.96010000000001</v>
      </c>
      <c r="GU49" s="163">
        <v>-1.1637999999999999</v>
      </c>
      <c r="GV49" s="163">
        <v>-7.0900999999999996</v>
      </c>
      <c r="GW49" s="163">
        <v>-9.3724000000000007</v>
      </c>
      <c r="GX49" s="163">
        <v>1.8238000000000001</v>
      </c>
      <c r="GY49" s="163">
        <v>7.8975999999999997</v>
      </c>
      <c r="GZ49" s="163">
        <v>8.1972000000000005</v>
      </c>
      <c r="HA49" s="163">
        <v>1</v>
      </c>
      <c r="HB49" s="163">
        <v>-7.1618000000000004</v>
      </c>
      <c r="HC49" s="163">
        <v>-5.6832000000000003</v>
      </c>
      <c r="HD49" s="163">
        <v>2.5099999999999998</v>
      </c>
      <c r="HE49" s="163">
        <v>0</v>
      </c>
      <c r="HF49" s="163">
        <v>39.718000000000004</v>
      </c>
      <c r="HG49" s="163">
        <v>39.513100000000001</v>
      </c>
      <c r="HH49" s="163">
        <v>79.674999999999997</v>
      </c>
      <c r="HI49" s="163">
        <v>49.9146</v>
      </c>
      <c r="HJ49" s="163">
        <v>49.436300000000003</v>
      </c>
      <c r="HK49" s="163">
        <v>-10.8575</v>
      </c>
      <c r="HL49" s="163">
        <v>-12.437900000000001</v>
      </c>
      <c r="HM49" s="163">
        <v>-10.9885</v>
      </c>
      <c r="HN49" s="163">
        <v>-12.893599999999999</v>
      </c>
      <c r="HO49" s="163">
        <v>30.48</v>
      </c>
      <c r="HP49" s="164"/>
      <c r="HQ49" s="163">
        <v>-16.774999999999999</v>
      </c>
      <c r="HR49" s="163">
        <v>-16.439900000000002</v>
      </c>
      <c r="HS49" s="163">
        <v>-8.6342999999999996</v>
      </c>
      <c r="HT49" s="163">
        <v>-8.9324999999999992</v>
      </c>
      <c r="HU49" s="164"/>
      <c r="HV49" s="164"/>
      <c r="HW49" s="163">
        <v>-21.1</v>
      </c>
      <c r="HX49" s="163">
        <v>-21.2</v>
      </c>
      <c r="HY49" s="163">
        <v>0.1767</v>
      </c>
      <c r="HZ49" s="163">
        <v>-4.4800000000000004</v>
      </c>
      <c r="IA49" s="163">
        <v>56.896500000000003</v>
      </c>
      <c r="IB49" s="163">
        <v>21.432300000000001</v>
      </c>
      <c r="IC49" s="163">
        <v>20.9528</v>
      </c>
      <c r="ID49" s="163">
        <v>-18.600000000000001</v>
      </c>
      <c r="IE49" s="163">
        <v>-26</v>
      </c>
      <c r="IF49" s="163">
        <v>0.9</v>
      </c>
      <c r="IG49" s="163">
        <v>0.4</v>
      </c>
      <c r="IH49" s="163">
        <v>-17.912199999999999</v>
      </c>
      <c r="II49" s="163">
        <v>-17.875599999999999</v>
      </c>
      <c r="IJ49" s="163">
        <v>-94.423400000000001</v>
      </c>
      <c r="IK49" s="163">
        <v>1.9616</v>
      </c>
      <c r="IL49" s="163">
        <v>-249.7063</v>
      </c>
      <c r="IM49" s="163">
        <v>4.1006</v>
      </c>
      <c r="IN49" s="163">
        <v>-16.5853</v>
      </c>
      <c r="IO49" s="163">
        <v>91.311499999999995</v>
      </c>
      <c r="IP49" s="163">
        <v>67.821600000000004</v>
      </c>
      <c r="IQ49" s="163">
        <v>149.0506</v>
      </c>
      <c r="IR49" s="163">
        <v>76.284400000000005</v>
      </c>
      <c r="IS49" s="164"/>
      <c r="IT49" s="164"/>
      <c r="IU49" s="164"/>
      <c r="IV49" s="164"/>
      <c r="IW49" s="163">
        <v>199.46029999999999</v>
      </c>
      <c r="IX49" s="163">
        <v>-171.03030000000001</v>
      </c>
      <c r="IY49" s="163">
        <v>31.144100000000002</v>
      </c>
      <c r="IZ49" s="163">
        <v>-18.206099999999999</v>
      </c>
      <c r="JA49" s="163">
        <v>-1.0071000000000001</v>
      </c>
      <c r="JB49" s="164"/>
      <c r="JC49" s="163">
        <v>-10.16</v>
      </c>
      <c r="JD49" s="163">
        <v>-0.31</v>
      </c>
      <c r="JE49" s="163">
        <v>-0.31900000000000001</v>
      </c>
      <c r="JF49" s="163">
        <v>5.04</v>
      </c>
      <c r="JG49" s="163">
        <v>-2.72</v>
      </c>
      <c r="JH49" s="163">
        <v>-2.8140999999999998</v>
      </c>
      <c r="JI49" s="163">
        <v>-3.1326999999999998</v>
      </c>
      <c r="JJ49" s="163">
        <v>8.0307999999999993</v>
      </c>
      <c r="JK49" s="163">
        <v>7.3563999999999998</v>
      </c>
      <c r="JL49" s="163">
        <v>-18.899999999999999</v>
      </c>
      <c r="JM49" s="163">
        <v>-2.0649999999999999</v>
      </c>
      <c r="JN49" s="163">
        <v>-2.621</v>
      </c>
      <c r="JO49" s="164"/>
      <c r="JP49" s="164"/>
      <c r="JQ49" s="163">
        <v>2.9575999999999998</v>
      </c>
      <c r="JR49" s="163">
        <v>2.9676</v>
      </c>
      <c r="JS49" s="163">
        <v>3.2559</v>
      </c>
      <c r="JT49" s="164"/>
      <c r="JU49" s="163">
        <v>10.9</v>
      </c>
      <c r="JV49" s="163">
        <v>5.9573999999999998</v>
      </c>
      <c r="JW49" s="163">
        <v>0.72</v>
      </c>
      <c r="JX49" s="164"/>
      <c r="JY49" s="163">
        <v>-15.308999999999999</v>
      </c>
      <c r="JZ49" s="163">
        <v>-9.3039000000000005</v>
      </c>
      <c r="KA49" s="163">
        <v>-15.3102</v>
      </c>
      <c r="KB49" s="163">
        <v>-12.2471</v>
      </c>
      <c r="KC49" s="163">
        <v>5.3772000000000002</v>
      </c>
      <c r="KD49" s="163">
        <v>-10.6335</v>
      </c>
      <c r="KE49" s="163">
        <v>5.1379999999999999</v>
      </c>
      <c r="KF49" s="163">
        <v>-14</v>
      </c>
      <c r="KG49" s="163">
        <v>-2.6</v>
      </c>
      <c r="KH49" s="163">
        <v>55.129100000000001</v>
      </c>
      <c r="KI49" s="163">
        <v>-139.78749999999999</v>
      </c>
    </row>
    <row r="50" spans="1:295" ht="18" customHeight="1" x14ac:dyDescent="0.3">
      <c r="A50" s="162" t="s">
        <v>52</v>
      </c>
      <c r="B50" s="162" t="s">
        <v>753</v>
      </c>
      <c r="C50" s="166">
        <v>0</v>
      </c>
      <c r="D50" s="166">
        <v>3.2746</v>
      </c>
      <c r="E50" s="166">
        <v>-8.0474999999999994</v>
      </c>
      <c r="F50" s="166">
        <v>3.3222999999999998</v>
      </c>
      <c r="G50" s="166">
        <v>12.6996</v>
      </c>
      <c r="H50" s="167"/>
      <c r="I50" s="166">
        <v>14.948499999999999</v>
      </c>
      <c r="J50" s="167"/>
      <c r="K50" s="166">
        <v>16.437100000000001</v>
      </c>
      <c r="L50" s="166">
        <v>6.5968</v>
      </c>
      <c r="M50" s="166">
        <v>6.4458000000000002</v>
      </c>
      <c r="N50" s="166">
        <v>-22.2</v>
      </c>
      <c r="O50" s="166">
        <v>-28.6</v>
      </c>
      <c r="P50" s="166">
        <v>4.4000000000000004</v>
      </c>
      <c r="Q50" s="166">
        <v>1.6559999999999999</v>
      </c>
      <c r="R50" s="166">
        <v>-17.600000000000001</v>
      </c>
      <c r="S50" s="166">
        <v>2.9857</v>
      </c>
      <c r="T50" s="166">
        <v>-11.338900000000001</v>
      </c>
      <c r="U50" s="166">
        <v>4.8213999999999997</v>
      </c>
      <c r="V50" s="166">
        <v>4.9554999999999998</v>
      </c>
      <c r="W50" s="166">
        <v>8.6143000000000001</v>
      </c>
      <c r="X50" s="166">
        <v>3.5432999999999999</v>
      </c>
      <c r="Y50" s="166">
        <v>-1.2424999999999999</v>
      </c>
      <c r="Z50" s="166">
        <v>1.4459</v>
      </c>
      <c r="AA50" s="167"/>
      <c r="AB50" s="166">
        <v>-1.1395</v>
      </c>
      <c r="AC50" s="166">
        <v>-0.26700000000000002</v>
      </c>
      <c r="AD50" s="166">
        <v>-0.23699999999999999</v>
      </c>
      <c r="AE50" s="166">
        <v>1.978</v>
      </c>
      <c r="AF50" s="166">
        <v>0</v>
      </c>
      <c r="AG50" s="166">
        <v>-4.4000000000000004</v>
      </c>
      <c r="AH50" s="166">
        <v>-2.629</v>
      </c>
      <c r="AI50" s="166">
        <v>0.255</v>
      </c>
      <c r="AJ50" s="167"/>
      <c r="AK50" s="166">
        <v>-4.25</v>
      </c>
      <c r="AL50" s="167"/>
      <c r="AM50" s="166">
        <v>-14.4</v>
      </c>
      <c r="AN50" s="166">
        <v>-15.02</v>
      </c>
      <c r="AO50" s="166">
        <v>6.8194999999999997</v>
      </c>
      <c r="AP50" s="166">
        <v>3.1274999999999999</v>
      </c>
      <c r="AQ50" s="166">
        <v>16.7469</v>
      </c>
      <c r="AR50" s="166">
        <v>17.598099999999999</v>
      </c>
      <c r="AS50" s="166">
        <v>-18.29</v>
      </c>
      <c r="AT50" s="166">
        <v>-11.9224</v>
      </c>
      <c r="AU50" s="166">
        <v>-11.4285</v>
      </c>
      <c r="AV50" s="166">
        <v>24.944600000000001</v>
      </c>
      <c r="AW50" s="166">
        <v>15.9793</v>
      </c>
      <c r="AX50" s="166">
        <v>-20.227799999999998</v>
      </c>
      <c r="AY50" s="166">
        <v>-19.558</v>
      </c>
      <c r="AZ50" s="166">
        <v>14.801600000000001</v>
      </c>
      <c r="BA50" s="166">
        <v>28.662600000000001</v>
      </c>
      <c r="BB50" s="166">
        <v>30.202500000000001</v>
      </c>
      <c r="BC50" s="166">
        <v>5.6894999999999998</v>
      </c>
      <c r="BD50" s="166">
        <v>-3.5</v>
      </c>
      <c r="BE50" s="166">
        <v>-3.6</v>
      </c>
      <c r="BF50" s="166">
        <v>-16.7624</v>
      </c>
      <c r="BG50" s="166">
        <v>-18.442799999999998</v>
      </c>
      <c r="BH50" s="166">
        <v>-0.78129999999999999</v>
      </c>
      <c r="BI50" s="167"/>
      <c r="BJ50" s="166">
        <v>-4.0780000000000003</v>
      </c>
      <c r="BK50" s="166">
        <v>3.2063000000000001</v>
      </c>
      <c r="BL50" s="166">
        <v>1.5218</v>
      </c>
      <c r="BM50" s="166">
        <v>1.1935</v>
      </c>
      <c r="BN50" s="166">
        <v>-52.766500000000001</v>
      </c>
      <c r="BO50" s="166">
        <v>86.672499999999999</v>
      </c>
      <c r="BP50" s="166">
        <v>86.703100000000006</v>
      </c>
      <c r="BQ50" s="166">
        <v>-23.561699999999998</v>
      </c>
      <c r="BR50" s="166">
        <v>-64.535200000000003</v>
      </c>
      <c r="BS50" s="167"/>
      <c r="BT50" s="167"/>
      <c r="BU50" s="167"/>
      <c r="BV50" s="166">
        <v>17.843399999999999</v>
      </c>
      <c r="BW50" s="166">
        <v>9.0399999999999991</v>
      </c>
      <c r="BX50" s="166">
        <v>7.35</v>
      </c>
      <c r="BY50" s="166">
        <v>-10.29</v>
      </c>
      <c r="BZ50" s="166">
        <v>1.31</v>
      </c>
      <c r="CA50" s="166">
        <v>-15.2669</v>
      </c>
      <c r="CB50" s="166">
        <v>-14.463200000000001</v>
      </c>
      <c r="CC50" s="166">
        <v>16.540199999999999</v>
      </c>
      <c r="CD50" s="166">
        <v>15.4732</v>
      </c>
      <c r="CE50" s="166">
        <v>1.6781999999999999</v>
      </c>
      <c r="CF50" s="166">
        <v>16.1341</v>
      </c>
      <c r="CG50" s="166">
        <v>15.702400000000001</v>
      </c>
      <c r="CH50" s="166">
        <v>-4.4629000000000003</v>
      </c>
      <c r="CI50" s="167"/>
      <c r="CJ50" s="167"/>
      <c r="CK50" s="167"/>
      <c r="CL50" s="166">
        <v>-24.5</v>
      </c>
      <c r="CM50" s="166">
        <v>-23.3</v>
      </c>
      <c r="CN50" s="166">
        <v>-2.5499999999999998</v>
      </c>
      <c r="CO50" s="166">
        <v>26.302399999999999</v>
      </c>
      <c r="CP50" s="166">
        <v>26.656199999999998</v>
      </c>
      <c r="CQ50" s="166">
        <v>25.279</v>
      </c>
      <c r="CR50" s="166">
        <v>67.355900000000005</v>
      </c>
      <c r="CS50" s="166">
        <v>68.53</v>
      </c>
      <c r="CT50" s="166">
        <v>-23.2361</v>
      </c>
      <c r="CU50" s="166">
        <v>-53.039700000000003</v>
      </c>
      <c r="CV50" s="166">
        <v>-21.046399999999998</v>
      </c>
      <c r="CW50" s="166">
        <v>3.6395</v>
      </c>
      <c r="CX50" s="166">
        <v>23.72</v>
      </c>
      <c r="CY50" s="166">
        <v>8.36</v>
      </c>
      <c r="CZ50" s="166">
        <v>15.942399999999999</v>
      </c>
      <c r="DA50" s="166">
        <v>15.920999999999999</v>
      </c>
      <c r="DB50" s="166">
        <v>-9.59</v>
      </c>
      <c r="DC50" s="166">
        <v>-138.16069999999999</v>
      </c>
      <c r="DD50" s="167"/>
      <c r="DE50" s="167"/>
      <c r="DF50" s="166">
        <v>5.0602</v>
      </c>
      <c r="DG50" s="166">
        <v>-12.693899999999999</v>
      </c>
      <c r="DH50" s="166">
        <v>-4.7438000000000002</v>
      </c>
      <c r="DI50" s="166">
        <v>-35.200000000000003</v>
      </c>
      <c r="DJ50" s="166">
        <v>-34.9</v>
      </c>
      <c r="DK50" s="166">
        <v>-5.5273000000000003</v>
      </c>
      <c r="DL50" s="166">
        <v>1.6889000000000001</v>
      </c>
      <c r="DM50" s="166">
        <v>9.7832000000000008</v>
      </c>
      <c r="DN50" s="166">
        <v>9.4687000000000001</v>
      </c>
      <c r="DO50" s="166">
        <v>2.0299999999999998</v>
      </c>
      <c r="DP50" s="166">
        <v>-2.65</v>
      </c>
      <c r="DQ50" s="166">
        <v>7.0679999999999996</v>
      </c>
      <c r="DR50" s="166">
        <v>-5.5853000000000002</v>
      </c>
      <c r="DS50" s="166">
        <v>-4.2300000000000004</v>
      </c>
      <c r="DT50" s="166">
        <v>-4.2</v>
      </c>
      <c r="DU50" s="166">
        <v>19.41</v>
      </c>
      <c r="DV50" s="166">
        <v>16.489999999999998</v>
      </c>
      <c r="DW50" s="166">
        <v>-3.7090999999999998</v>
      </c>
      <c r="DX50" s="166">
        <v>-1.6818</v>
      </c>
      <c r="DY50" s="167"/>
      <c r="DZ50" s="166">
        <v>-26.172699999999999</v>
      </c>
      <c r="EA50" s="166">
        <v>22.122599999999998</v>
      </c>
      <c r="EB50" s="166">
        <v>3.4089</v>
      </c>
      <c r="EC50" s="166">
        <v>-6.2607999999999997</v>
      </c>
      <c r="ED50" s="166">
        <v>-5.8373999999999997</v>
      </c>
      <c r="EE50" s="166">
        <v>-19.741199999999999</v>
      </c>
      <c r="EF50" s="166">
        <v>-24.053999999999998</v>
      </c>
      <c r="EG50" s="166">
        <v>-9.4280000000000008</v>
      </c>
      <c r="EH50" s="166">
        <v>-63.831600000000002</v>
      </c>
      <c r="EI50" s="166">
        <v>-17.184999999999999</v>
      </c>
      <c r="EJ50" s="167"/>
      <c r="EK50" s="166">
        <v>-6.0286</v>
      </c>
      <c r="EL50" s="166">
        <v>-5.2049000000000003</v>
      </c>
      <c r="EM50" s="166">
        <v>10.880800000000001</v>
      </c>
      <c r="EN50" s="166">
        <v>-4.8826999999999998</v>
      </c>
      <c r="EO50" s="166">
        <v>-5.0590999999999999</v>
      </c>
      <c r="EP50" s="166">
        <v>-5.6360000000000001</v>
      </c>
      <c r="EQ50" s="166">
        <v>-19.431699999999999</v>
      </c>
      <c r="ER50" s="166">
        <v>-19.223500000000001</v>
      </c>
      <c r="ES50" s="166">
        <v>4.3388</v>
      </c>
      <c r="ET50" s="167"/>
      <c r="EU50" s="166">
        <v>-9.65</v>
      </c>
      <c r="EV50" s="166">
        <v>0</v>
      </c>
      <c r="EW50" s="166">
        <v>3.9647999999999999</v>
      </c>
      <c r="EX50" s="166">
        <v>-3.0154999999999998</v>
      </c>
      <c r="EY50" s="166">
        <v>-11.2224</v>
      </c>
      <c r="EZ50" s="166">
        <v>-11.073499999999999</v>
      </c>
      <c r="FA50" s="166">
        <v>7.6215000000000002</v>
      </c>
      <c r="FB50" s="166">
        <v>7.141</v>
      </c>
      <c r="FC50" s="166">
        <v>-21.744299999999999</v>
      </c>
      <c r="FD50" s="166">
        <v>5.5468000000000002</v>
      </c>
      <c r="FE50" s="167"/>
      <c r="FF50" s="166">
        <v>5.1712999999999996</v>
      </c>
      <c r="FG50" s="166">
        <v>3.7797999999999998</v>
      </c>
      <c r="FH50" s="166">
        <v>4.0913000000000004</v>
      </c>
      <c r="FI50" s="166">
        <v>0</v>
      </c>
      <c r="FJ50" s="166">
        <v>5.0236999999999998</v>
      </c>
      <c r="FK50" s="166">
        <v>4.1863999999999999</v>
      </c>
      <c r="FL50" s="166">
        <v>4.8562000000000003</v>
      </c>
      <c r="FM50" s="166">
        <v>6.8834999999999997</v>
      </c>
      <c r="FN50" s="166">
        <v>6.3623000000000003</v>
      </c>
      <c r="FO50" s="166">
        <v>15.468</v>
      </c>
      <c r="FP50" s="166">
        <v>29.266200000000001</v>
      </c>
      <c r="FQ50" s="166">
        <v>19.4986</v>
      </c>
      <c r="FR50" s="166">
        <v>-20.38</v>
      </c>
      <c r="FS50" s="166">
        <v>-1.3069</v>
      </c>
      <c r="FT50" s="166">
        <v>0.26300000000000001</v>
      </c>
      <c r="FU50" s="166">
        <v>0.69</v>
      </c>
      <c r="FV50" s="166">
        <v>4.91</v>
      </c>
      <c r="FW50" s="166">
        <v>-20.1555</v>
      </c>
      <c r="FX50" s="167"/>
      <c r="FY50" s="166">
        <v>2.8029999999999999</v>
      </c>
      <c r="FZ50" s="166">
        <v>0.64</v>
      </c>
      <c r="GA50" s="166">
        <v>2.2275999999999998</v>
      </c>
      <c r="GB50" s="166">
        <v>22.05</v>
      </c>
      <c r="GC50" s="166">
        <v>-38.4983</v>
      </c>
      <c r="GD50" s="166">
        <v>-29.758700000000001</v>
      </c>
      <c r="GE50" s="166">
        <v>-0.69</v>
      </c>
      <c r="GF50" s="166">
        <v>19.302299999999999</v>
      </c>
      <c r="GG50" s="167"/>
      <c r="GH50" s="166">
        <v>29.745999999999999</v>
      </c>
      <c r="GI50" s="166">
        <v>-9.9628999999999994</v>
      </c>
      <c r="GJ50" s="166">
        <v>-10.516400000000001</v>
      </c>
      <c r="GK50" s="166">
        <v>3.4156</v>
      </c>
      <c r="GL50" s="167"/>
      <c r="GM50" s="167"/>
      <c r="GN50" s="166">
        <v>-9.4993999999999996</v>
      </c>
      <c r="GO50" s="166">
        <v>-7.4836</v>
      </c>
      <c r="GP50" s="166">
        <v>-0.2069</v>
      </c>
      <c r="GQ50" s="166">
        <v>-21.175999999999998</v>
      </c>
      <c r="GR50" s="167"/>
      <c r="GS50" s="167"/>
      <c r="GT50" s="166">
        <v>195.55019999999999</v>
      </c>
      <c r="GU50" s="166">
        <v>-1.8213999999999999</v>
      </c>
      <c r="GV50" s="166">
        <v>-7.9371999999999998</v>
      </c>
      <c r="GW50" s="166">
        <v>-8.9387000000000008</v>
      </c>
      <c r="GX50" s="166">
        <v>1.4978</v>
      </c>
      <c r="GY50" s="166">
        <v>7.7804000000000002</v>
      </c>
      <c r="GZ50" s="166">
        <v>7.9351000000000003</v>
      </c>
      <c r="HA50" s="166">
        <v>0.76590000000000003</v>
      </c>
      <c r="HB50" s="166">
        <v>-7.2653999999999996</v>
      </c>
      <c r="HC50" s="166">
        <v>-5.7828999999999997</v>
      </c>
      <c r="HD50" s="166">
        <v>1.26</v>
      </c>
      <c r="HE50" s="166">
        <v>0</v>
      </c>
      <c r="HF50" s="166">
        <v>41.406500000000001</v>
      </c>
      <c r="HG50" s="166">
        <v>40.098799999999997</v>
      </c>
      <c r="HH50" s="166">
        <v>83.053799999999995</v>
      </c>
      <c r="HI50" s="166">
        <v>49.792999999999999</v>
      </c>
      <c r="HJ50" s="166">
        <v>49.832500000000003</v>
      </c>
      <c r="HK50" s="166">
        <v>-11.371499999999999</v>
      </c>
      <c r="HL50" s="166">
        <v>-11.928800000000001</v>
      </c>
      <c r="HM50" s="166">
        <v>0</v>
      </c>
      <c r="HN50" s="166">
        <v>-11.543799999999999</v>
      </c>
      <c r="HO50" s="167"/>
      <c r="HP50" s="166">
        <v>30.9176</v>
      </c>
      <c r="HQ50" s="166">
        <v>-14.753500000000001</v>
      </c>
      <c r="HR50" s="166">
        <v>-14.0558</v>
      </c>
      <c r="HS50" s="166">
        <v>-7.431</v>
      </c>
      <c r="HT50" s="166">
        <v>-7.4405999999999999</v>
      </c>
      <c r="HU50" s="167"/>
      <c r="HV50" s="167"/>
      <c r="HW50" s="166">
        <v>-21.8</v>
      </c>
      <c r="HX50" s="166">
        <v>-21.9</v>
      </c>
      <c r="HY50" s="166">
        <v>0.3342</v>
      </c>
      <c r="HZ50" s="166">
        <v>-5.04</v>
      </c>
      <c r="IA50" s="166">
        <v>52.842599999999997</v>
      </c>
      <c r="IB50" s="166">
        <v>26.0367</v>
      </c>
      <c r="IC50" s="166">
        <v>25.9772</v>
      </c>
      <c r="ID50" s="166">
        <v>-18.600000000000001</v>
      </c>
      <c r="IE50" s="166">
        <v>-27.3</v>
      </c>
      <c r="IF50" s="166">
        <v>-1.1000000000000001</v>
      </c>
      <c r="IG50" s="166">
        <v>-1.7</v>
      </c>
      <c r="IH50" s="166">
        <v>-17.666699999999999</v>
      </c>
      <c r="II50" s="166">
        <v>-17.641500000000001</v>
      </c>
      <c r="IJ50" s="166">
        <v>-95.534000000000006</v>
      </c>
      <c r="IK50" s="166">
        <v>-1.907</v>
      </c>
      <c r="IL50" s="166">
        <v>-249.81720000000001</v>
      </c>
      <c r="IM50" s="166">
        <v>3.5024999999999999</v>
      </c>
      <c r="IN50" s="166">
        <v>-16.954499999999999</v>
      </c>
      <c r="IO50" s="166">
        <v>90.591300000000004</v>
      </c>
      <c r="IP50" s="166">
        <v>72.926100000000005</v>
      </c>
      <c r="IQ50" s="166">
        <v>141.7689</v>
      </c>
      <c r="IR50" s="166">
        <v>71.012500000000003</v>
      </c>
      <c r="IS50" s="167"/>
      <c r="IT50" s="167"/>
      <c r="IU50" s="167"/>
      <c r="IV50" s="167"/>
      <c r="IW50" s="166">
        <v>197.8597</v>
      </c>
      <c r="IX50" s="166">
        <v>-168.59989999999999</v>
      </c>
      <c r="IY50" s="166">
        <v>31.6343</v>
      </c>
      <c r="IZ50" s="166">
        <v>-22.253</v>
      </c>
      <c r="JA50" s="166">
        <v>-1.8273999999999999</v>
      </c>
      <c r="JB50" s="167"/>
      <c r="JC50" s="166">
        <v>-9.92</v>
      </c>
      <c r="JD50" s="166">
        <v>-0.47599999999999998</v>
      </c>
      <c r="JE50" s="166">
        <v>-0.47899999999999998</v>
      </c>
      <c r="JF50" s="166">
        <v>5.12</v>
      </c>
      <c r="JG50" s="166">
        <v>-2.96</v>
      </c>
      <c r="JH50" s="166">
        <v>-2.7216</v>
      </c>
      <c r="JI50" s="166">
        <v>-2.8397000000000001</v>
      </c>
      <c r="JJ50" s="166">
        <v>8.0888000000000009</v>
      </c>
      <c r="JK50" s="166">
        <v>7.7073</v>
      </c>
      <c r="JL50" s="166">
        <v>-18.8</v>
      </c>
      <c r="JM50" s="166">
        <v>-4.0460000000000003</v>
      </c>
      <c r="JN50" s="166">
        <v>-2.7349999999999999</v>
      </c>
      <c r="JO50" s="166">
        <v>1.7476</v>
      </c>
      <c r="JP50" s="166">
        <v>1.9763999999999999</v>
      </c>
      <c r="JQ50" s="166">
        <v>3.6251000000000002</v>
      </c>
      <c r="JR50" s="166">
        <v>4.3395000000000001</v>
      </c>
      <c r="JS50" s="166">
        <v>3.6991000000000001</v>
      </c>
      <c r="JT50" s="167"/>
      <c r="JU50" s="166">
        <v>12.7</v>
      </c>
      <c r="JV50" s="166">
        <v>7.1135000000000002</v>
      </c>
      <c r="JW50" s="166">
        <v>0.64</v>
      </c>
      <c r="JX50" s="167"/>
      <c r="JY50" s="166">
        <v>-15.0618</v>
      </c>
      <c r="JZ50" s="166">
        <v>-9.4992999999999999</v>
      </c>
      <c r="KA50" s="166">
        <v>-14.738799999999999</v>
      </c>
      <c r="KB50" s="166">
        <v>-11.871</v>
      </c>
      <c r="KC50" s="166">
        <v>4.8520000000000003</v>
      </c>
      <c r="KD50" s="166">
        <v>-11.0566</v>
      </c>
      <c r="KE50" s="166">
        <v>5.3978000000000002</v>
      </c>
      <c r="KF50" s="166">
        <v>-13.8</v>
      </c>
      <c r="KG50" s="166">
        <v>-1.5</v>
      </c>
      <c r="KH50" s="166">
        <v>60.325400000000002</v>
      </c>
      <c r="KI50" s="166">
        <v>-145.57669999999999</v>
      </c>
    </row>
    <row r="51" spans="1:295" ht="18" customHeight="1" x14ac:dyDescent="0.3">
      <c r="A51" s="162" t="s">
        <v>52</v>
      </c>
      <c r="B51" s="162" t="s">
        <v>754</v>
      </c>
      <c r="C51" s="166">
        <v>0</v>
      </c>
      <c r="D51" s="166">
        <v>3.0992999999999999</v>
      </c>
      <c r="E51" s="166">
        <v>-7.7558999999999996</v>
      </c>
      <c r="F51" s="166">
        <v>3.3113000000000001</v>
      </c>
      <c r="G51" s="166">
        <v>2.8675000000000002</v>
      </c>
      <c r="H51" s="167"/>
      <c r="I51" s="166">
        <v>15.004300000000001</v>
      </c>
      <c r="J51" s="167"/>
      <c r="K51" s="166">
        <v>16.400600000000001</v>
      </c>
      <c r="L51" s="166">
        <v>6.5308000000000002</v>
      </c>
      <c r="M51" s="166">
        <v>6.2548000000000004</v>
      </c>
      <c r="N51" s="166">
        <v>-19.98</v>
      </c>
      <c r="O51" s="166">
        <v>-26.4</v>
      </c>
      <c r="P51" s="166">
        <v>2.2000000000000002</v>
      </c>
      <c r="Q51" s="167"/>
      <c r="R51" s="167"/>
      <c r="S51" s="166">
        <v>3.1257000000000001</v>
      </c>
      <c r="T51" s="166">
        <v>-12.145899999999999</v>
      </c>
      <c r="U51" s="166">
        <v>4.5762999999999998</v>
      </c>
      <c r="V51" s="166">
        <v>4.5490000000000004</v>
      </c>
      <c r="W51" s="166">
        <v>8.0858000000000008</v>
      </c>
      <c r="X51" s="166">
        <v>3.4738000000000002</v>
      </c>
      <c r="Y51" s="166">
        <v>-1.2255</v>
      </c>
      <c r="Z51" s="166">
        <v>1.4903999999999999</v>
      </c>
      <c r="AA51" s="167"/>
      <c r="AB51" s="166">
        <v>-1.0969</v>
      </c>
      <c r="AC51" s="166">
        <v>-0.27</v>
      </c>
      <c r="AD51" s="166">
        <v>-0.23300000000000001</v>
      </c>
      <c r="AE51" s="166">
        <v>2.5270000000000001</v>
      </c>
      <c r="AF51" s="166">
        <v>0</v>
      </c>
      <c r="AG51" s="166">
        <v>-6.6</v>
      </c>
      <c r="AH51" s="166">
        <v>-2.3620000000000001</v>
      </c>
      <c r="AI51" s="166">
        <v>0.27200000000000002</v>
      </c>
      <c r="AJ51" s="167"/>
      <c r="AK51" s="166">
        <v>-4.3499999999999996</v>
      </c>
      <c r="AL51" s="167"/>
      <c r="AM51" s="166">
        <v>-14.65</v>
      </c>
      <c r="AN51" s="166">
        <v>-14.63</v>
      </c>
      <c r="AO51" s="166">
        <v>6.9353999999999996</v>
      </c>
      <c r="AP51" s="166">
        <v>3.3763000000000001</v>
      </c>
      <c r="AQ51" s="166">
        <v>16.293600000000001</v>
      </c>
      <c r="AR51" s="166">
        <v>17.803100000000001</v>
      </c>
      <c r="AS51" s="166">
        <v>-16.444299999999998</v>
      </c>
      <c r="AT51" s="166">
        <v>-11.5205</v>
      </c>
      <c r="AU51" s="166">
        <v>-11.047499999999999</v>
      </c>
      <c r="AV51" s="166">
        <v>15.1053</v>
      </c>
      <c r="AW51" s="166">
        <v>16.558599999999998</v>
      </c>
      <c r="AX51" s="166">
        <v>-19.959900000000001</v>
      </c>
      <c r="AY51" s="166">
        <v>-17.2807</v>
      </c>
      <c r="AZ51" s="166">
        <v>23.767499999999998</v>
      </c>
      <c r="BA51" s="166">
        <v>16.055099999999999</v>
      </c>
      <c r="BB51" s="166">
        <v>24.955100000000002</v>
      </c>
      <c r="BC51" s="166">
        <v>5.3983999999999996</v>
      </c>
      <c r="BD51" s="166">
        <v>-3.9</v>
      </c>
      <c r="BE51" s="166">
        <v>-4</v>
      </c>
      <c r="BF51" s="166">
        <v>-18.666599999999999</v>
      </c>
      <c r="BG51" s="166">
        <v>-17.222300000000001</v>
      </c>
      <c r="BH51" s="166">
        <v>-0.92369999999999997</v>
      </c>
      <c r="BI51" s="167"/>
      <c r="BJ51" s="166">
        <v>-5.8288000000000002</v>
      </c>
      <c r="BK51" s="166">
        <v>3.1671</v>
      </c>
      <c r="BL51" s="166">
        <v>1.4756</v>
      </c>
      <c r="BM51" s="166">
        <v>1.0546</v>
      </c>
      <c r="BN51" s="166">
        <v>-64.149900000000002</v>
      </c>
      <c r="BO51" s="166">
        <v>86.153700000000001</v>
      </c>
      <c r="BP51" s="166">
        <v>86.672499999999999</v>
      </c>
      <c r="BQ51" s="166">
        <v>-20.6813</v>
      </c>
      <c r="BR51" s="166">
        <v>-75.855000000000004</v>
      </c>
      <c r="BS51" s="167"/>
      <c r="BT51" s="167"/>
      <c r="BU51" s="167"/>
      <c r="BV51" s="166">
        <v>16.955300000000001</v>
      </c>
      <c r="BW51" s="166">
        <v>8.67</v>
      </c>
      <c r="BX51" s="166">
        <v>6.76</v>
      </c>
      <c r="BY51" s="166">
        <v>-10.65</v>
      </c>
      <c r="BZ51" s="166">
        <v>1.63</v>
      </c>
      <c r="CA51" s="166">
        <v>-14.865</v>
      </c>
      <c r="CB51" s="166">
        <v>-14.597099999999999</v>
      </c>
      <c r="CC51" s="166">
        <v>18.121700000000001</v>
      </c>
      <c r="CD51" s="166">
        <v>16.6999</v>
      </c>
      <c r="CE51" s="166">
        <v>1.8222</v>
      </c>
      <c r="CF51" s="166">
        <v>18.310400000000001</v>
      </c>
      <c r="CG51" s="166">
        <v>18.2865</v>
      </c>
      <c r="CH51" s="166">
        <v>-5.8251999999999997</v>
      </c>
      <c r="CI51" s="167"/>
      <c r="CJ51" s="167"/>
      <c r="CK51" s="167"/>
      <c r="CL51" s="166">
        <v>-25.5</v>
      </c>
      <c r="CM51" s="166">
        <v>-24</v>
      </c>
      <c r="CN51" s="166">
        <v>-2.4700000000000002</v>
      </c>
      <c r="CO51" s="166">
        <v>26.046700000000001</v>
      </c>
      <c r="CP51" s="166">
        <v>26.459599999999998</v>
      </c>
      <c r="CQ51" s="166">
        <v>25.871200000000002</v>
      </c>
      <c r="CR51" s="166">
        <v>69.348799999999997</v>
      </c>
      <c r="CS51" s="166">
        <v>70.257000000000005</v>
      </c>
      <c r="CT51" s="166">
        <v>-23.8889</v>
      </c>
      <c r="CU51" s="166">
        <v>-52.420299999999997</v>
      </c>
      <c r="CV51" s="166">
        <v>-23.461200000000002</v>
      </c>
      <c r="CW51" s="166">
        <v>3.3029000000000002</v>
      </c>
      <c r="CX51" s="166">
        <v>23.45</v>
      </c>
      <c r="CY51" s="166">
        <v>8.42</v>
      </c>
      <c r="CZ51" s="166">
        <v>14.848599999999999</v>
      </c>
      <c r="DA51" s="166">
        <v>14.9445</v>
      </c>
      <c r="DB51" s="166">
        <v>-8.68</v>
      </c>
      <c r="DC51" s="166">
        <v>-2.9622000000000002</v>
      </c>
      <c r="DD51" s="167"/>
      <c r="DE51" s="167"/>
      <c r="DF51" s="166">
        <v>2.5813000000000001</v>
      </c>
      <c r="DG51" s="166">
        <v>-12.5921</v>
      </c>
      <c r="DH51" s="166">
        <v>-4.1245000000000003</v>
      </c>
      <c r="DI51" s="166">
        <v>-35.5</v>
      </c>
      <c r="DJ51" s="166">
        <v>-35.200000000000003</v>
      </c>
      <c r="DK51" s="166">
        <v>-5.6090999999999998</v>
      </c>
      <c r="DL51" s="166">
        <v>0.94089999999999996</v>
      </c>
      <c r="DM51" s="166">
        <v>9.3101000000000003</v>
      </c>
      <c r="DN51" s="166">
        <v>8.7264999999999997</v>
      </c>
      <c r="DO51" s="166">
        <v>1.32</v>
      </c>
      <c r="DP51" s="166">
        <v>-2.62</v>
      </c>
      <c r="DQ51" s="166">
        <v>6.7735000000000003</v>
      </c>
      <c r="DR51" s="166">
        <v>-3.0752000000000002</v>
      </c>
      <c r="DS51" s="166">
        <v>-3.76</v>
      </c>
      <c r="DT51" s="166">
        <v>-3.84</v>
      </c>
      <c r="DU51" s="166">
        <v>19.059999999999999</v>
      </c>
      <c r="DV51" s="166">
        <v>16.36</v>
      </c>
      <c r="DW51" s="166">
        <v>-1.9273</v>
      </c>
      <c r="DX51" s="166">
        <v>-1.7181999999999999</v>
      </c>
      <c r="DY51" s="167"/>
      <c r="DZ51" s="166">
        <v>-26.163599999999999</v>
      </c>
      <c r="EA51" s="166">
        <v>21.851800000000001</v>
      </c>
      <c r="EB51" s="166">
        <v>2.8428</v>
      </c>
      <c r="EC51" s="166">
        <v>-6.7275</v>
      </c>
      <c r="ED51" s="166">
        <v>-5.8376000000000001</v>
      </c>
      <c r="EE51" s="166">
        <v>-21.1585</v>
      </c>
      <c r="EF51" s="166">
        <v>-24.246600000000001</v>
      </c>
      <c r="EG51" s="166">
        <v>-9.7650000000000006</v>
      </c>
      <c r="EH51" s="166">
        <v>-65.911199999999994</v>
      </c>
      <c r="EI51" s="166">
        <v>-9.2241999999999997</v>
      </c>
      <c r="EJ51" s="167"/>
      <c r="EK51" s="166">
        <v>-5.9981999999999998</v>
      </c>
      <c r="EL51" s="166">
        <v>-5.0312999999999999</v>
      </c>
      <c r="EM51" s="166">
        <v>12.9664</v>
      </c>
      <c r="EN51" s="166">
        <v>-5.3269000000000002</v>
      </c>
      <c r="EO51" s="166">
        <v>-5.4960000000000004</v>
      </c>
      <c r="EP51" s="166">
        <v>-9.2200000000000006</v>
      </c>
      <c r="EQ51" s="166">
        <v>-19.218499999999999</v>
      </c>
      <c r="ER51" s="166">
        <v>-18.9133</v>
      </c>
      <c r="ES51" s="166">
        <v>5.2411000000000003</v>
      </c>
      <c r="ET51" s="167"/>
      <c r="EU51" s="166">
        <v>-5.8</v>
      </c>
      <c r="EV51" s="166">
        <v>-0.1</v>
      </c>
      <c r="EW51" s="166">
        <v>3.7454000000000001</v>
      </c>
      <c r="EX51" s="166">
        <v>-3.0901000000000001</v>
      </c>
      <c r="EY51" s="166">
        <v>-10.7951</v>
      </c>
      <c r="EZ51" s="166">
        <v>-10.737</v>
      </c>
      <c r="FA51" s="166">
        <v>6.6041999999999996</v>
      </c>
      <c r="FB51" s="166">
        <v>7.3372999999999999</v>
      </c>
      <c r="FC51" s="166">
        <v>-24.523499999999999</v>
      </c>
      <c r="FD51" s="166">
        <v>5.2697000000000003</v>
      </c>
      <c r="FE51" s="167"/>
      <c r="FF51" s="166">
        <v>5.1863999999999999</v>
      </c>
      <c r="FG51" s="166">
        <v>3.3553999999999999</v>
      </c>
      <c r="FH51" s="166">
        <v>3.6072000000000002</v>
      </c>
      <c r="FI51" s="166">
        <v>0</v>
      </c>
      <c r="FJ51" s="166">
        <v>4.8562000000000003</v>
      </c>
      <c r="FK51" s="166">
        <v>4.6887999999999996</v>
      </c>
      <c r="FL51" s="166">
        <v>3.8515000000000001</v>
      </c>
      <c r="FM51" s="166">
        <v>5.8560999999999996</v>
      </c>
      <c r="FN51" s="166">
        <v>6.5507</v>
      </c>
      <c r="FO51" s="166">
        <v>16.5945</v>
      </c>
      <c r="FP51" s="166">
        <v>29.6433</v>
      </c>
      <c r="FQ51" s="166">
        <v>23.092400000000001</v>
      </c>
      <c r="FR51" s="166">
        <v>-20.52</v>
      </c>
      <c r="FS51" s="166">
        <v>-1.2025999999999999</v>
      </c>
      <c r="FT51" s="166">
        <v>0.25380000000000003</v>
      </c>
      <c r="FU51" s="166">
        <v>-0.09</v>
      </c>
      <c r="FV51" s="166">
        <v>2.78</v>
      </c>
      <c r="FW51" s="166">
        <v>-24.4757</v>
      </c>
      <c r="FX51" s="167"/>
      <c r="FY51" s="166">
        <v>2.81</v>
      </c>
      <c r="FZ51" s="166">
        <v>0.71499999999999997</v>
      </c>
      <c r="GA51" s="167"/>
      <c r="GB51" s="166">
        <v>22.15</v>
      </c>
      <c r="GC51" s="166">
        <v>-39.564999999999998</v>
      </c>
      <c r="GD51" s="166">
        <v>-30.279299999999999</v>
      </c>
      <c r="GE51" s="166">
        <v>-0.74</v>
      </c>
      <c r="GF51" s="166">
        <v>18.505400000000002</v>
      </c>
      <c r="GG51" s="167"/>
      <c r="GH51" s="166">
        <v>29.517900000000001</v>
      </c>
      <c r="GI51" s="166">
        <v>-9.4924999999999997</v>
      </c>
      <c r="GJ51" s="166">
        <v>-10.2507</v>
      </c>
      <c r="GK51" s="166">
        <v>3.2515000000000001</v>
      </c>
      <c r="GL51" s="167"/>
      <c r="GM51" s="167"/>
      <c r="GN51" s="166">
        <v>-9.1931999999999992</v>
      </c>
      <c r="GO51" s="166">
        <v>-7.5932000000000004</v>
      </c>
      <c r="GP51" s="166">
        <v>-0.29310000000000003</v>
      </c>
      <c r="GQ51" s="166">
        <v>-22.3612</v>
      </c>
      <c r="GR51" s="167"/>
      <c r="GS51" s="167"/>
      <c r="GT51" s="166">
        <v>192.12989999999999</v>
      </c>
      <c r="GU51" s="166">
        <v>-2.5436000000000001</v>
      </c>
      <c r="GV51" s="166">
        <v>-8.6089000000000002</v>
      </c>
      <c r="GW51" s="166">
        <v>-7.9375</v>
      </c>
      <c r="GX51" s="166">
        <v>4.6074999999999999</v>
      </c>
      <c r="GY51" s="166">
        <v>7.4718</v>
      </c>
      <c r="GZ51" s="166">
        <v>7.6186999999999996</v>
      </c>
      <c r="HA51" s="166">
        <v>3.8488000000000002</v>
      </c>
      <c r="HB51" s="166">
        <v>-5.0206</v>
      </c>
      <c r="HC51" s="166">
        <v>-1.0846</v>
      </c>
      <c r="HD51" s="166">
        <v>2.5099999999999998</v>
      </c>
      <c r="HE51" s="166">
        <v>0</v>
      </c>
      <c r="HF51" s="166">
        <v>35.661099999999998</v>
      </c>
      <c r="HG51" s="166">
        <v>48.0578</v>
      </c>
      <c r="HH51" s="166">
        <v>87.483699999999999</v>
      </c>
      <c r="HI51" s="166">
        <v>49.6995</v>
      </c>
      <c r="HJ51" s="166">
        <v>49.810600000000001</v>
      </c>
      <c r="HK51" s="166">
        <v>-11.9307</v>
      </c>
      <c r="HL51" s="166">
        <v>-12.5807</v>
      </c>
      <c r="HM51" s="166">
        <v>0</v>
      </c>
      <c r="HN51" s="166">
        <v>-11.080399999999999</v>
      </c>
      <c r="HO51" s="167"/>
      <c r="HP51" s="167"/>
      <c r="HQ51" s="166">
        <v>-13.3582</v>
      </c>
      <c r="HR51" s="166">
        <v>-12.495799999999999</v>
      </c>
      <c r="HS51" s="166">
        <v>-6.4287000000000001</v>
      </c>
      <c r="HT51" s="166">
        <v>-6.5225999999999997</v>
      </c>
      <c r="HU51" s="167"/>
      <c r="HV51" s="167"/>
      <c r="HW51" s="166">
        <v>-21.2</v>
      </c>
      <c r="HX51" s="166">
        <v>-21.3</v>
      </c>
      <c r="HY51" s="166">
        <v>0.44040000000000001</v>
      </c>
      <c r="HZ51" s="166">
        <v>-5.52</v>
      </c>
      <c r="IA51" s="166">
        <v>52.735799999999998</v>
      </c>
      <c r="IB51" s="166">
        <v>24.418700000000001</v>
      </c>
      <c r="IC51" s="166">
        <v>24.267099999999999</v>
      </c>
      <c r="ID51" s="166">
        <v>-18.600000000000001</v>
      </c>
      <c r="IE51" s="166">
        <v>-26.4</v>
      </c>
      <c r="IF51" s="166">
        <v>-2.8</v>
      </c>
      <c r="IG51" s="166">
        <v>-3.3</v>
      </c>
      <c r="IH51" s="166">
        <v>-17.86</v>
      </c>
      <c r="II51" s="166">
        <v>-17.842099999999999</v>
      </c>
      <c r="IJ51" s="166">
        <v>-90.951400000000007</v>
      </c>
      <c r="IK51" s="166">
        <v>0.78690000000000004</v>
      </c>
      <c r="IL51" s="166">
        <v>-247.94630000000001</v>
      </c>
      <c r="IM51" s="166">
        <v>4.9859</v>
      </c>
      <c r="IN51" s="166">
        <v>-15.077400000000001</v>
      </c>
      <c r="IO51" s="166">
        <v>90.405199999999994</v>
      </c>
      <c r="IP51" s="166">
        <v>67.674899999999994</v>
      </c>
      <c r="IQ51" s="166">
        <v>143.21109999999999</v>
      </c>
      <c r="IR51" s="166">
        <v>71.244299999999996</v>
      </c>
      <c r="IS51" s="167"/>
      <c r="IT51" s="167"/>
      <c r="IU51" s="167"/>
      <c r="IV51" s="167"/>
      <c r="IW51" s="166">
        <v>204.4084</v>
      </c>
      <c r="IX51" s="166">
        <v>-167.76939999999999</v>
      </c>
      <c r="IY51" s="166">
        <v>40.251899999999999</v>
      </c>
      <c r="IZ51" s="166">
        <v>-29.744399999999999</v>
      </c>
      <c r="JA51" s="166">
        <v>-1.8273999999999999</v>
      </c>
      <c r="JB51" s="167"/>
      <c r="JC51" s="166">
        <v>-8.64</v>
      </c>
      <c r="JD51" s="166">
        <v>-0.26200000000000001</v>
      </c>
      <c r="JE51" s="166">
        <v>-0.27400000000000002</v>
      </c>
      <c r="JF51" s="166">
        <v>3.92</v>
      </c>
      <c r="JG51" s="166">
        <v>-2.4</v>
      </c>
      <c r="JH51" s="166">
        <v>-2.2440000000000002</v>
      </c>
      <c r="JI51" s="166">
        <v>-3.4836</v>
      </c>
      <c r="JJ51" s="166">
        <v>8.3238000000000003</v>
      </c>
      <c r="JK51" s="166">
        <v>7.7957999999999998</v>
      </c>
      <c r="JL51" s="166">
        <v>-18.7</v>
      </c>
      <c r="JM51" s="166">
        <v>-2.601</v>
      </c>
      <c r="JN51" s="166">
        <v>-1.8740000000000001</v>
      </c>
      <c r="JO51" s="166">
        <v>2.6589999999999998</v>
      </c>
      <c r="JP51" s="166">
        <v>3.0973000000000002</v>
      </c>
      <c r="JQ51" s="166">
        <v>3.3993000000000002</v>
      </c>
      <c r="JR51" s="166">
        <v>3.4054000000000002</v>
      </c>
      <c r="JS51" s="166">
        <v>2.8761000000000001</v>
      </c>
      <c r="JT51" s="167"/>
      <c r="JU51" s="166">
        <v>12.3</v>
      </c>
      <c r="JV51" s="166">
        <v>8.6164000000000005</v>
      </c>
      <c r="JW51" s="166">
        <v>0.48</v>
      </c>
      <c r="JX51" s="167"/>
      <c r="JY51" s="166">
        <v>-16.041699999999999</v>
      </c>
      <c r="JZ51" s="166">
        <v>-8.2220999999999993</v>
      </c>
      <c r="KA51" s="166">
        <v>-15.618600000000001</v>
      </c>
      <c r="KB51" s="166">
        <v>-12.9068</v>
      </c>
      <c r="KC51" s="166">
        <v>4.2163000000000004</v>
      </c>
      <c r="KD51" s="166">
        <v>-11.0778</v>
      </c>
      <c r="KE51" s="166">
        <v>6.3274999999999997</v>
      </c>
      <c r="KF51" s="166">
        <v>-14.4</v>
      </c>
      <c r="KG51" s="166">
        <v>-1</v>
      </c>
      <c r="KH51" s="166">
        <v>63.407200000000003</v>
      </c>
      <c r="KI51" s="166">
        <v>-147.3374</v>
      </c>
    </row>
    <row r="52" spans="1:295" ht="18" customHeight="1" x14ac:dyDescent="0.3">
      <c r="A52" s="162" t="s">
        <v>52</v>
      </c>
      <c r="B52" s="162" t="s">
        <v>755</v>
      </c>
      <c r="C52" s="166">
        <v>0</v>
      </c>
      <c r="D52" s="166">
        <v>2.8256999999999999</v>
      </c>
      <c r="E52" s="166">
        <v>-7.5694999999999997</v>
      </c>
      <c r="F52" s="166">
        <v>3.2831000000000001</v>
      </c>
      <c r="G52" s="166">
        <v>3.1684000000000001</v>
      </c>
      <c r="H52" s="167"/>
      <c r="I52" s="166">
        <v>14.9084</v>
      </c>
      <c r="J52" s="167"/>
      <c r="K52" s="166">
        <v>14.7461</v>
      </c>
      <c r="L52" s="166">
        <v>5.8178000000000001</v>
      </c>
      <c r="M52" s="166">
        <v>5.6066000000000003</v>
      </c>
      <c r="N52" s="166">
        <v>-17.760000000000002</v>
      </c>
      <c r="O52" s="166">
        <v>-26.4</v>
      </c>
      <c r="P52" s="166">
        <v>2.2000000000000002</v>
      </c>
      <c r="Q52" s="166">
        <v>0.82799999999999996</v>
      </c>
      <c r="R52" s="166">
        <v>-19.8</v>
      </c>
      <c r="S52" s="166">
        <v>3.5464000000000002</v>
      </c>
      <c r="T52" s="166">
        <v>-12.0467</v>
      </c>
      <c r="U52" s="166">
        <v>4.3418999999999999</v>
      </c>
      <c r="V52" s="166">
        <v>4.2344999999999997</v>
      </c>
      <c r="W52" s="166">
        <v>7.7431999999999999</v>
      </c>
      <c r="X52" s="166">
        <v>2.7505000000000002</v>
      </c>
      <c r="Y52" s="166">
        <v>0.16200000000000001</v>
      </c>
      <c r="Z52" s="166">
        <v>1.5869</v>
      </c>
      <c r="AA52" s="167"/>
      <c r="AB52" s="166">
        <v>-1.1413</v>
      </c>
      <c r="AC52" s="166">
        <v>-0.36</v>
      </c>
      <c r="AD52" s="166">
        <v>-0.38700000000000001</v>
      </c>
      <c r="AE52" s="166">
        <v>2.15</v>
      </c>
      <c r="AF52" s="166">
        <v>-2.2200000000000002</v>
      </c>
      <c r="AG52" s="166">
        <v>-6.6</v>
      </c>
      <c r="AH52" s="166">
        <v>-2.0830000000000002</v>
      </c>
      <c r="AI52" s="166">
        <v>0.25800000000000001</v>
      </c>
      <c r="AJ52" s="167"/>
      <c r="AK52" s="166">
        <v>-4.87</v>
      </c>
      <c r="AL52" s="166">
        <v>-10</v>
      </c>
      <c r="AM52" s="166">
        <v>-15.32</v>
      </c>
      <c r="AN52" s="166">
        <v>-15.17</v>
      </c>
      <c r="AO52" s="166">
        <v>6.2695999999999996</v>
      </c>
      <c r="AP52" s="166">
        <v>3.0547</v>
      </c>
      <c r="AQ52" s="166">
        <v>16.527799999999999</v>
      </c>
      <c r="AR52" s="166">
        <v>17.837199999999999</v>
      </c>
      <c r="AS52" s="166">
        <v>-15.7049</v>
      </c>
      <c r="AT52" s="166">
        <v>-11.9224</v>
      </c>
      <c r="AU52" s="166">
        <v>-12.5998</v>
      </c>
      <c r="AV52" s="166">
        <v>25.115400000000001</v>
      </c>
      <c r="AW52" s="166">
        <v>18.614899999999999</v>
      </c>
      <c r="AX52" s="166">
        <v>-20.093900000000001</v>
      </c>
      <c r="AY52" s="166">
        <v>-17.816600000000001</v>
      </c>
      <c r="AZ52" s="166">
        <v>24.626300000000001</v>
      </c>
      <c r="BA52" s="166">
        <v>26.659099999999999</v>
      </c>
      <c r="BB52" s="166">
        <v>26.1096</v>
      </c>
      <c r="BC52" s="166">
        <v>6.6142000000000003</v>
      </c>
      <c r="BD52" s="166">
        <v>-4.3</v>
      </c>
      <c r="BE52" s="166">
        <v>-4.0999999999999996</v>
      </c>
      <c r="BF52" s="166">
        <v>-20.367999999999999</v>
      </c>
      <c r="BG52" s="166">
        <v>-19.174199999999999</v>
      </c>
      <c r="BH52" s="166">
        <v>-1.0239</v>
      </c>
      <c r="BI52" s="167"/>
      <c r="BJ52" s="166">
        <v>-4.9866000000000001</v>
      </c>
      <c r="BK52" s="166">
        <v>3.0104000000000002</v>
      </c>
      <c r="BL52" s="166">
        <v>0.90629999999999999</v>
      </c>
      <c r="BM52" s="166">
        <v>1.0627</v>
      </c>
      <c r="BN52" s="166">
        <v>-74.221000000000004</v>
      </c>
      <c r="BO52" s="166">
        <v>87.282899999999998</v>
      </c>
      <c r="BP52" s="166">
        <v>87.465999999999994</v>
      </c>
      <c r="BQ52" s="166">
        <v>-19.885899999999999</v>
      </c>
      <c r="BR52" s="166">
        <v>-84.399699999999996</v>
      </c>
      <c r="BS52" s="167"/>
      <c r="BT52" s="167"/>
      <c r="BU52" s="167"/>
      <c r="BV52" s="166">
        <v>15.8376</v>
      </c>
      <c r="BW52" s="166">
        <v>8.67</v>
      </c>
      <c r="BX52" s="166">
        <v>6.47</v>
      </c>
      <c r="BY52" s="166">
        <v>-11.31</v>
      </c>
      <c r="BZ52" s="166">
        <v>1.69</v>
      </c>
      <c r="CA52" s="166">
        <v>-15.2669</v>
      </c>
      <c r="CB52" s="166">
        <v>-14.7311</v>
      </c>
      <c r="CC52" s="166">
        <v>17.6187</v>
      </c>
      <c r="CD52" s="166">
        <v>16.439900000000002</v>
      </c>
      <c r="CE52" s="166">
        <v>1.9123000000000001</v>
      </c>
      <c r="CF52" s="166">
        <v>24.6496</v>
      </c>
      <c r="CG52" s="166">
        <v>24.8002</v>
      </c>
      <c r="CH52" s="166">
        <v>-6.0811000000000002</v>
      </c>
      <c r="CI52" s="167"/>
      <c r="CJ52" s="167"/>
      <c r="CK52" s="167"/>
      <c r="CL52" s="166">
        <v>-28.6</v>
      </c>
      <c r="CM52" s="166">
        <v>-27</v>
      </c>
      <c r="CN52" s="166">
        <v>-2.13</v>
      </c>
      <c r="CO52" s="166">
        <v>27.949200000000001</v>
      </c>
      <c r="CP52" s="166">
        <v>28.391500000000001</v>
      </c>
      <c r="CQ52" s="166">
        <v>25.384699999999999</v>
      </c>
      <c r="CR52" s="166">
        <v>70.700400000000002</v>
      </c>
      <c r="CS52" s="166">
        <v>71.429299999999998</v>
      </c>
      <c r="CT52" s="166">
        <v>-25.239699999999999</v>
      </c>
      <c r="CU52" s="166">
        <v>-53.190399999999997</v>
      </c>
      <c r="CV52" s="166">
        <v>-23.709900000000001</v>
      </c>
      <c r="CW52" s="166">
        <v>3.3540999999999999</v>
      </c>
      <c r="CX52" s="166">
        <v>23.23</v>
      </c>
      <c r="CY52" s="166">
        <v>8.2899999999999991</v>
      </c>
      <c r="CZ52" s="166">
        <v>13.911099999999999</v>
      </c>
      <c r="DA52" s="166">
        <v>13.9679</v>
      </c>
      <c r="DB52" s="166">
        <v>-8.26</v>
      </c>
      <c r="DC52" s="166">
        <v>-50.237699999999997</v>
      </c>
      <c r="DD52" s="167"/>
      <c r="DE52" s="167"/>
      <c r="DF52" s="166">
        <v>0.1767</v>
      </c>
      <c r="DG52" s="166">
        <v>-12.3964</v>
      </c>
      <c r="DH52" s="166">
        <v>-4.0147000000000004</v>
      </c>
      <c r="DI52" s="167"/>
      <c r="DJ52" s="166">
        <v>-35</v>
      </c>
      <c r="DK52" s="166">
        <v>-5.7373000000000003</v>
      </c>
      <c r="DL52" s="166">
        <v>0.19289999999999999</v>
      </c>
      <c r="DM52" s="166">
        <v>8.6791999999999998</v>
      </c>
      <c r="DN52" s="166">
        <v>7.4276999999999997</v>
      </c>
      <c r="DO52" s="166">
        <v>0.56999999999999995</v>
      </c>
      <c r="DP52" s="166">
        <v>-2.5099999999999998</v>
      </c>
      <c r="DQ52" s="166">
        <v>7.657</v>
      </c>
      <c r="DR52" s="166">
        <v>-0.66</v>
      </c>
      <c r="DS52" s="166">
        <v>-2.4300000000000002</v>
      </c>
      <c r="DT52" s="166">
        <v>-2.4900000000000002</v>
      </c>
      <c r="DU52" s="166">
        <v>14.11</v>
      </c>
      <c r="DV52" s="166">
        <v>15.19</v>
      </c>
      <c r="DW52" s="166">
        <v>0.70909999999999995</v>
      </c>
      <c r="DX52" s="166">
        <v>0.47270000000000001</v>
      </c>
      <c r="DY52" s="167"/>
      <c r="DZ52" s="166">
        <v>-25.581800000000001</v>
      </c>
      <c r="EA52" s="166">
        <v>20.6875</v>
      </c>
      <c r="EB52" s="166">
        <v>2.0735999999999999</v>
      </c>
      <c r="EC52" s="166">
        <v>-7.6241000000000003</v>
      </c>
      <c r="ED52" s="166">
        <v>-7.4192</v>
      </c>
      <c r="EE52" s="166">
        <v>-19.0215</v>
      </c>
      <c r="EF52" s="166">
        <v>-22.266300000000001</v>
      </c>
      <c r="EG52" s="166">
        <v>-11.188000000000001</v>
      </c>
      <c r="EH52" s="166">
        <v>-64.843400000000003</v>
      </c>
      <c r="EI52" s="166">
        <v>-11.1348</v>
      </c>
      <c r="EJ52" s="167"/>
      <c r="EK52" s="166">
        <v>-8.9872999999999994</v>
      </c>
      <c r="EL52" s="166">
        <v>-8.0487000000000002</v>
      </c>
      <c r="EM52" s="166">
        <v>11.6257</v>
      </c>
      <c r="EN52" s="166">
        <v>-6.6836000000000002</v>
      </c>
      <c r="EO52" s="166">
        <v>-6.6116999999999999</v>
      </c>
      <c r="EP52" s="166">
        <v>-9.7319999999999993</v>
      </c>
      <c r="EQ52" s="166">
        <v>-20.404</v>
      </c>
      <c r="ER52" s="166">
        <v>-19.564299999999999</v>
      </c>
      <c r="ES52" s="166">
        <v>4.0223000000000004</v>
      </c>
      <c r="ET52" s="167"/>
      <c r="EU52" s="166">
        <v>-5.69</v>
      </c>
      <c r="EV52" s="166">
        <v>-0.2</v>
      </c>
      <c r="EW52" s="166">
        <v>3.4744999999999999</v>
      </c>
      <c r="EX52" s="166">
        <v>-3.9733000000000001</v>
      </c>
      <c r="EY52" s="166">
        <v>-11.031700000000001</v>
      </c>
      <c r="EZ52" s="166">
        <v>-10.871499999999999</v>
      </c>
      <c r="FA52" s="166">
        <v>6.9862000000000002</v>
      </c>
      <c r="FB52" s="166">
        <v>5.1848999999999998</v>
      </c>
      <c r="FC52" s="166">
        <v>-24.014700000000001</v>
      </c>
      <c r="FD52" s="166">
        <v>5.0933999999999999</v>
      </c>
      <c r="FE52" s="167"/>
      <c r="FF52" s="166">
        <v>4.9748999999999999</v>
      </c>
      <c r="FG52" s="166">
        <v>3.3687</v>
      </c>
      <c r="FH52" s="166">
        <v>3.0722</v>
      </c>
      <c r="FI52" s="166">
        <v>0</v>
      </c>
      <c r="FJ52" s="166">
        <v>5.6935000000000002</v>
      </c>
      <c r="FK52" s="166">
        <v>5.3586</v>
      </c>
      <c r="FL52" s="166">
        <v>3.6840000000000002</v>
      </c>
      <c r="FM52" s="166">
        <v>5.6501000000000001</v>
      </c>
      <c r="FN52" s="166">
        <v>5.5186000000000002</v>
      </c>
      <c r="FO52" s="166">
        <v>16.581800000000001</v>
      </c>
      <c r="FP52" s="166">
        <v>29.529499999999999</v>
      </c>
      <c r="FQ52" s="166">
        <v>21.793500000000002</v>
      </c>
      <c r="FR52" s="166">
        <v>-20.02</v>
      </c>
      <c r="FS52" s="166">
        <v>-1.3088</v>
      </c>
      <c r="FT52" s="166">
        <v>0.20619999999999999</v>
      </c>
      <c r="FU52" s="166">
        <v>0.92</v>
      </c>
      <c r="FV52" s="166">
        <v>2.66</v>
      </c>
      <c r="FW52" s="166">
        <v>-22.665600000000001</v>
      </c>
      <c r="FX52" s="167"/>
      <c r="FY52" s="166">
        <v>2.698</v>
      </c>
      <c r="FZ52" s="166">
        <v>0.84299999999999997</v>
      </c>
      <c r="GA52" s="167"/>
      <c r="GB52" s="166">
        <v>22.94</v>
      </c>
      <c r="GC52" s="166">
        <v>-38.629600000000003</v>
      </c>
      <c r="GD52" s="166">
        <v>-29.801500000000001</v>
      </c>
      <c r="GE52" s="166">
        <v>-0.76</v>
      </c>
      <c r="GF52" s="166">
        <v>18.867799999999999</v>
      </c>
      <c r="GG52" s="167"/>
      <c r="GH52" s="166">
        <v>29.939</v>
      </c>
      <c r="GI52" s="166">
        <v>-8.9771000000000001</v>
      </c>
      <c r="GJ52" s="166">
        <v>-9.6069999999999993</v>
      </c>
      <c r="GK52" s="166">
        <v>3.1093000000000002</v>
      </c>
      <c r="GL52" s="166">
        <v>7.5800000000000006E-2</v>
      </c>
      <c r="GM52" s="167"/>
      <c r="GN52" s="166">
        <v>-9.5352999999999994</v>
      </c>
      <c r="GO52" s="166">
        <v>-6.2405999999999997</v>
      </c>
      <c r="GP52" s="166">
        <v>0.18</v>
      </c>
      <c r="GQ52" s="166">
        <v>-24.0242</v>
      </c>
      <c r="GR52" s="167"/>
      <c r="GS52" s="167"/>
      <c r="GT52" s="166">
        <v>187.58629999999999</v>
      </c>
      <c r="GU52" s="166">
        <v>-3.4546000000000001</v>
      </c>
      <c r="GV52" s="166">
        <v>-10.147600000000001</v>
      </c>
      <c r="GW52" s="166">
        <v>-6.9111000000000002</v>
      </c>
      <c r="GX52" s="166">
        <v>3.0179999999999998</v>
      </c>
      <c r="GY52" s="166">
        <v>7.1935000000000002</v>
      </c>
      <c r="GZ52" s="166">
        <v>7.2865000000000002</v>
      </c>
      <c r="HA52" s="166">
        <v>2.2351000000000001</v>
      </c>
      <c r="HB52" s="166">
        <v>-4.4301000000000004</v>
      </c>
      <c r="HC52" s="166">
        <v>0</v>
      </c>
      <c r="HD52" s="166">
        <v>2.93</v>
      </c>
      <c r="HE52" s="166">
        <v>0</v>
      </c>
      <c r="HF52" s="166">
        <v>37.7286</v>
      </c>
      <c r="HG52" s="166">
        <v>48.665500000000002</v>
      </c>
      <c r="HH52" s="166">
        <v>87.3489</v>
      </c>
      <c r="HI52" s="167"/>
      <c r="HJ52" s="167"/>
      <c r="HK52" s="166">
        <v>-12.835900000000001</v>
      </c>
      <c r="HL52" s="166">
        <v>-12.2788</v>
      </c>
      <c r="HM52" s="166">
        <v>-10.3896</v>
      </c>
      <c r="HN52" s="166">
        <v>-12.9415</v>
      </c>
      <c r="HO52" s="167"/>
      <c r="HP52" s="167"/>
      <c r="HQ52" s="166">
        <v>-15.9016</v>
      </c>
      <c r="HR52" s="166">
        <v>-14.835900000000001</v>
      </c>
      <c r="HS52" s="166">
        <v>-5.5559000000000003</v>
      </c>
      <c r="HT52" s="166">
        <v>-5.3560999999999996</v>
      </c>
      <c r="HU52" s="167"/>
      <c r="HV52" s="167"/>
      <c r="HW52" s="166">
        <v>-21.4</v>
      </c>
      <c r="HX52" s="166">
        <v>-21.6</v>
      </c>
      <c r="HY52" s="166">
        <v>0.54659999999999997</v>
      </c>
      <c r="HZ52" s="166">
        <v>-6.56</v>
      </c>
      <c r="IA52" s="166">
        <v>54.560099999999998</v>
      </c>
      <c r="IB52" s="166">
        <v>24.260100000000001</v>
      </c>
      <c r="IC52" s="166">
        <v>24.027100000000001</v>
      </c>
      <c r="ID52" s="166">
        <v>-19.100000000000001</v>
      </c>
      <c r="IE52" s="166">
        <v>-27</v>
      </c>
      <c r="IF52" s="166">
        <v>0.5</v>
      </c>
      <c r="IG52" s="166">
        <v>0</v>
      </c>
      <c r="IH52" s="166">
        <v>-17.841200000000001</v>
      </c>
      <c r="II52" s="166">
        <v>-17.893599999999999</v>
      </c>
      <c r="IJ52" s="166">
        <v>-88.415000000000006</v>
      </c>
      <c r="IK52" s="166">
        <v>0.76649999999999996</v>
      </c>
      <c r="IL52" s="166">
        <v>-248.8305</v>
      </c>
      <c r="IM52" s="166">
        <v>4.9297000000000004</v>
      </c>
      <c r="IN52" s="166">
        <v>-14.960599999999999</v>
      </c>
      <c r="IO52" s="166">
        <v>92.295599999999993</v>
      </c>
      <c r="IP52" s="166">
        <v>66.730199999999996</v>
      </c>
      <c r="IQ52" s="166">
        <v>145.2132</v>
      </c>
      <c r="IR52" s="166">
        <v>72.760099999999994</v>
      </c>
      <c r="IS52" s="167"/>
      <c r="IT52" s="167"/>
      <c r="IU52" s="167"/>
      <c r="IV52" s="167"/>
      <c r="IW52" s="166">
        <v>199.97880000000001</v>
      </c>
      <c r="IX52" s="166">
        <v>-169.22649999999999</v>
      </c>
      <c r="IY52" s="166">
        <v>29.1843</v>
      </c>
      <c r="IZ52" s="166">
        <v>-19.966200000000001</v>
      </c>
      <c r="JA52" s="166">
        <v>-1.2415</v>
      </c>
      <c r="JB52" s="167"/>
      <c r="JC52" s="166">
        <v>-8.56</v>
      </c>
      <c r="JD52" s="166">
        <v>-0.34</v>
      </c>
      <c r="JE52" s="166">
        <v>-0.34200000000000003</v>
      </c>
      <c r="JF52" s="166">
        <v>3.44</v>
      </c>
      <c r="JG52" s="166">
        <v>-2.2400000000000002</v>
      </c>
      <c r="JH52" s="166">
        <v>-1.6116999999999999</v>
      </c>
      <c r="JI52" s="166">
        <v>-3.2212000000000001</v>
      </c>
      <c r="JJ52" s="166">
        <v>8.0582999999999991</v>
      </c>
      <c r="JK52" s="166">
        <v>8.2048000000000005</v>
      </c>
      <c r="JL52" s="166">
        <v>-18.8</v>
      </c>
      <c r="JM52" s="166">
        <v>-1.1060000000000001</v>
      </c>
      <c r="JN52" s="166">
        <v>-1.1910000000000001</v>
      </c>
      <c r="JO52" s="167"/>
      <c r="JP52" s="167"/>
      <c r="JQ52" s="166">
        <v>3.9281999999999999</v>
      </c>
      <c r="JR52" s="166">
        <v>3.4192999999999998</v>
      </c>
      <c r="JS52" s="166">
        <v>3.8786</v>
      </c>
      <c r="JT52" s="167"/>
      <c r="JU52" s="166">
        <v>11.4</v>
      </c>
      <c r="JV52" s="166">
        <v>8.8796999999999997</v>
      </c>
      <c r="JW52" s="166">
        <v>0.46</v>
      </c>
      <c r="JX52" s="167"/>
      <c r="JY52" s="166">
        <v>-16.274100000000001</v>
      </c>
      <c r="JZ52" s="166">
        <v>-8.3339999999999996</v>
      </c>
      <c r="KA52" s="166">
        <v>-13.9679</v>
      </c>
      <c r="KB52" s="166">
        <v>-12.862</v>
      </c>
      <c r="KC52" s="166">
        <v>4.4782000000000002</v>
      </c>
      <c r="KD52" s="166">
        <v>-10.4778</v>
      </c>
      <c r="KE52" s="166">
        <v>4.7771999999999997</v>
      </c>
      <c r="KF52" s="166">
        <v>-13</v>
      </c>
      <c r="KG52" s="166">
        <v>-0.9</v>
      </c>
      <c r="KH52" s="166">
        <v>60.270099999999999</v>
      </c>
      <c r="KI52" s="166">
        <v>-143.2294</v>
      </c>
    </row>
    <row r="53" spans="1:295" ht="18" customHeight="1" x14ac:dyDescent="0.3">
      <c r="A53" s="162" t="s">
        <v>52</v>
      </c>
      <c r="B53" s="162" t="s">
        <v>756</v>
      </c>
      <c r="C53" s="166">
        <v>0</v>
      </c>
      <c r="D53" s="166">
        <v>1.1787000000000001</v>
      </c>
      <c r="E53" s="166">
        <v>-9.2372999999999994</v>
      </c>
      <c r="F53" s="166">
        <v>3.1198000000000001</v>
      </c>
      <c r="G53" s="166">
        <v>2.7353000000000001</v>
      </c>
      <c r="H53" s="167"/>
      <c r="I53" s="166">
        <v>13.315899999999999</v>
      </c>
      <c r="J53" s="167"/>
      <c r="K53" s="166">
        <v>13.6553</v>
      </c>
      <c r="L53" s="166">
        <v>5.2257999999999996</v>
      </c>
      <c r="M53" s="166">
        <v>4.9238999999999997</v>
      </c>
      <c r="N53" s="166">
        <v>-17.760000000000002</v>
      </c>
      <c r="O53" s="166">
        <v>-26.4</v>
      </c>
      <c r="P53" s="166">
        <v>2.2000000000000002</v>
      </c>
      <c r="Q53" s="166">
        <v>0.82799999999999996</v>
      </c>
      <c r="R53" s="166">
        <v>-17.600000000000001</v>
      </c>
      <c r="S53" s="166">
        <v>3.3058000000000001</v>
      </c>
      <c r="T53" s="166">
        <v>-10.2448</v>
      </c>
      <c r="U53" s="166">
        <v>3.9586999999999999</v>
      </c>
      <c r="V53" s="166">
        <v>3.7963</v>
      </c>
      <c r="W53" s="166">
        <v>6.8155000000000001</v>
      </c>
      <c r="X53" s="166">
        <v>2.6128999999999998</v>
      </c>
      <c r="Y53" s="166">
        <v>6.4600000000000005E-2</v>
      </c>
      <c r="Z53" s="166">
        <v>1.5017</v>
      </c>
      <c r="AA53" s="167"/>
      <c r="AB53" s="166">
        <v>-1.2333000000000001</v>
      </c>
      <c r="AC53" s="166">
        <v>-0.59199999999999997</v>
      </c>
      <c r="AD53" s="166">
        <v>-0.57399999999999995</v>
      </c>
      <c r="AE53" s="166">
        <v>2.0790000000000002</v>
      </c>
      <c r="AF53" s="166">
        <v>-2.2200000000000002</v>
      </c>
      <c r="AG53" s="166">
        <v>-8.8000000000000007</v>
      </c>
      <c r="AH53" s="166">
        <v>-2.17</v>
      </c>
      <c r="AI53" s="166">
        <v>0.245</v>
      </c>
      <c r="AJ53" s="167"/>
      <c r="AK53" s="166">
        <v>-6.41</v>
      </c>
      <c r="AL53" s="167"/>
      <c r="AM53" s="166">
        <v>-16.100000000000001</v>
      </c>
      <c r="AN53" s="166">
        <v>-16.12</v>
      </c>
      <c r="AO53" s="166">
        <v>6.2313000000000001</v>
      </c>
      <c r="AP53" s="166">
        <v>3.194</v>
      </c>
      <c r="AQ53" s="166">
        <v>19.094200000000001</v>
      </c>
      <c r="AR53" s="166">
        <v>20.313199999999998</v>
      </c>
      <c r="AS53" s="166">
        <v>-16.369499999999999</v>
      </c>
      <c r="AT53" s="166">
        <v>-12.190300000000001</v>
      </c>
      <c r="AU53" s="166">
        <v>-11.386100000000001</v>
      </c>
      <c r="AV53" s="166">
        <v>2.8098999999999998</v>
      </c>
      <c r="AW53" s="166">
        <v>2.9941</v>
      </c>
      <c r="AX53" s="166">
        <v>-16.343</v>
      </c>
      <c r="AY53" s="166">
        <v>-13.931699999999999</v>
      </c>
      <c r="AZ53" s="166">
        <v>15.272399999999999</v>
      </c>
      <c r="BA53" s="166">
        <v>16.3</v>
      </c>
      <c r="BB53" s="166">
        <v>19.5746</v>
      </c>
      <c r="BC53" s="166">
        <v>11.191599999999999</v>
      </c>
      <c r="BD53" s="166">
        <v>-5.9</v>
      </c>
      <c r="BE53" s="166">
        <v>-5.9</v>
      </c>
      <c r="BF53" s="166">
        <v>-22.581600000000002</v>
      </c>
      <c r="BG53" s="166">
        <v>-22.607600000000001</v>
      </c>
      <c r="BH53" s="166">
        <v>-1.1597</v>
      </c>
      <c r="BI53" s="167"/>
      <c r="BJ53" s="166">
        <v>-5.2327000000000004</v>
      </c>
      <c r="BK53" s="166">
        <v>2.4902000000000002</v>
      </c>
      <c r="BL53" s="166">
        <v>0</v>
      </c>
      <c r="BM53" s="166">
        <v>0.4325</v>
      </c>
      <c r="BN53" s="166">
        <v>-100.4974</v>
      </c>
      <c r="BO53" s="166">
        <v>88.869900000000001</v>
      </c>
      <c r="BP53" s="166">
        <v>88.656199999999998</v>
      </c>
      <c r="BQ53" s="166">
        <v>-8.9718999999999998</v>
      </c>
      <c r="BR53" s="166">
        <v>-102.8763</v>
      </c>
      <c r="BS53" s="167"/>
      <c r="BT53" s="167"/>
      <c r="BU53" s="167"/>
      <c r="BV53" s="166">
        <v>13.771800000000001</v>
      </c>
      <c r="BW53" s="166">
        <v>8.18</v>
      </c>
      <c r="BX53" s="166">
        <v>6.07</v>
      </c>
      <c r="BY53" s="166">
        <v>-12.51</v>
      </c>
      <c r="BZ53" s="166">
        <v>0.52</v>
      </c>
      <c r="CA53" s="166">
        <v>-13.927300000000001</v>
      </c>
      <c r="CB53" s="166">
        <v>-13.6594</v>
      </c>
      <c r="CC53" s="166">
        <v>15.2776</v>
      </c>
      <c r="CD53" s="166">
        <v>14.2826</v>
      </c>
      <c r="CE53" s="166">
        <v>3.1478000000000002</v>
      </c>
      <c r="CF53" s="166">
        <v>23.213699999999999</v>
      </c>
      <c r="CG53" s="166">
        <v>23.1876</v>
      </c>
      <c r="CH53" s="166">
        <v>-4.8162000000000003</v>
      </c>
      <c r="CI53" s="167"/>
      <c r="CJ53" s="167"/>
      <c r="CK53" s="167"/>
      <c r="CL53" s="166">
        <v>-31.1</v>
      </c>
      <c r="CM53" s="166">
        <v>-29.2</v>
      </c>
      <c r="CN53" s="166">
        <v>-2.19</v>
      </c>
      <c r="CO53" s="166">
        <v>24.422799999999999</v>
      </c>
      <c r="CP53" s="166">
        <v>24.843399999999999</v>
      </c>
      <c r="CQ53" s="166">
        <v>22.773900000000001</v>
      </c>
      <c r="CR53" s="166">
        <v>74.6785</v>
      </c>
      <c r="CS53" s="166">
        <v>74.748800000000003</v>
      </c>
      <c r="CT53" s="166">
        <v>-24.372800000000002</v>
      </c>
      <c r="CU53" s="166">
        <v>-56.445</v>
      </c>
      <c r="CV53" s="166">
        <v>-24.002400000000002</v>
      </c>
      <c r="CW53" s="166">
        <v>3.3359999999999999</v>
      </c>
      <c r="CX53" s="166">
        <v>21.2</v>
      </c>
      <c r="CY53" s="166">
        <v>7.38</v>
      </c>
      <c r="CZ53" s="166">
        <v>12.973599999999999</v>
      </c>
      <c r="DA53" s="166">
        <v>13.089</v>
      </c>
      <c r="DB53" s="166">
        <v>-8.19</v>
      </c>
      <c r="DC53" s="166">
        <v>-50.237699999999997</v>
      </c>
      <c r="DD53" s="167"/>
      <c r="DE53" s="167"/>
      <c r="DF53" s="166">
        <v>4.2717000000000001</v>
      </c>
      <c r="DG53" s="166">
        <v>-12.1755</v>
      </c>
      <c r="DH53" s="166">
        <v>-4.0651999999999999</v>
      </c>
      <c r="DI53" s="166">
        <v>-33.200000000000003</v>
      </c>
      <c r="DJ53" s="166">
        <v>-32.6</v>
      </c>
      <c r="DK53" s="166">
        <v>-5.7641999999999998</v>
      </c>
      <c r="DL53" s="166">
        <v>-0.56100000000000005</v>
      </c>
      <c r="DM53" s="166">
        <v>7.5751999999999997</v>
      </c>
      <c r="DN53" s="166">
        <v>6.4999000000000002</v>
      </c>
      <c r="DO53" s="166">
        <v>-0.26</v>
      </c>
      <c r="DP53" s="166">
        <v>-2.02</v>
      </c>
      <c r="DQ53" s="166">
        <v>6.3704999999999998</v>
      </c>
      <c r="DR53" s="166">
        <v>-4.4302999999999999</v>
      </c>
      <c r="DS53" s="166">
        <v>-4.8600000000000003</v>
      </c>
      <c r="DT53" s="166">
        <v>-4.8899999999999997</v>
      </c>
      <c r="DU53" s="166">
        <v>17.71</v>
      </c>
      <c r="DV53" s="166">
        <v>14.1</v>
      </c>
      <c r="DW53" s="166">
        <v>-3</v>
      </c>
      <c r="DX53" s="166">
        <v>-1.5364</v>
      </c>
      <c r="DY53" s="167"/>
      <c r="DZ53" s="166">
        <v>-24.172699999999999</v>
      </c>
      <c r="EA53" s="166">
        <v>17.0197</v>
      </c>
      <c r="EB53" s="166">
        <v>-1.7768999999999999</v>
      </c>
      <c r="EC53" s="166">
        <v>-10.372199999999999</v>
      </c>
      <c r="ED53" s="166">
        <v>-11.1006</v>
      </c>
      <c r="EE53" s="166">
        <v>-17.539200000000001</v>
      </c>
      <c r="EF53" s="166">
        <v>-18.174700000000001</v>
      </c>
      <c r="EG53" s="166">
        <v>-9.9779999999999998</v>
      </c>
      <c r="EH53" s="166">
        <v>-78.390799999999999</v>
      </c>
      <c r="EI53" s="166">
        <v>-6.4352</v>
      </c>
      <c r="EJ53" s="167"/>
      <c r="EK53" s="166">
        <v>-8.6234999999999999</v>
      </c>
      <c r="EL53" s="166">
        <v>-7.7081999999999997</v>
      </c>
      <c r="EM53" s="166">
        <v>8.9179999999999993</v>
      </c>
      <c r="EN53" s="166">
        <v>-9.3306000000000004</v>
      </c>
      <c r="EO53" s="166">
        <v>-9.0975000000000001</v>
      </c>
      <c r="EP53" s="166">
        <v>0.52800000000000002</v>
      </c>
      <c r="EQ53" s="166">
        <v>-19.542300000000001</v>
      </c>
      <c r="ER53" s="166">
        <v>-19.4068</v>
      </c>
      <c r="ES53" s="166">
        <v>1.1303000000000001</v>
      </c>
      <c r="ET53" s="167"/>
      <c r="EU53" s="166">
        <v>-6.25</v>
      </c>
      <c r="EV53" s="166">
        <v>0.5</v>
      </c>
      <c r="EW53" s="166">
        <v>3.1406999999999998</v>
      </c>
      <c r="EX53" s="166">
        <v>-7.7789999999999999</v>
      </c>
      <c r="EY53" s="166">
        <v>-11.2066</v>
      </c>
      <c r="EZ53" s="166">
        <v>-11.0916</v>
      </c>
      <c r="FA53" s="166">
        <v>6.8581000000000003</v>
      </c>
      <c r="FB53" s="166">
        <v>2.3182</v>
      </c>
      <c r="FC53" s="166">
        <v>-17.598600000000001</v>
      </c>
      <c r="FD53" s="166">
        <v>5.9039000000000001</v>
      </c>
      <c r="FE53" s="167"/>
      <c r="FF53" s="166">
        <v>5.6978</v>
      </c>
      <c r="FG53" s="166">
        <v>0</v>
      </c>
      <c r="FH53" s="166">
        <v>3.2464</v>
      </c>
      <c r="FI53" s="166">
        <v>3.2746</v>
      </c>
      <c r="FJ53" s="166">
        <v>4.5213000000000001</v>
      </c>
      <c r="FK53" s="166">
        <v>4.0189000000000004</v>
      </c>
      <c r="FL53" s="166">
        <v>5.8609999999999998</v>
      </c>
      <c r="FM53" s="166">
        <v>5.5183999999999997</v>
      </c>
      <c r="FN53" s="166">
        <v>5.3559999999999999</v>
      </c>
      <c r="FO53" s="166">
        <v>19.0474</v>
      </c>
      <c r="FP53" s="166">
        <v>30.788399999999999</v>
      </c>
      <c r="FQ53" s="166">
        <v>18.932200000000002</v>
      </c>
      <c r="FR53" s="166">
        <v>-20.72</v>
      </c>
      <c r="FS53" s="166">
        <v>-2.0026999999999999</v>
      </c>
      <c r="FT53" s="166">
        <v>0.2364</v>
      </c>
      <c r="FU53" s="166">
        <v>0.03</v>
      </c>
      <c r="FV53" s="166">
        <v>3.01</v>
      </c>
      <c r="FW53" s="166">
        <v>-19.168399999999998</v>
      </c>
      <c r="FX53" s="166">
        <v>0</v>
      </c>
      <c r="FY53" s="166">
        <v>2.7509999999999999</v>
      </c>
      <c r="FZ53" s="166">
        <v>0.72899999999999998</v>
      </c>
      <c r="GA53" s="167"/>
      <c r="GB53" s="166">
        <v>22.92</v>
      </c>
      <c r="GC53" s="166">
        <v>-39.684600000000003</v>
      </c>
      <c r="GD53" s="166">
        <v>-30.2712</v>
      </c>
      <c r="GE53" s="166">
        <v>-0.66</v>
      </c>
      <c r="GF53" s="166">
        <v>18.848400000000002</v>
      </c>
      <c r="GG53" s="167"/>
      <c r="GH53" s="166">
        <v>28.878900000000002</v>
      </c>
      <c r="GI53" s="166">
        <v>-9.0595999999999997</v>
      </c>
      <c r="GJ53" s="166">
        <v>-9.5688999999999993</v>
      </c>
      <c r="GK53" s="166">
        <v>2.9184000000000001</v>
      </c>
      <c r="GL53" s="167"/>
      <c r="GM53" s="167"/>
      <c r="GN53" s="167"/>
      <c r="GO53" s="166">
        <v>-6.6195000000000004</v>
      </c>
      <c r="GP53" s="166">
        <v>0.73870000000000002</v>
      </c>
      <c r="GQ53" s="166">
        <v>-24.275099999999998</v>
      </c>
      <c r="GR53" s="167"/>
      <c r="GS53" s="167"/>
      <c r="GT53" s="166">
        <v>179.26159999999999</v>
      </c>
      <c r="GU53" s="166">
        <v>-4.4808000000000003</v>
      </c>
      <c r="GV53" s="166">
        <v>-8.3591999999999995</v>
      </c>
      <c r="GW53" s="166">
        <v>-7.4894999999999996</v>
      </c>
      <c r="GX53" s="166">
        <v>1.7883</v>
      </c>
      <c r="GY53" s="166">
        <v>7.069</v>
      </c>
      <c r="GZ53" s="166">
        <v>7.1757</v>
      </c>
      <c r="HA53" s="166">
        <v>1</v>
      </c>
      <c r="HB53" s="166">
        <v>-5.1768000000000001</v>
      </c>
      <c r="HC53" s="166">
        <v>-3.3856000000000002</v>
      </c>
      <c r="HD53" s="166">
        <v>1.68</v>
      </c>
      <c r="HE53" s="166">
        <v>0</v>
      </c>
      <c r="HF53" s="166">
        <v>46.061199999999999</v>
      </c>
      <c r="HG53" s="166">
        <v>33.497799999999998</v>
      </c>
      <c r="HH53" s="166">
        <v>90.3964</v>
      </c>
      <c r="HI53" s="166">
        <v>49.930799999999998</v>
      </c>
      <c r="HJ53" s="166">
        <v>49.853999999999999</v>
      </c>
      <c r="HK53" s="166">
        <v>-12.8611</v>
      </c>
      <c r="HL53" s="166">
        <v>-13.3758</v>
      </c>
      <c r="HM53" s="166">
        <v>-9.7645999999999997</v>
      </c>
      <c r="HN53" s="166">
        <v>-12.1264</v>
      </c>
      <c r="HO53" s="167"/>
      <c r="HP53" s="167"/>
      <c r="HQ53" s="166">
        <v>-16.0169</v>
      </c>
      <c r="HR53" s="166">
        <v>-15.753299999999999</v>
      </c>
      <c r="HS53" s="166">
        <v>-5.1558999999999999</v>
      </c>
      <c r="HT53" s="166">
        <v>-5.0125000000000002</v>
      </c>
      <c r="HU53" s="167"/>
      <c r="HV53" s="167"/>
      <c r="HW53" s="166">
        <v>-18.7</v>
      </c>
      <c r="HX53" s="166">
        <v>-20.3</v>
      </c>
      <c r="HY53" s="166">
        <v>0.54659999999999997</v>
      </c>
      <c r="HZ53" s="166">
        <v>-7.36</v>
      </c>
      <c r="IA53" s="166">
        <v>55.204599999999999</v>
      </c>
      <c r="IB53" s="166">
        <v>24.654499999999999</v>
      </c>
      <c r="IC53" s="166">
        <v>24.523599999999998</v>
      </c>
      <c r="ID53" s="166">
        <v>-21.2</v>
      </c>
      <c r="IE53" s="166">
        <v>-25.2</v>
      </c>
      <c r="IF53" s="166">
        <v>1.2</v>
      </c>
      <c r="IG53" s="166">
        <v>0.7</v>
      </c>
      <c r="IH53" s="166">
        <v>-17.7776</v>
      </c>
      <c r="II53" s="166">
        <v>-17.977499999999999</v>
      </c>
      <c r="IJ53" s="166">
        <v>-87.293199999999999</v>
      </c>
      <c r="IK53" s="166">
        <v>0.45810000000000001</v>
      </c>
      <c r="IL53" s="166">
        <v>-250.19739999999999</v>
      </c>
      <c r="IM53" s="166">
        <v>4.0247999999999999</v>
      </c>
      <c r="IN53" s="166">
        <v>-17.874500000000001</v>
      </c>
      <c r="IO53" s="166">
        <v>91.704899999999995</v>
      </c>
      <c r="IP53" s="166">
        <v>70.3262</v>
      </c>
      <c r="IQ53" s="166">
        <v>146.5625</v>
      </c>
      <c r="IR53" s="166">
        <v>75.106499999999997</v>
      </c>
      <c r="IS53" s="167"/>
      <c r="IT53" s="167"/>
      <c r="IU53" s="167"/>
      <c r="IV53" s="167"/>
      <c r="IW53" s="166">
        <v>199.08019999999999</v>
      </c>
      <c r="IX53" s="166">
        <v>-169.4547</v>
      </c>
      <c r="IY53" s="166">
        <v>30.498799999999999</v>
      </c>
      <c r="IZ53" s="166">
        <v>-18.765499999999999</v>
      </c>
      <c r="JA53" s="166">
        <v>2.5600000000000001E-2</v>
      </c>
      <c r="JB53" s="167"/>
      <c r="JC53" s="166">
        <v>-7.92</v>
      </c>
      <c r="JD53" s="166">
        <v>-0.28299999999999997</v>
      </c>
      <c r="JE53" s="166">
        <v>-0.28299999999999997</v>
      </c>
      <c r="JF53" s="166">
        <v>2.64</v>
      </c>
      <c r="JG53" s="166">
        <v>-1.36</v>
      </c>
      <c r="JH53" s="166">
        <v>-2.3795999999999999</v>
      </c>
      <c r="JI53" s="166">
        <v>-4.1581000000000001</v>
      </c>
      <c r="JJ53" s="166">
        <v>7.6188000000000002</v>
      </c>
      <c r="JK53" s="166">
        <v>8.0307999999999993</v>
      </c>
      <c r="JL53" s="166">
        <v>-17.5</v>
      </c>
      <c r="JM53" s="166">
        <v>-1.429</v>
      </c>
      <c r="JN53" s="166">
        <v>-1.534</v>
      </c>
      <c r="JO53" s="167"/>
      <c r="JP53" s="167"/>
      <c r="JQ53" s="166">
        <v>4.0598999999999998</v>
      </c>
      <c r="JR53" s="166">
        <v>3.5933999999999999</v>
      </c>
      <c r="JS53" s="166">
        <v>4.2210999999999999</v>
      </c>
      <c r="JT53" s="167"/>
      <c r="JU53" s="166">
        <v>10.1</v>
      </c>
      <c r="JV53" s="166">
        <v>8.6313999999999993</v>
      </c>
      <c r="JW53" s="166">
        <v>0.32</v>
      </c>
      <c r="JX53" s="167"/>
      <c r="JY53" s="166">
        <v>-15.3874</v>
      </c>
      <c r="JZ53" s="166">
        <v>-9.4494000000000007</v>
      </c>
      <c r="KA53" s="166">
        <v>-15.106400000000001</v>
      </c>
      <c r="KB53" s="166">
        <v>-12.2105</v>
      </c>
      <c r="KC53" s="166">
        <v>5.4066000000000001</v>
      </c>
      <c r="KD53" s="166">
        <v>-10.4863</v>
      </c>
      <c r="KE53" s="166">
        <v>4.3410000000000002</v>
      </c>
      <c r="KF53" s="166">
        <v>-13.8</v>
      </c>
      <c r="KG53" s="166">
        <v>-1.6</v>
      </c>
      <c r="KH53" s="166">
        <v>69.595600000000005</v>
      </c>
      <c r="KI53" s="166">
        <v>-158.07089999999999</v>
      </c>
    </row>
    <row r="54" spans="1:295" ht="18" customHeight="1" x14ac:dyDescent="0.3">
      <c r="A54" s="162" t="s">
        <v>52</v>
      </c>
      <c r="B54" s="162" t="s">
        <v>757</v>
      </c>
      <c r="C54" s="166">
        <v>0</v>
      </c>
      <c r="D54" s="166">
        <v>1.1494</v>
      </c>
      <c r="E54" s="166">
        <v>-9.1371000000000002</v>
      </c>
      <c r="F54" s="166">
        <v>3.1040000000000001</v>
      </c>
      <c r="G54" s="166">
        <v>2.5234999999999999</v>
      </c>
      <c r="H54" s="167"/>
      <c r="I54" s="166">
        <v>13.782500000000001</v>
      </c>
      <c r="J54" s="167"/>
      <c r="K54" s="166">
        <v>10.935</v>
      </c>
      <c r="L54" s="166">
        <v>4.2609000000000004</v>
      </c>
      <c r="M54" s="166">
        <v>5.476</v>
      </c>
      <c r="N54" s="166">
        <v>-13.32</v>
      </c>
      <c r="O54" s="166">
        <v>-24.2</v>
      </c>
      <c r="P54" s="166">
        <v>2.2000000000000002</v>
      </c>
      <c r="Q54" s="166">
        <v>0.82799999999999996</v>
      </c>
      <c r="R54" s="166">
        <v>-17.600000000000001</v>
      </c>
      <c r="S54" s="166">
        <v>3.5762</v>
      </c>
      <c r="T54" s="166">
        <v>-10.0656</v>
      </c>
      <c r="U54" s="166">
        <v>3.952</v>
      </c>
      <c r="V54" s="166">
        <v>3.7652999999999999</v>
      </c>
      <c r="W54" s="166">
        <v>6.6604000000000001</v>
      </c>
      <c r="X54" s="166">
        <v>3.1768000000000001</v>
      </c>
      <c r="Y54" s="166">
        <v>-2.5700000000000001E-2</v>
      </c>
      <c r="Z54" s="166">
        <v>1.3822000000000001</v>
      </c>
      <c r="AA54" s="167"/>
      <c r="AB54" s="166">
        <v>-1.1845000000000001</v>
      </c>
      <c r="AC54" s="166">
        <v>-0.45500000000000002</v>
      </c>
      <c r="AD54" s="166">
        <v>-0.42299999999999999</v>
      </c>
      <c r="AE54" s="166">
        <v>2.2189999999999999</v>
      </c>
      <c r="AF54" s="166">
        <v>-6.66</v>
      </c>
      <c r="AG54" s="166">
        <v>-8.8000000000000007</v>
      </c>
      <c r="AH54" s="166">
        <v>-2.2080000000000002</v>
      </c>
      <c r="AI54" s="166">
        <v>0.245</v>
      </c>
      <c r="AJ54" s="167"/>
      <c r="AK54" s="166">
        <v>-6.62</v>
      </c>
      <c r="AL54" s="167"/>
      <c r="AM54" s="166">
        <v>-15.16</v>
      </c>
      <c r="AN54" s="166">
        <v>-15.01</v>
      </c>
      <c r="AO54" s="166">
        <v>5.2855999999999996</v>
      </c>
      <c r="AP54" s="166">
        <v>3.1349999999999998</v>
      </c>
      <c r="AQ54" s="166">
        <v>16.977399999999999</v>
      </c>
      <c r="AR54" s="166">
        <v>18.183599999999998</v>
      </c>
      <c r="AS54" s="166">
        <v>-18.422999999999998</v>
      </c>
      <c r="AT54" s="166">
        <v>-12.4582</v>
      </c>
      <c r="AU54" s="166">
        <v>-12.8223</v>
      </c>
      <c r="AV54" s="166">
        <v>22.3245</v>
      </c>
      <c r="AW54" s="166">
        <v>19.304500000000001</v>
      </c>
      <c r="AX54" s="166">
        <v>-19.424099999999999</v>
      </c>
      <c r="AY54" s="166">
        <v>-18.6203</v>
      </c>
      <c r="AZ54" s="166">
        <v>26.848400000000002</v>
      </c>
      <c r="BA54" s="166">
        <v>19.651599999999998</v>
      </c>
      <c r="BB54" s="166">
        <v>13.637700000000001</v>
      </c>
      <c r="BC54" s="166">
        <v>11.2193</v>
      </c>
      <c r="BD54" s="166">
        <v>-6.2</v>
      </c>
      <c r="BE54" s="166">
        <v>-5.9</v>
      </c>
      <c r="BF54" s="166">
        <v>-20.270900000000001</v>
      </c>
      <c r="BG54" s="166">
        <v>-21.007200000000001</v>
      </c>
      <c r="BH54" s="166">
        <v>-1.0395000000000001</v>
      </c>
      <c r="BI54" s="167"/>
      <c r="BJ54" s="166">
        <v>-5.6757999999999997</v>
      </c>
      <c r="BK54" s="166">
        <v>1.8160000000000001</v>
      </c>
      <c r="BL54" s="167"/>
      <c r="BM54" s="166">
        <v>-0.1133</v>
      </c>
      <c r="BN54" s="166">
        <v>-86.611500000000007</v>
      </c>
      <c r="BO54" s="166">
        <v>87.435500000000005</v>
      </c>
      <c r="BP54" s="166">
        <v>86.977699999999999</v>
      </c>
      <c r="BQ54" s="166">
        <v>-13.228899999999999</v>
      </c>
      <c r="BR54" s="166">
        <v>-103.744</v>
      </c>
      <c r="BS54" s="167"/>
      <c r="BT54" s="167"/>
      <c r="BU54" s="167"/>
      <c r="BV54" s="166">
        <v>12.694000000000001</v>
      </c>
      <c r="BW54" s="166">
        <v>8.6</v>
      </c>
      <c r="BX54" s="166">
        <v>6.19</v>
      </c>
      <c r="BY54" s="166">
        <v>-13.36</v>
      </c>
      <c r="BZ54" s="166">
        <v>-0.36</v>
      </c>
      <c r="CA54" s="166">
        <v>-12.855700000000001</v>
      </c>
      <c r="CB54" s="166">
        <v>-13.2576</v>
      </c>
      <c r="CC54" s="166">
        <v>14.4466</v>
      </c>
      <c r="CD54" s="166">
        <v>13.1183</v>
      </c>
      <c r="CE54" s="166">
        <v>1.1906000000000001</v>
      </c>
      <c r="CF54" s="166">
        <v>24.915800000000001</v>
      </c>
      <c r="CG54" s="166">
        <v>24.459499999999998</v>
      </c>
      <c r="CH54" s="166">
        <v>-6.1536</v>
      </c>
      <c r="CI54" s="167"/>
      <c r="CJ54" s="167"/>
      <c r="CK54" s="167"/>
      <c r="CL54" s="166">
        <v>-33.299999999999997</v>
      </c>
      <c r="CM54" s="166">
        <v>-31.4</v>
      </c>
      <c r="CN54" s="166">
        <v>-1.81</v>
      </c>
      <c r="CO54" s="166">
        <v>22.144300000000001</v>
      </c>
      <c r="CP54" s="166">
        <v>22.567799999999998</v>
      </c>
      <c r="CQ54" s="166">
        <v>20.991800000000001</v>
      </c>
      <c r="CR54" s="166">
        <v>74.300600000000003</v>
      </c>
      <c r="CS54" s="166">
        <v>74.166899999999998</v>
      </c>
      <c r="CT54" s="166">
        <v>-22.454499999999999</v>
      </c>
      <c r="CU54" s="166">
        <v>-56.270600000000002</v>
      </c>
      <c r="CV54" s="166">
        <v>-21.134899999999998</v>
      </c>
      <c r="CW54" s="166">
        <v>3.4613</v>
      </c>
      <c r="CX54" s="166">
        <v>21.13</v>
      </c>
      <c r="CY54" s="166">
        <v>7.36</v>
      </c>
      <c r="CZ54" s="166">
        <v>12.661099999999999</v>
      </c>
      <c r="DA54" s="166">
        <v>12.893700000000001</v>
      </c>
      <c r="DB54" s="166">
        <v>-7.49</v>
      </c>
      <c r="DC54" s="166">
        <v>-50.237699999999997</v>
      </c>
      <c r="DD54" s="167"/>
      <c r="DE54" s="167"/>
      <c r="DF54" s="166">
        <v>-1.0523</v>
      </c>
      <c r="DG54" s="166">
        <v>-12.666499999999999</v>
      </c>
      <c r="DH54" s="166">
        <v>-3.6943999999999999</v>
      </c>
      <c r="DI54" s="167"/>
      <c r="DJ54" s="167"/>
      <c r="DK54" s="166">
        <v>-6.5967000000000002</v>
      </c>
      <c r="DL54" s="166">
        <v>-1.3090999999999999</v>
      </c>
      <c r="DM54" s="166">
        <v>8.0484000000000009</v>
      </c>
      <c r="DN54" s="166">
        <v>5.3867000000000003</v>
      </c>
      <c r="DO54" s="166">
        <v>-0.96</v>
      </c>
      <c r="DP54" s="166">
        <v>-2.68</v>
      </c>
      <c r="DQ54" s="166">
        <v>6.851</v>
      </c>
      <c r="DR54" s="166">
        <v>-0.90510000000000002</v>
      </c>
      <c r="DS54" s="166">
        <v>-4.3099999999999996</v>
      </c>
      <c r="DT54" s="166">
        <v>-4.38</v>
      </c>
      <c r="DU54" s="166">
        <v>15.65</v>
      </c>
      <c r="DV54" s="166">
        <v>13.93</v>
      </c>
      <c r="DW54" s="166">
        <v>-0.56359999999999999</v>
      </c>
      <c r="DX54" s="166">
        <v>-0.75449999999999995</v>
      </c>
      <c r="DY54" s="167"/>
      <c r="DZ54" s="166">
        <v>-21.9</v>
      </c>
      <c r="EA54" s="166">
        <v>13.945499999999999</v>
      </c>
      <c r="EB54" s="166">
        <v>-4.2926000000000002</v>
      </c>
      <c r="EC54" s="166">
        <v>-11.3276</v>
      </c>
      <c r="ED54" s="166">
        <v>-11.9236</v>
      </c>
      <c r="EE54" s="166">
        <v>-10.5649</v>
      </c>
      <c r="EF54" s="166">
        <v>-17.027100000000001</v>
      </c>
      <c r="EG54" s="166">
        <v>-9.31</v>
      </c>
      <c r="EH54" s="166">
        <v>-71.314499999999995</v>
      </c>
      <c r="EI54" s="166">
        <v>-3.9277000000000002</v>
      </c>
      <c r="EJ54" s="167"/>
      <c r="EK54" s="166">
        <v>-7.7770999999999999</v>
      </c>
      <c r="EL54" s="166">
        <v>-7.7084999999999999</v>
      </c>
      <c r="EM54" s="166">
        <v>0</v>
      </c>
      <c r="EN54" s="166">
        <v>-12.291600000000001</v>
      </c>
      <c r="EO54" s="166">
        <v>-11.813499999999999</v>
      </c>
      <c r="EP54" s="166">
        <v>18.96</v>
      </c>
      <c r="EQ54" s="166">
        <v>-19.895900000000001</v>
      </c>
      <c r="ER54" s="166">
        <v>-18.584199999999999</v>
      </c>
      <c r="ES54" s="166">
        <v>-3.0941000000000001</v>
      </c>
      <c r="ET54" s="166">
        <v>-21.1</v>
      </c>
      <c r="EU54" s="166">
        <v>-9.11</v>
      </c>
      <c r="EV54" s="166">
        <v>-1.7</v>
      </c>
      <c r="EW54" s="166">
        <v>2.9817999999999998</v>
      </c>
      <c r="EX54" s="166">
        <v>-12.468</v>
      </c>
      <c r="EY54" s="166">
        <v>-11.6044</v>
      </c>
      <c r="EZ54" s="166">
        <v>-11.392300000000001</v>
      </c>
      <c r="FA54" s="166">
        <v>7.6791</v>
      </c>
      <c r="FB54" s="166">
        <v>-2.5720000000000001</v>
      </c>
      <c r="FC54" s="166">
        <v>-17.087299999999999</v>
      </c>
      <c r="FD54" s="166">
        <v>5.8331999999999997</v>
      </c>
      <c r="FE54" s="167"/>
      <c r="FF54" s="166">
        <v>5.6959</v>
      </c>
      <c r="FG54" s="166">
        <v>0</v>
      </c>
      <c r="FH54" s="166">
        <v>3.4552999999999998</v>
      </c>
      <c r="FI54" s="166">
        <v>2.7654000000000001</v>
      </c>
      <c r="FJ54" s="166">
        <v>3.0142000000000002</v>
      </c>
      <c r="FK54" s="166">
        <v>2.6793</v>
      </c>
      <c r="FL54" s="166">
        <v>3.3491</v>
      </c>
      <c r="FM54" s="166">
        <v>3.6836000000000002</v>
      </c>
      <c r="FN54" s="166">
        <v>3.5510999999999999</v>
      </c>
      <c r="FO54" s="166">
        <v>16.0092</v>
      </c>
      <c r="FP54" s="166">
        <v>28.8995</v>
      </c>
      <c r="FQ54" s="166">
        <v>20.0992</v>
      </c>
      <c r="FR54" s="166">
        <v>-20.47</v>
      </c>
      <c r="FS54" s="166">
        <v>-1.7134</v>
      </c>
      <c r="FT54" s="166">
        <v>0.20069999999999999</v>
      </c>
      <c r="FU54" s="166">
        <v>1.2</v>
      </c>
      <c r="FV54" s="166">
        <v>2.94</v>
      </c>
      <c r="FW54" s="166">
        <v>-20.032800000000002</v>
      </c>
      <c r="FX54" s="166">
        <v>2.3521999999999998</v>
      </c>
      <c r="FY54" s="166">
        <v>2.8050000000000002</v>
      </c>
      <c r="FZ54" s="166">
        <v>0.46200000000000002</v>
      </c>
      <c r="GA54" s="167"/>
      <c r="GB54" s="166">
        <v>22.94</v>
      </c>
      <c r="GC54" s="166">
        <v>-38.555999999999997</v>
      </c>
      <c r="GD54" s="166">
        <v>-30.610299999999999</v>
      </c>
      <c r="GE54" s="166">
        <v>-0.61</v>
      </c>
      <c r="GF54" s="166">
        <v>17.9711</v>
      </c>
      <c r="GG54" s="167"/>
      <c r="GH54" s="166">
        <v>28.103899999999999</v>
      </c>
      <c r="GI54" s="166">
        <v>-8.8108000000000004</v>
      </c>
      <c r="GJ54" s="166">
        <v>-9.2780000000000005</v>
      </c>
      <c r="GK54" s="166">
        <v>2.7663000000000002</v>
      </c>
      <c r="GL54" s="167"/>
      <c r="GM54" s="167"/>
      <c r="GN54" s="166">
        <v>-9.3792000000000009</v>
      </c>
      <c r="GO54" s="166">
        <v>-5.7382</v>
      </c>
      <c r="GP54" s="166">
        <v>0.88700000000000001</v>
      </c>
      <c r="GQ54" s="166">
        <v>-25.252500000000001</v>
      </c>
      <c r="GR54" s="167"/>
      <c r="GS54" s="167"/>
      <c r="GT54" s="166">
        <v>177.65389999999999</v>
      </c>
      <c r="GU54" s="166">
        <v>-5.2312000000000003</v>
      </c>
      <c r="GV54" s="166">
        <v>-8.5417000000000005</v>
      </c>
      <c r="GW54" s="166">
        <v>-6.6593</v>
      </c>
      <c r="GX54" s="166">
        <v>1.9085000000000001</v>
      </c>
      <c r="GY54" s="166">
        <v>6.9298000000000002</v>
      </c>
      <c r="GZ54" s="166">
        <v>7.0175000000000001</v>
      </c>
      <c r="HA54" s="166">
        <v>1.1055999999999999</v>
      </c>
      <c r="HB54" s="166">
        <v>-6.1435000000000004</v>
      </c>
      <c r="HC54" s="166">
        <v>-3.9750999999999999</v>
      </c>
      <c r="HD54" s="166">
        <v>0</v>
      </c>
      <c r="HE54" s="166">
        <v>2.4152</v>
      </c>
      <c r="HF54" s="166">
        <v>46.012099999999997</v>
      </c>
      <c r="HG54" s="166">
        <v>36.3733</v>
      </c>
      <c r="HH54" s="166">
        <v>87.479500000000002</v>
      </c>
      <c r="HI54" s="166">
        <v>49.479500000000002</v>
      </c>
      <c r="HJ54" s="166">
        <v>49.549399999999999</v>
      </c>
      <c r="HK54" s="166">
        <v>-10.926399999999999</v>
      </c>
      <c r="HL54" s="166">
        <v>-11.370900000000001</v>
      </c>
      <c r="HM54" s="166">
        <v>0</v>
      </c>
      <c r="HN54" s="166">
        <v>0</v>
      </c>
      <c r="HO54" s="167"/>
      <c r="HP54" s="167"/>
      <c r="HQ54" s="166">
        <v>-15.599500000000001</v>
      </c>
      <c r="HR54" s="166">
        <v>-14.9293</v>
      </c>
      <c r="HS54" s="166">
        <v>-3.8761000000000001</v>
      </c>
      <c r="HT54" s="166">
        <v>-3.2574000000000001</v>
      </c>
      <c r="HU54" s="167"/>
      <c r="HV54" s="167"/>
      <c r="HW54" s="166">
        <v>-18.8</v>
      </c>
      <c r="HX54" s="166">
        <v>-19.399999999999999</v>
      </c>
      <c r="HY54" s="166">
        <v>0.47520000000000001</v>
      </c>
      <c r="HZ54" s="166">
        <v>-7.76</v>
      </c>
      <c r="IA54" s="166">
        <v>50.959299999999999</v>
      </c>
      <c r="IB54" s="166">
        <v>24.419</v>
      </c>
      <c r="IC54" s="166">
        <v>24.002500000000001</v>
      </c>
      <c r="ID54" s="166">
        <v>-21.2</v>
      </c>
      <c r="IE54" s="166">
        <v>-25.3</v>
      </c>
      <c r="IF54" s="166">
        <v>0.9</v>
      </c>
      <c r="IG54" s="166">
        <v>0.4</v>
      </c>
      <c r="IH54" s="166">
        <v>-17.969799999999999</v>
      </c>
      <c r="II54" s="166">
        <v>-17.8489</v>
      </c>
      <c r="IJ54" s="166">
        <v>-84.042699999999996</v>
      </c>
      <c r="IK54" s="166">
        <v>-1.9698</v>
      </c>
      <c r="IL54" s="166">
        <v>-250.22839999999999</v>
      </c>
      <c r="IM54" s="166">
        <v>3.6627000000000001</v>
      </c>
      <c r="IN54" s="166">
        <v>-15.384600000000001</v>
      </c>
      <c r="IO54" s="166">
        <v>90.939800000000005</v>
      </c>
      <c r="IP54" s="166">
        <v>71.593800000000002</v>
      </c>
      <c r="IQ54" s="166">
        <v>144.62690000000001</v>
      </c>
      <c r="IR54" s="166">
        <v>72.564400000000006</v>
      </c>
      <c r="IS54" s="167"/>
      <c r="IT54" s="167"/>
      <c r="IU54" s="167"/>
      <c r="IV54" s="167"/>
      <c r="IW54" s="166">
        <v>196.19470000000001</v>
      </c>
      <c r="IX54" s="166">
        <v>-170.72319999999999</v>
      </c>
      <c r="IY54" s="166">
        <v>29.079000000000001</v>
      </c>
      <c r="IZ54" s="166">
        <v>-17.476700000000001</v>
      </c>
      <c r="JA54" s="166">
        <v>0.26</v>
      </c>
      <c r="JB54" s="167"/>
      <c r="JC54" s="166">
        <v>-8.08</v>
      </c>
      <c r="JD54" s="166">
        <v>-0.28399999999999997</v>
      </c>
      <c r="JE54" s="166">
        <v>-0.312</v>
      </c>
      <c r="JF54" s="166">
        <v>2.3199999999999998</v>
      </c>
      <c r="JG54" s="166">
        <v>-0.8</v>
      </c>
      <c r="JH54" s="166">
        <v>-2.0646</v>
      </c>
      <c r="JI54" s="166">
        <v>-4.2770999999999999</v>
      </c>
      <c r="JJ54" s="166">
        <v>8.1468000000000007</v>
      </c>
      <c r="JK54" s="166">
        <v>8.9372000000000007</v>
      </c>
      <c r="JL54" s="166">
        <v>-18.5</v>
      </c>
      <c r="JM54" s="166">
        <v>-4.024</v>
      </c>
      <c r="JN54" s="166">
        <v>-4.5629999999999997</v>
      </c>
      <c r="JO54" s="166">
        <v>2.6467999999999998</v>
      </c>
      <c r="JP54" s="167"/>
      <c r="JQ54" s="166">
        <v>5.0717999999999996</v>
      </c>
      <c r="JR54" s="166">
        <v>4.1721000000000004</v>
      </c>
      <c r="JS54" s="166">
        <v>3.3755000000000002</v>
      </c>
      <c r="JT54" s="167"/>
      <c r="JU54" s="166">
        <v>9.8000000000000007</v>
      </c>
      <c r="JV54" s="166">
        <v>9.2848000000000006</v>
      </c>
      <c r="JW54" s="166">
        <v>0.28999999999999998</v>
      </c>
      <c r="JX54" s="167"/>
      <c r="JY54" s="166">
        <v>-14.958</v>
      </c>
      <c r="JZ54" s="166">
        <v>-9.1795000000000009</v>
      </c>
      <c r="KA54" s="166">
        <v>-13.8637</v>
      </c>
      <c r="KB54" s="166">
        <v>-11.669</v>
      </c>
      <c r="KC54" s="166">
        <v>6.0391000000000004</v>
      </c>
      <c r="KD54" s="166">
        <v>-10.950900000000001</v>
      </c>
      <c r="KE54" s="166">
        <v>3.9264000000000001</v>
      </c>
      <c r="KF54" s="166">
        <v>-10.7</v>
      </c>
      <c r="KG54" s="166">
        <v>-3.2</v>
      </c>
      <c r="KH54" s="166">
        <v>70.987399999999994</v>
      </c>
      <c r="KI54" s="166">
        <v>-164.1086</v>
      </c>
    </row>
    <row r="55" spans="1:295" ht="18" customHeight="1" x14ac:dyDescent="0.3">
      <c r="A55" s="162" t="s">
        <v>52</v>
      </c>
      <c r="B55" s="162" t="s">
        <v>758</v>
      </c>
      <c r="C55" s="166">
        <v>0</v>
      </c>
      <c r="D55" s="166">
        <v>0.99919999999999998</v>
      </c>
      <c r="E55" s="166">
        <v>-9.0228999999999999</v>
      </c>
      <c r="F55" s="166">
        <v>2.8567999999999998</v>
      </c>
      <c r="G55" s="166">
        <v>2.5440999999999998</v>
      </c>
      <c r="H55" s="167"/>
      <c r="I55" s="166">
        <v>13.600300000000001</v>
      </c>
      <c r="J55" s="167"/>
      <c r="K55" s="166">
        <v>11.035399999999999</v>
      </c>
      <c r="L55" s="166">
        <v>4.2099000000000002</v>
      </c>
      <c r="M55" s="166">
        <v>5.6002999999999998</v>
      </c>
      <c r="N55" s="166">
        <v>-13.32</v>
      </c>
      <c r="O55" s="166">
        <v>-24.2</v>
      </c>
      <c r="P55" s="166">
        <v>-2.2000000000000002</v>
      </c>
      <c r="Q55" s="166">
        <v>0.82799999999999996</v>
      </c>
      <c r="R55" s="166">
        <v>-15.4</v>
      </c>
      <c r="S55" s="166">
        <v>3.5507</v>
      </c>
      <c r="T55" s="166">
        <v>-9.1303999999999998</v>
      </c>
      <c r="U55" s="166">
        <v>3.4622000000000002</v>
      </c>
      <c r="V55" s="166">
        <v>3.2210999999999999</v>
      </c>
      <c r="W55" s="166">
        <v>6.0503</v>
      </c>
      <c r="X55" s="166">
        <v>3.3149999999999999</v>
      </c>
      <c r="Y55" s="166">
        <v>9.2700000000000005E-2</v>
      </c>
      <c r="Z55" s="166">
        <v>1.4433</v>
      </c>
      <c r="AA55" s="167"/>
      <c r="AB55" s="166">
        <v>-1.2414000000000001</v>
      </c>
      <c r="AC55" s="166">
        <v>-0.56399999999999995</v>
      </c>
      <c r="AD55" s="166">
        <v>-0.55600000000000005</v>
      </c>
      <c r="AE55" s="166">
        <v>2.331</v>
      </c>
      <c r="AF55" s="166">
        <v>-8.8800000000000008</v>
      </c>
      <c r="AG55" s="166">
        <v>-11</v>
      </c>
      <c r="AH55" s="166">
        <v>-2.0129999999999999</v>
      </c>
      <c r="AI55" s="166">
        <v>0.23899999999999999</v>
      </c>
      <c r="AJ55" s="167"/>
      <c r="AK55" s="166">
        <v>-8.1</v>
      </c>
      <c r="AL55" s="167"/>
      <c r="AM55" s="166">
        <v>-14.78</v>
      </c>
      <c r="AN55" s="166">
        <v>-14.88</v>
      </c>
      <c r="AO55" s="166">
        <v>5.2634999999999996</v>
      </c>
      <c r="AP55" s="166">
        <v>3.3277999999999999</v>
      </c>
      <c r="AQ55" s="166">
        <v>18.725000000000001</v>
      </c>
      <c r="AR55" s="166">
        <v>20.080100000000002</v>
      </c>
      <c r="AS55" s="166">
        <v>-15.8316</v>
      </c>
      <c r="AT55" s="166">
        <v>-12.4582</v>
      </c>
      <c r="AU55" s="166">
        <v>-12.167299999999999</v>
      </c>
      <c r="AV55" s="166">
        <v>1.5708</v>
      </c>
      <c r="AW55" s="166">
        <v>1.6594</v>
      </c>
      <c r="AX55" s="166">
        <v>-16.343</v>
      </c>
      <c r="AY55" s="166">
        <v>-13.931699999999999</v>
      </c>
      <c r="AZ55" s="166">
        <v>17.3964</v>
      </c>
      <c r="BA55" s="166">
        <v>18.981200000000001</v>
      </c>
      <c r="BB55" s="166">
        <v>13.0913</v>
      </c>
      <c r="BC55" s="166">
        <v>12.1957</v>
      </c>
      <c r="BD55" s="166">
        <v>-6.4</v>
      </c>
      <c r="BE55" s="166">
        <v>-6.8</v>
      </c>
      <c r="BF55" s="166">
        <v>-22.387899999999998</v>
      </c>
      <c r="BG55" s="166">
        <v>-22.374500000000001</v>
      </c>
      <c r="BH55" s="166">
        <v>-0.9819</v>
      </c>
      <c r="BI55" s="167"/>
      <c r="BJ55" s="166">
        <v>-7.7004000000000001</v>
      </c>
      <c r="BK55" s="166">
        <v>1.6394</v>
      </c>
      <c r="BL55" s="167"/>
      <c r="BM55" s="166">
        <v>-0.17050000000000001</v>
      </c>
      <c r="BN55" s="166">
        <v>-95.248199999999997</v>
      </c>
      <c r="BO55" s="166">
        <v>90.670500000000004</v>
      </c>
      <c r="BP55" s="166">
        <v>90.334800000000001</v>
      </c>
      <c r="BQ55" s="166">
        <v>-15.1297</v>
      </c>
      <c r="BR55" s="166">
        <v>-107.7116</v>
      </c>
      <c r="BS55" s="167"/>
      <c r="BT55" s="167"/>
      <c r="BU55" s="167"/>
      <c r="BV55" s="166">
        <v>11.5763</v>
      </c>
      <c r="BW55" s="166">
        <v>8.07</v>
      </c>
      <c r="BX55" s="166">
        <v>5.87</v>
      </c>
      <c r="BY55" s="166">
        <v>-14.4</v>
      </c>
      <c r="BZ55" s="166">
        <v>-1.61</v>
      </c>
      <c r="CA55" s="166">
        <v>-13.7934</v>
      </c>
      <c r="CB55" s="166">
        <v>-13.391500000000001</v>
      </c>
      <c r="CC55" s="166">
        <v>13.5687</v>
      </c>
      <c r="CD55" s="166">
        <v>12.716100000000001</v>
      </c>
      <c r="CE55" s="166">
        <v>0.49199999999999999</v>
      </c>
      <c r="CF55" s="166">
        <v>19.7944</v>
      </c>
      <c r="CG55" s="166">
        <v>19.540099999999999</v>
      </c>
      <c r="CH55" s="166">
        <v>-7.1528999999999998</v>
      </c>
      <c r="CI55" s="167"/>
      <c r="CJ55" s="167"/>
      <c r="CK55" s="167"/>
      <c r="CL55" s="166">
        <v>-35.1</v>
      </c>
      <c r="CM55" s="166">
        <v>-32.9</v>
      </c>
      <c r="CN55" s="166">
        <v>-2.0299999999999998</v>
      </c>
      <c r="CO55" s="166">
        <v>19.348099999999999</v>
      </c>
      <c r="CP55" s="166">
        <v>19.921099999999999</v>
      </c>
      <c r="CQ55" s="166">
        <v>17.723800000000001</v>
      </c>
      <c r="CR55" s="166">
        <v>78.215999999999994</v>
      </c>
      <c r="CS55" s="166">
        <v>79.064300000000003</v>
      </c>
      <c r="CT55" s="166">
        <v>-24.675699999999999</v>
      </c>
      <c r="CU55" s="166">
        <v>-58.764200000000002</v>
      </c>
      <c r="CV55" s="166">
        <v>-23.666599999999999</v>
      </c>
      <c r="CW55" s="166">
        <v>3.0101</v>
      </c>
      <c r="CX55" s="166">
        <v>20.12</v>
      </c>
      <c r="CY55" s="166">
        <v>6.84</v>
      </c>
      <c r="CZ55" s="166">
        <v>12.192399999999999</v>
      </c>
      <c r="DA55" s="166">
        <v>12.307700000000001</v>
      </c>
      <c r="DB55" s="166">
        <v>-7.19</v>
      </c>
      <c r="DC55" s="166">
        <v>-37.676000000000002</v>
      </c>
      <c r="DD55" s="167"/>
      <c r="DE55" s="167"/>
      <c r="DF55" s="166">
        <v>-1.8731</v>
      </c>
      <c r="DG55" s="166">
        <v>-12.6187</v>
      </c>
      <c r="DH55" s="166">
        <v>-3.3822999999999999</v>
      </c>
      <c r="DI55" s="166">
        <v>-30.8</v>
      </c>
      <c r="DJ55" s="167"/>
      <c r="DK55" s="166">
        <v>-7.0593000000000004</v>
      </c>
      <c r="DL55" s="166">
        <v>-2.2441</v>
      </c>
      <c r="DM55" s="166">
        <v>6.9443999999999999</v>
      </c>
      <c r="DN55" s="166">
        <v>4.2733999999999996</v>
      </c>
      <c r="DO55" s="166">
        <v>-1.93</v>
      </c>
      <c r="DP55" s="166">
        <v>-2.4700000000000002</v>
      </c>
      <c r="DQ55" s="166">
        <v>6.82</v>
      </c>
      <c r="DR55" s="166">
        <v>0.27250000000000002</v>
      </c>
      <c r="DS55" s="166">
        <v>-3.44</v>
      </c>
      <c r="DT55" s="166">
        <v>-3.5</v>
      </c>
      <c r="DU55" s="166">
        <v>12.76</v>
      </c>
      <c r="DV55" s="166">
        <v>12.55</v>
      </c>
      <c r="DW55" s="166">
        <v>-0.85450000000000004</v>
      </c>
      <c r="DX55" s="166">
        <v>-0.14549999999999999</v>
      </c>
      <c r="DY55" s="167"/>
      <c r="DZ55" s="166">
        <v>-20.9636</v>
      </c>
      <c r="EA55" s="166">
        <v>9.6669</v>
      </c>
      <c r="EB55" s="166">
        <v>-6.9188999999999998</v>
      </c>
      <c r="EC55" s="166">
        <v>-14.306800000000001</v>
      </c>
      <c r="ED55" s="166">
        <v>-14.207100000000001</v>
      </c>
      <c r="EE55" s="166">
        <v>-19.5352</v>
      </c>
      <c r="EF55" s="166">
        <v>-19.911799999999999</v>
      </c>
      <c r="EG55" s="166">
        <v>-8.7870000000000008</v>
      </c>
      <c r="EH55" s="166">
        <v>-76.899799999999999</v>
      </c>
      <c r="EI55" s="166">
        <v>-5.3239999999999998</v>
      </c>
      <c r="EJ55" s="167"/>
      <c r="EK55" s="166">
        <v>-9.0325000000000006</v>
      </c>
      <c r="EL55" s="166">
        <v>-8.0706000000000007</v>
      </c>
      <c r="EM55" s="166">
        <v>8.2062000000000008</v>
      </c>
      <c r="EN55" s="166">
        <v>-5.1718999999999999</v>
      </c>
      <c r="EO55" s="166">
        <v>-5.3318000000000003</v>
      </c>
      <c r="EP55" s="166">
        <v>-1.54</v>
      </c>
      <c r="EQ55" s="166">
        <v>-17.331199999999999</v>
      </c>
      <c r="ER55" s="166">
        <v>-16.990200000000002</v>
      </c>
      <c r="ES55" s="166">
        <v>-2.6315</v>
      </c>
      <c r="ET55" s="166">
        <v>0</v>
      </c>
      <c r="EU55" s="166">
        <v>-9.2799999999999994</v>
      </c>
      <c r="EV55" s="166">
        <v>0.1</v>
      </c>
      <c r="EW55" s="166">
        <v>3.1471</v>
      </c>
      <c r="EX55" s="166">
        <v>0.54349999999999998</v>
      </c>
      <c r="EY55" s="166">
        <v>-10.569900000000001</v>
      </c>
      <c r="EZ55" s="166">
        <v>-10.6982</v>
      </c>
      <c r="FA55" s="166">
        <v>6.9287000000000001</v>
      </c>
      <c r="FB55" s="166">
        <v>1.1997</v>
      </c>
      <c r="FC55" s="166">
        <v>-20.335699999999999</v>
      </c>
      <c r="FD55" s="166">
        <v>5.9992999999999999</v>
      </c>
      <c r="FE55" s="167"/>
      <c r="FF55" s="166">
        <v>5.6928999999999998</v>
      </c>
      <c r="FG55" s="166">
        <v>3.2477999999999998</v>
      </c>
      <c r="FH55" s="166">
        <v>3.5874999999999999</v>
      </c>
      <c r="FI55" s="166">
        <v>0</v>
      </c>
      <c r="FJ55" s="166">
        <v>2.5118</v>
      </c>
      <c r="FK55" s="166">
        <v>2.5118</v>
      </c>
      <c r="FL55" s="166">
        <v>5.3586</v>
      </c>
      <c r="FM55" s="166">
        <v>1.4693000000000001</v>
      </c>
      <c r="FN55" s="166">
        <v>1.6456999999999999</v>
      </c>
      <c r="FO55" s="166">
        <v>15.585800000000001</v>
      </c>
      <c r="FP55" s="166">
        <v>27.105799999999999</v>
      </c>
      <c r="FQ55" s="166">
        <v>19.415600000000001</v>
      </c>
      <c r="FR55" s="166">
        <v>-20.25</v>
      </c>
      <c r="FS55" s="166">
        <v>-1.7134</v>
      </c>
      <c r="FT55" s="166">
        <v>0.2273</v>
      </c>
      <c r="FU55" s="166">
        <v>0.7</v>
      </c>
      <c r="FV55" s="166">
        <v>3.63</v>
      </c>
      <c r="FW55" s="166">
        <v>-19.109200000000001</v>
      </c>
      <c r="FX55" s="167"/>
      <c r="FY55" s="166">
        <v>2.7629999999999999</v>
      </c>
      <c r="FZ55" s="166">
        <v>1.109</v>
      </c>
      <c r="GA55" s="167"/>
      <c r="GB55" s="166">
        <v>24.48</v>
      </c>
      <c r="GC55" s="166">
        <v>-37.822699999999998</v>
      </c>
      <c r="GD55" s="166">
        <v>-29.2546</v>
      </c>
      <c r="GE55" s="166">
        <v>-0.62</v>
      </c>
      <c r="GF55" s="166">
        <v>20.447399999999998</v>
      </c>
      <c r="GG55" s="167"/>
      <c r="GH55" s="166">
        <v>25.605699999999999</v>
      </c>
      <c r="GI55" s="166">
        <v>-7.3407999999999998</v>
      </c>
      <c r="GJ55" s="166">
        <v>-7.8428000000000004</v>
      </c>
      <c r="GK55" s="166">
        <v>2.5226000000000002</v>
      </c>
      <c r="GL55" s="167"/>
      <c r="GM55" s="167"/>
      <c r="GN55" s="166">
        <v>-9.2989999999999995</v>
      </c>
      <c r="GO55" s="166">
        <v>-6.7455999999999996</v>
      </c>
      <c r="GP55" s="166">
        <v>3.2408999999999999</v>
      </c>
      <c r="GQ55" s="166">
        <v>-24.0425</v>
      </c>
      <c r="GR55" s="167"/>
      <c r="GS55" s="167"/>
      <c r="GT55" s="166">
        <v>170.45269999999999</v>
      </c>
      <c r="GU55" s="166">
        <v>-6.5739000000000001</v>
      </c>
      <c r="GV55" s="166">
        <v>-8.5084999999999997</v>
      </c>
      <c r="GW55" s="166">
        <v>-5.4417</v>
      </c>
      <c r="GX55" s="166">
        <v>1.8695999999999999</v>
      </c>
      <c r="GY55" s="166">
        <v>6.5636000000000001</v>
      </c>
      <c r="GZ55" s="166">
        <v>6.5983000000000001</v>
      </c>
      <c r="HA55" s="166">
        <v>1</v>
      </c>
      <c r="HB55" s="166">
        <v>-6.4935</v>
      </c>
      <c r="HC55" s="166">
        <v>-4.6277999999999997</v>
      </c>
      <c r="HD55" s="166">
        <v>-2.93</v>
      </c>
      <c r="HE55" s="166">
        <v>5.1059999999999999</v>
      </c>
      <c r="HF55" s="166">
        <v>56.868600000000001</v>
      </c>
      <c r="HG55" s="166">
        <v>26.813099999999999</v>
      </c>
      <c r="HH55" s="166">
        <v>85.183700000000002</v>
      </c>
      <c r="HI55" s="166">
        <v>49.4786</v>
      </c>
      <c r="HJ55" s="166">
        <v>49.933</v>
      </c>
      <c r="HK55" s="166">
        <v>-11.206899999999999</v>
      </c>
      <c r="HL55" s="166">
        <v>-12.7125</v>
      </c>
      <c r="HM55" s="166">
        <v>0</v>
      </c>
      <c r="HN55" s="166">
        <v>0</v>
      </c>
      <c r="HO55" s="166">
        <v>32.343499999999999</v>
      </c>
      <c r="HP55" s="167"/>
      <c r="HQ55" s="166">
        <v>-19.005299999999998</v>
      </c>
      <c r="HR55" s="166">
        <v>-18.379000000000001</v>
      </c>
      <c r="HS55" s="166">
        <v>-4.5423999999999998</v>
      </c>
      <c r="HT55" s="166">
        <v>-4.9599000000000002</v>
      </c>
      <c r="HU55" s="167"/>
      <c r="HV55" s="167"/>
      <c r="HW55" s="166">
        <v>-21.2</v>
      </c>
      <c r="HX55" s="166">
        <v>-20.399999999999999</v>
      </c>
      <c r="HY55" s="166">
        <v>0.49349999999999999</v>
      </c>
      <c r="HZ55" s="166">
        <v>-8.8800000000000008</v>
      </c>
      <c r="IA55" s="166">
        <v>50.621099999999998</v>
      </c>
      <c r="IB55" s="166">
        <v>25.3628</v>
      </c>
      <c r="IC55" s="166">
        <v>25.176400000000001</v>
      </c>
      <c r="ID55" s="166">
        <v>-21.2</v>
      </c>
      <c r="IE55" s="166">
        <v>-25.2</v>
      </c>
      <c r="IF55" s="166">
        <v>2.6</v>
      </c>
      <c r="IG55" s="166">
        <v>2.1</v>
      </c>
      <c r="IH55" s="166">
        <v>-17.9833</v>
      </c>
      <c r="II55" s="166">
        <v>-18.101099999999999</v>
      </c>
      <c r="IJ55" s="166">
        <v>-89.294200000000004</v>
      </c>
      <c r="IK55" s="166">
        <v>-9.7926000000000002</v>
      </c>
      <c r="IL55" s="166">
        <v>-251.46440000000001</v>
      </c>
      <c r="IM55" s="166">
        <v>1.8920999999999999</v>
      </c>
      <c r="IN55" s="166">
        <v>-18.427299999999999</v>
      </c>
      <c r="IO55" s="166">
        <v>89.780600000000007</v>
      </c>
      <c r="IP55" s="166">
        <v>75.103099999999998</v>
      </c>
      <c r="IQ55" s="166">
        <v>146.0641</v>
      </c>
      <c r="IR55" s="166">
        <v>73.726799999999997</v>
      </c>
      <c r="IS55" s="167"/>
      <c r="IT55" s="167"/>
      <c r="IU55" s="167"/>
      <c r="IV55" s="167"/>
      <c r="IW55" s="166">
        <v>186.58670000000001</v>
      </c>
      <c r="IX55" s="166">
        <v>-173.88210000000001</v>
      </c>
      <c r="IY55" s="166">
        <v>15.9688</v>
      </c>
      <c r="IZ55" s="166">
        <v>-6.9295</v>
      </c>
      <c r="JA55" s="166">
        <v>0.3992</v>
      </c>
      <c r="JB55" s="167"/>
      <c r="JC55" s="166">
        <v>-8.16</v>
      </c>
      <c r="JD55" s="166">
        <v>-0.16300000000000001</v>
      </c>
      <c r="JE55" s="166">
        <v>-0.159</v>
      </c>
      <c r="JF55" s="166">
        <v>3.04</v>
      </c>
      <c r="JG55" s="166">
        <v>-1.92</v>
      </c>
      <c r="JH55" s="166">
        <v>-1.6482000000000001</v>
      </c>
      <c r="JI55" s="166">
        <v>-3.4561999999999999</v>
      </c>
      <c r="JJ55" s="166">
        <v>8.1163000000000007</v>
      </c>
      <c r="JK55" s="166">
        <v>9.2027000000000001</v>
      </c>
      <c r="JL55" s="166">
        <v>-18.8</v>
      </c>
      <c r="JM55" s="166">
        <v>-3.6560000000000001</v>
      </c>
      <c r="JN55" s="166">
        <v>-3.7570000000000001</v>
      </c>
      <c r="JO55" s="167"/>
      <c r="JP55" s="167"/>
      <c r="JQ55" s="166">
        <v>4.7675999999999998</v>
      </c>
      <c r="JR55" s="166">
        <v>4.7686000000000002</v>
      </c>
      <c r="JS55" s="166">
        <v>2.9807999999999999</v>
      </c>
      <c r="JT55" s="167"/>
      <c r="JU55" s="166">
        <v>10.199999999999999</v>
      </c>
      <c r="JV55" s="166">
        <v>8.7736000000000001</v>
      </c>
      <c r="JW55" s="166">
        <v>0.18</v>
      </c>
      <c r="JX55" s="167"/>
      <c r="JY55" s="166">
        <v>-14.1684</v>
      </c>
      <c r="JZ55" s="166">
        <v>-9.6006999999999998</v>
      </c>
      <c r="KA55" s="166">
        <v>-14.136699999999999</v>
      </c>
      <c r="KB55" s="166">
        <v>-10.704599999999999</v>
      </c>
      <c r="KC55" s="166">
        <v>6.4345999999999997</v>
      </c>
      <c r="KD55" s="166">
        <v>-10.223100000000001</v>
      </c>
      <c r="KE55" s="166">
        <v>4.0826000000000002</v>
      </c>
      <c r="KF55" s="166">
        <v>-12.5</v>
      </c>
      <c r="KG55" s="166">
        <v>-2.6</v>
      </c>
      <c r="KH55" s="166">
        <v>78.029399999999995</v>
      </c>
      <c r="KI55" s="166">
        <v>-167.3022</v>
      </c>
    </row>
    <row r="56" spans="1:295" ht="18" customHeight="1" x14ac:dyDescent="0.3">
      <c r="A56" s="162" t="s">
        <v>759</v>
      </c>
      <c r="B56" s="162" t="s">
        <v>53</v>
      </c>
      <c r="C56" s="169">
        <v>0</v>
      </c>
      <c r="D56" s="169">
        <v>0.79669999999999996</v>
      </c>
      <c r="E56" s="169">
        <v>-8.7370000000000001</v>
      </c>
      <c r="F56" s="169">
        <v>2.8147000000000002</v>
      </c>
      <c r="G56" s="169">
        <v>4.5365000000000002</v>
      </c>
      <c r="H56" s="170"/>
      <c r="I56" s="169">
        <v>12.895</v>
      </c>
      <c r="J56" s="170"/>
      <c r="K56" s="169">
        <v>10.2088</v>
      </c>
      <c r="L56" s="169">
        <v>3.7378999999999998</v>
      </c>
      <c r="M56" s="169">
        <v>5.1474000000000002</v>
      </c>
      <c r="N56" s="169">
        <v>-11.1</v>
      </c>
      <c r="O56" s="169">
        <v>-24.2</v>
      </c>
      <c r="P56" s="169">
        <v>0</v>
      </c>
      <c r="Q56" s="170"/>
      <c r="R56" s="169">
        <v>-17.600000000000001</v>
      </c>
      <c r="S56" s="169">
        <v>3.7191000000000001</v>
      </c>
      <c r="T56" s="169">
        <v>-10.460599999999999</v>
      </c>
      <c r="U56" s="169">
        <v>3.0827</v>
      </c>
      <c r="V56" s="169">
        <v>3.0125999999999999</v>
      </c>
      <c r="W56" s="169">
        <v>5.7130999999999998</v>
      </c>
      <c r="X56" s="169">
        <v>3.2993000000000001</v>
      </c>
      <c r="Y56" s="169">
        <v>0.17899999999999999</v>
      </c>
      <c r="Z56" s="169">
        <v>1.5674999999999999</v>
      </c>
      <c r="AA56" s="170"/>
      <c r="AB56" s="169">
        <v>-1.1854</v>
      </c>
      <c r="AC56" s="169">
        <v>-0.61799999999999999</v>
      </c>
      <c r="AD56" s="169">
        <v>-0.59699999999999998</v>
      </c>
      <c r="AE56" s="169">
        <v>2.1619999999999999</v>
      </c>
      <c r="AF56" s="169">
        <v>-8.8800000000000008</v>
      </c>
      <c r="AG56" s="169">
        <v>-13.2</v>
      </c>
      <c r="AH56" s="169">
        <v>-1.9610000000000001</v>
      </c>
      <c r="AI56" s="169">
        <v>0.22800000000000001</v>
      </c>
      <c r="AJ56" s="170"/>
      <c r="AK56" s="169">
        <v>-7.61</v>
      </c>
      <c r="AL56" s="170"/>
      <c r="AM56" s="169">
        <v>-15.01</v>
      </c>
      <c r="AN56" s="169">
        <v>-15.11</v>
      </c>
      <c r="AO56" s="169">
        <v>5.0209999999999999</v>
      </c>
      <c r="AP56" s="169">
        <v>3.2877999999999998</v>
      </c>
      <c r="AQ56" s="169">
        <v>17.1327</v>
      </c>
      <c r="AR56" s="169">
        <v>18.876999999999999</v>
      </c>
      <c r="AS56" s="169">
        <v>-16.5261</v>
      </c>
      <c r="AT56" s="169">
        <v>-13.262</v>
      </c>
      <c r="AU56" s="169">
        <v>-13.0388</v>
      </c>
      <c r="AV56" s="169">
        <v>15.804399999999999</v>
      </c>
      <c r="AW56" s="169">
        <v>17.2043</v>
      </c>
      <c r="AX56" s="169">
        <v>-18.6203</v>
      </c>
      <c r="AY56" s="169">
        <v>-16.610900000000001</v>
      </c>
      <c r="AZ56" s="169">
        <v>27.023800000000001</v>
      </c>
      <c r="BA56" s="169">
        <v>27.628499999999999</v>
      </c>
      <c r="BB56" s="169">
        <v>11.217000000000001</v>
      </c>
      <c r="BC56" s="169">
        <v>10.1892</v>
      </c>
      <c r="BD56" s="169">
        <v>-5.2</v>
      </c>
      <c r="BE56" s="169">
        <v>-5.3</v>
      </c>
      <c r="BF56" s="169">
        <v>-21.209399999999999</v>
      </c>
      <c r="BG56" s="169">
        <v>-20.5548</v>
      </c>
      <c r="BH56" s="169">
        <v>-0.92979999999999996</v>
      </c>
      <c r="BI56" s="170"/>
      <c r="BJ56" s="169">
        <v>-7.4383999999999997</v>
      </c>
      <c r="BK56" s="169">
        <v>1.4587000000000001</v>
      </c>
      <c r="BL56" s="170"/>
      <c r="BM56" s="169">
        <v>-0.5121</v>
      </c>
      <c r="BN56" s="169">
        <v>-93.325599999999994</v>
      </c>
      <c r="BO56" s="169">
        <v>87.069299999999998</v>
      </c>
      <c r="BP56" s="169">
        <v>87.374499999999998</v>
      </c>
      <c r="BQ56" s="169">
        <v>-15.6531</v>
      </c>
      <c r="BR56" s="169">
        <v>-111.9311</v>
      </c>
      <c r="BS56" s="170"/>
      <c r="BT56" s="170"/>
      <c r="BU56" s="170"/>
      <c r="BV56" s="169">
        <v>10.5184</v>
      </c>
      <c r="BW56" s="169">
        <v>7.76</v>
      </c>
      <c r="BX56" s="169">
        <v>5.63</v>
      </c>
      <c r="BY56" s="169">
        <v>-14.53</v>
      </c>
      <c r="BZ56" s="169">
        <v>-2.23</v>
      </c>
      <c r="CA56" s="169">
        <v>-13.1236</v>
      </c>
      <c r="CB56" s="169">
        <v>-13.1236</v>
      </c>
      <c r="CC56" s="169">
        <v>14.034599999999999</v>
      </c>
      <c r="CD56" s="169">
        <v>12.6995</v>
      </c>
      <c r="CE56" s="169">
        <v>-2.1497000000000002</v>
      </c>
      <c r="CF56" s="169">
        <v>28.316500000000001</v>
      </c>
      <c r="CG56" s="169">
        <v>28.481999999999999</v>
      </c>
      <c r="CH56" s="169">
        <v>-6.7316000000000003</v>
      </c>
      <c r="CI56" s="170"/>
      <c r="CJ56" s="170"/>
      <c r="CK56" s="170"/>
      <c r="CL56" s="169">
        <v>-37</v>
      </c>
      <c r="CM56" s="169">
        <v>-34.6</v>
      </c>
      <c r="CN56" s="169">
        <v>-2.0499999999999998</v>
      </c>
      <c r="CO56" s="169">
        <v>20.509399999999999</v>
      </c>
      <c r="CP56" s="169">
        <v>21.062999999999999</v>
      </c>
      <c r="CQ56" s="169">
        <v>19.201699999999999</v>
      </c>
      <c r="CR56" s="169">
        <v>78.489599999999996</v>
      </c>
      <c r="CS56" s="169">
        <v>78.341999999999999</v>
      </c>
      <c r="CT56" s="169">
        <v>-25.268599999999999</v>
      </c>
      <c r="CU56" s="169">
        <v>-57.153500000000001</v>
      </c>
      <c r="CV56" s="169">
        <v>-24.744599999999998</v>
      </c>
      <c r="CW56" s="169">
        <v>3.1301999999999999</v>
      </c>
      <c r="CX56" s="169">
        <v>20.57</v>
      </c>
      <c r="CY56" s="169">
        <v>6.89</v>
      </c>
      <c r="CZ56" s="169">
        <v>12.036099999999999</v>
      </c>
      <c r="DA56" s="169">
        <v>12.112399999999999</v>
      </c>
      <c r="DB56" s="169">
        <v>-6.25</v>
      </c>
      <c r="DC56" s="169">
        <v>-125.599</v>
      </c>
      <c r="DD56" s="170"/>
      <c r="DE56" s="170"/>
      <c r="DF56" s="169">
        <v>8.3176000000000005</v>
      </c>
      <c r="DG56" s="169">
        <v>-12.942600000000001</v>
      </c>
      <c r="DH56" s="169">
        <v>-3.0247999999999999</v>
      </c>
      <c r="DI56" s="170"/>
      <c r="DJ56" s="169">
        <v>-30.1</v>
      </c>
      <c r="DK56" s="169">
        <v>-7.0056000000000003</v>
      </c>
      <c r="DL56" s="169">
        <v>-2.9921000000000002</v>
      </c>
      <c r="DM56" s="169">
        <v>6.6289999999999996</v>
      </c>
      <c r="DN56" s="169">
        <v>3.1600999999999999</v>
      </c>
      <c r="DO56" s="169">
        <v>-2.59</v>
      </c>
      <c r="DP56" s="169">
        <v>-2.44</v>
      </c>
      <c r="DQ56" s="169">
        <v>5.7815000000000003</v>
      </c>
      <c r="DR56" s="169">
        <v>-7.4004000000000003</v>
      </c>
      <c r="DS56" s="169">
        <v>-2.31</v>
      </c>
      <c r="DT56" s="169">
        <v>-2.39</v>
      </c>
      <c r="DU56" s="169">
        <v>9.85</v>
      </c>
      <c r="DV56" s="169">
        <v>11.37</v>
      </c>
      <c r="DW56" s="169">
        <v>-9.5455000000000005</v>
      </c>
      <c r="DX56" s="169">
        <v>-4.3544999999999998</v>
      </c>
      <c r="DY56" s="170"/>
      <c r="DZ56" s="169">
        <v>-25.081800000000001</v>
      </c>
      <c r="EA56" s="169">
        <v>9.9077000000000002</v>
      </c>
      <c r="EB56" s="169">
        <v>-16.009799999999998</v>
      </c>
      <c r="EC56" s="169">
        <v>-22.887599999999999</v>
      </c>
      <c r="ED56" s="169">
        <v>-22.8826</v>
      </c>
      <c r="EE56" s="169">
        <v>-22.0349</v>
      </c>
      <c r="EF56" s="169">
        <v>-21.002300000000002</v>
      </c>
      <c r="EG56" s="169">
        <v>-8.5790000000000006</v>
      </c>
      <c r="EH56" s="169">
        <v>-76.731399999999994</v>
      </c>
      <c r="EI56" s="169">
        <v>-8.3253000000000004</v>
      </c>
      <c r="EJ56" s="170"/>
      <c r="EK56" s="169">
        <v>-8.9474</v>
      </c>
      <c r="EL56" s="169">
        <v>-8.2379999999999995</v>
      </c>
      <c r="EM56" s="169">
        <v>13.226800000000001</v>
      </c>
      <c r="EN56" s="169">
        <v>-10.5467</v>
      </c>
      <c r="EO56" s="169">
        <v>-10.7433</v>
      </c>
      <c r="EP56" s="169">
        <v>-7.1719999999999997</v>
      </c>
      <c r="EQ56" s="169">
        <v>-17.928599999999999</v>
      </c>
      <c r="ER56" s="169">
        <v>-17.616199999999999</v>
      </c>
      <c r="ES56" s="169">
        <v>2.9380000000000002</v>
      </c>
      <c r="ET56" s="169">
        <v>6.39</v>
      </c>
      <c r="EU56" s="169">
        <v>-7.07</v>
      </c>
      <c r="EV56" s="169">
        <v>0.4</v>
      </c>
      <c r="EW56" s="169">
        <v>3.0834000000000001</v>
      </c>
      <c r="EX56" s="169">
        <v>-10.4819</v>
      </c>
      <c r="EY56" s="169">
        <v>-10.3832</v>
      </c>
      <c r="EZ56" s="169">
        <v>-10.2081</v>
      </c>
      <c r="FA56" s="169">
        <v>7.3022999999999998</v>
      </c>
      <c r="FB56" s="169">
        <v>5.0894000000000004</v>
      </c>
      <c r="FC56" s="169">
        <v>-25.732099999999999</v>
      </c>
      <c r="FD56" s="169">
        <v>5.7919</v>
      </c>
      <c r="FE56" s="170"/>
      <c r="FF56" s="169">
        <v>5.4733999999999998</v>
      </c>
      <c r="FG56" s="169">
        <v>3.4024999999999999</v>
      </c>
      <c r="FH56" s="169">
        <v>3.8664999999999998</v>
      </c>
      <c r="FI56" s="169">
        <v>2.5512999999999999</v>
      </c>
      <c r="FJ56" s="169">
        <v>4.0189000000000004</v>
      </c>
      <c r="FK56" s="169">
        <v>3.5165999999999999</v>
      </c>
      <c r="FL56" s="169">
        <v>4.3539000000000003</v>
      </c>
      <c r="FM56" s="169">
        <v>6.4104000000000001</v>
      </c>
      <c r="FN56" s="169">
        <v>6.7348999999999997</v>
      </c>
      <c r="FO56" s="169">
        <v>14.0901</v>
      </c>
      <c r="FP56" s="169">
        <v>26.058299999999999</v>
      </c>
      <c r="FQ56" s="169">
        <v>19.508400000000002</v>
      </c>
      <c r="FR56" s="169">
        <v>-20.79</v>
      </c>
      <c r="FS56" s="169">
        <v>-1.415</v>
      </c>
      <c r="FT56" s="169">
        <v>0.19159999999999999</v>
      </c>
      <c r="FU56" s="169">
        <v>0.37</v>
      </c>
      <c r="FV56" s="169">
        <v>3.85</v>
      </c>
      <c r="FW56" s="169">
        <v>-20.606300000000001</v>
      </c>
      <c r="FX56" s="169">
        <v>2.4028999999999998</v>
      </c>
      <c r="FY56" s="169">
        <v>2.7989999999999999</v>
      </c>
      <c r="FZ56" s="169">
        <v>1.222</v>
      </c>
      <c r="GA56" s="170"/>
      <c r="GB56" s="169">
        <v>24.5</v>
      </c>
      <c r="GC56" s="169">
        <v>-36.016399999999997</v>
      </c>
      <c r="GD56" s="169">
        <v>-27.797999999999998</v>
      </c>
      <c r="GE56" s="169">
        <v>-0.74</v>
      </c>
      <c r="GF56" s="169">
        <v>20.659099999999999</v>
      </c>
      <c r="GG56" s="170"/>
      <c r="GH56" s="169">
        <v>24.959499999999998</v>
      </c>
      <c r="GI56" s="169">
        <v>-6.9240000000000004</v>
      </c>
      <c r="GJ56" s="169">
        <v>-7.4212999999999996</v>
      </c>
      <c r="GK56" s="169">
        <v>2.4171999999999998</v>
      </c>
      <c r="GL56" s="170"/>
      <c r="GM56" s="170"/>
      <c r="GN56" s="169">
        <v>-9.4618000000000002</v>
      </c>
      <c r="GO56" s="169">
        <v>-4.9504999999999999</v>
      </c>
      <c r="GP56" s="169">
        <v>1.89</v>
      </c>
      <c r="GQ56" s="169">
        <v>-23.492599999999999</v>
      </c>
      <c r="GR56" s="169">
        <v>5.7801</v>
      </c>
      <c r="GS56" s="169">
        <v>6.5385999999999997</v>
      </c>
      <c r="GT56" s="169">
        <v>169.31720000000001</v>
      </c>
      <c r="GU56" s="169">
        <v>-8.9253</v>
      </c>
      <c r="GV56" s="169">
        <v>-8.7296999999999993</v>
      </c>
      <c r="GW56" s="169">
        <v>-9.0813000000000006</v>
      </c>
      <c r="GX56" s="169">
        <v>2.1065999999999998</v>
      </c>
      <c r="GY56" s="169">
        <v>6.3658999999999999</v>
      </c>
      <c r="GZ56" s="169">
        <v>6.3846999999999996</v>
      </c>
      <c r="HA56" s="169">
        <v>1.3216000000000001</v>
      </c>
      <c r="HB56" s="169">
        <v>-8.1677</v>
      </c>
      <c r="HC56" s="169">
        <v>-6.6782000000000004</v>
      </c>
      <c r="HD56" s="169">
        <v>-2.1</v>
      </c>
      <c r="HE56" s="169">
        <v>4.4059999999999997</v>
      </c>
      <c r="HF56" s="169">
        <v>53.043500000000002</v>
      </c>
      <c r="HG56" s="169">
        <v>27.9557</v>
      </c>
      <c r="HH56" s="169">
        <v>84.094300000000004</v>
      </c>
      <c r="HI56" s="169">
        <v>49.796500000000002</v>
      </c>
      <c r="HJ56" s="169">
        <v>49.888599999999997</v>
      </c>
      <c r="HK56" s="169">
        <v>-10.478999999999999</v>
      </c>
      <c r="HL56" s="169">
        <v>-12.491</v>
      </c>
      <c r="HM56" s="169">
        <v>0</v>
      </c>
      <c r="HN56" s="169">
        <v>-12.062799999999999</v>
      </c>
      <c r="HO56" s="170"/>
      <c r="HP56" s="169">
        <v>31.447700000000001</v>
      </c>
      <c r="HQ56" s="169">
        <v>-18.1813</v>
      </c>
      <c r="HR56" s="169">
        <v>-17.752800000000001</v>
      </c>
      <c r="HS56" s="169">
        <v>-4.1493000000000002</v>
      </c>
      <c r="HT56" s="169">
        <v>-4.3235999999999999</v>
      </c>
      <c r="HU56" s="170"/>
      <c r="HV56" s="170"/>
      <c r="HW56" s="169">
        <v>-18</v>
      </c>
      <c r="HX56" s="169">
        <v>-18.7</v>
      </c>
      <c r="HY56" s="169">
        <v>0.37080000000000002</v>
      </c>
      <c r="HZ56" s="169">
        <v>-9.1199999999999992</v>
      </c>
      <c r="IA56" s="169">
        <v>49.100299999999997</v>
      </c>
      <c r="IB56" s="169">
        <v>24.6449</v>
      </c>
      <c r="IC56" s="169">
        <v>24.578800000000001</v>
      </c>
      <c r="ID56" s="169">
        <v>-21.2</v>
      </c>
      <c r="IE56" s="169">
        <v>-23.2</v>
      </c>
      <c r="IF56" s="169">
        <v>2.6</v>
      </c>
      <c r="IG56" s="169">
        <v>2.1</v>
      </c>
      <c r="IH56" s="169">
        <v>-18.0733</v>
      </c>
      <c r="II56" s="169">
        <v>-18.0349</v>
      </c>
      <c r="IJ56" s="169">
        <v>-85.919399999999996</v>
      </c>
      <c r="IK56" s="169">
        <v>-2.5095000000000001</v>
      </c>
      <c r="IL56" s="169">
        <v>-252.46680000000001</v>
      </c>
      <c r="IM56" s="169">
        <v>3.5678000000000001</v>
      </c>
      <c r="IN56" s="169">
        <v>-16.505199999999999</v>
      </c>
      <c r="IO56" s="169">
        <v>87.8352</v>
      </c>
      <c r="IP56" s="169">
        <v>76.165999999999997</v>
      </c>
      <c r="IQ56" s="169">
        <v>146.57830000000001</v>
      </c>
      <c r="IR56" s="169">
        <v>72.763599999999997</v>
      </c>
      <c r="IS56" s="170"/>
      <c r="IT56" s="170"/>
      <c r="IU56" s="170"/>
      <c r="IV56" s="170"/>
      <c r="IW56" s="169">
        <v>186.58680000000001</v>
      </c>
      <c r="IX56" s="169">
        <v>-171.976</v>
      </c>
      <c r="IY56" s="169">
        <v>18.567900000000002</v>
      </c>
      <c r="IZ56" s="169">
        <v>-9.6606000000000005</v>
      </c>
      <c r="JA56" s="169">
        <v>0.32840000000000003</v>
      </c>
      <c r="JB56" s="170"/>
      <c r="JC56" s="169">
        <v>-7.6</v>
      </c>
      <c r="JD56" s="169">
        <v>-0.23599999999999999</v>
      </c>
      <c r="JE56" s="169">
        <v>-0.24099999999999999</v>
      </c>
      <c r="JF56" s="169">
        <v>2.4</v>
      </c>
      <c r="JG56" s="169">
        <v>-1.36</v>
      </c>
      <c r="JH56" s="169">
        <v>-1.7314000000000001</v>
      </c>
      <c r="JI56" s="169">
        <v>-3.9535999999999998</v>
      </c>
      <c r="JJ56" s="169">
        <v>7.7378</v>
      </c>
      <c r="JK56" s="169">
        <v>8.8486999999999991</v>
      </c>
      <c r="JL56" s="169">
        <v>-17.5</v>
      </c>
      <c r="JM56" s="169">
        <v>-0.63500000000000001</v>
      </c>
      <c r="JN56" s="169">
        <v>0.19900000000000001</v>
      </c>
      <c r="JO56" s="170"/>
      <c r="JP56" s="170"/>
      <c r="JQ56" s="169">
        <v>4.0393999999999997</v>
      </c>
      <c r="JR56" s="169">
        <v>3.3666999999999998</v>
      </c>
      <c r="JS56" s="169">
        <v>2.7940999999999998</v>
      </c>
      <c r="JT56" s="170"/>
      <c r="JU56" s="169">
        <v>8.6</v>
      </c>
      <c r="JV56" s="169">
        <v>9.6577000000000002</v>
      </c>
      <c r="JW56" s="169">
        <v>0.13</v>
      </c>
      <c r="JX56" s="170"/>
      <c r="JY56" s="169">
        <v>-13.7415</v>
      </c>
      <c r="JZ56" s="169">
        <v>-10.714600000000001</v>
      </c>
      <c r="KA56" s="169">
        <v>-15.495200000000001</v>
      </c>
      <c r="KB56" s="169">
        <v>-10.381600000000001</v>
      </c>
      <c r="KC56" s="169">
        <v>5.6513</v>
      </c>
      <c r="KD56" s="169">
        <v>-10.999499999999999</v>
      </c>
      <c r="KE56" s="169">
        <v>3.9992999999999999</v>
      </c>
      <c r="KF56" s="169">
        <v>-11.5</v>
      </c>
      <c r="KG56" s="169">
        <v>-3.3</v>
      </c>
      <c r="KH56" s="169">
        <v>74.648799999999994</v>
      </c>
      <c r="KI56" s="169">
        <v>-165.3245</v>
      </c>
    </row>
    <row r="57" spans="1:295" x14ac:dyDescent="0.3">
      <c r="A57" s="231" t="s">
        <v>771</v>
      </c>
      <c r="B57" s="231"/>
      <c r="C57" s="172">
        <v>0</v>
      </c>
      <c r="D57" s="172">
        <v>6.5328999999999997</v>
      </c>
      <c r="E57" s="172">
        <v>-7.2224000000000004</v>
      </c>
      <c r="F57" s="172">
        <v>5.5109000000000004</v>
      </c>
      <c r="G57" s="172">
        <v>13.3172</v>
      </c>
      <c r="H57" s="172">
        <v>0</v>
      </c>
      <c r="I57" s="172">
        <v>20.818999999999999</v>
      </c>
      <c r="J57" s="172">
        <v>0</v>
      </c>
      <c r="K57" s="172">
        <v>25.814499999999999</v>
      </c>
      <c r="L57" s="172">
        <v>11.3957</v>
      </c>
      <c r="M57" s="172">
        <v>11.2979</v>
      </c>
      <c r="N57" s="172">
        <v>-11.1</v>
      </c>
      <c r="O57" s="172">
        <v>-22</v>
      </c>
      <c r="P57" s="172">
        <v>11</v>
      </c>
      <c r="Q57" s="172">
        <v>6.6239999999999997</v>
      </c>
      <c r="R57" s="172">
        <v>-15.4</v>
      </c>
      <c r="S57" s="172">
        <v>5.1597999999999997</v>
      </c>
      <c r="T57" s="172">
        <v>7.3602999999999996</v>
      </c>
      <c r="U57" s="172">
        <v>7.3243999999999998</v>
      </c>
      <c r="V57" s="172">
        <v>7.3140999999999998</v>
      </c>
      <c r="W57" s="172">
        <v>12.406000000000001</v>
      </c>
      <c r="X57" s="172">
        <v>4.0068000000000001</v>
      </c>
      <c r="Y57" s="172">
        <v>2.2008000000000001</v>
      </c>
      <c r="Z57" s="172">
        <v>1.6380999999999999</v>
      </c>
      <c r="AA57" s="172">
        <v>0</v>
      </c>
      <c r="AB57" s="172">
        <v>-0.74950000000000006</v>
      </c>
      <c r="AC57" s="172">
        <v>4.2000000000000003E-2</v>
      </c>
      <c r="AD57" s="172">
        <v>6.3E-2</v>
      </c>
      <c r="AE57" s="172">
        <v>2.8620000000000001</v>
      </c>
      <c r="AF57" s="172">
        <v>2.2200000000000002</v>
      </c>
      <c r="AG57" s="172">
        <v>4.4000000000000004</v>
      </c>
      <c r="AH57" s="172">
        <v>-0.69699999999999995</v>
      </c>
      <c r="AI57" s="172">
        <v>0.27200000000000002</v>
      </c>
      <c r="AJ57" s="172">
        <v>0</v>
      </c>
      <c r="AK57" s="172">
        <v>-2.95</v>
      </c>
      <c r="AL57" s="172">
        <v>-10</v>
      </c>
      <c r="AM57" s="172">
        <v>-6.48</v>
      </c>
      <c r="AN57" s="172">
        <v>-6.48</v>
      </c>
      <c r="AO57" s="172">
        <v>7.4794999999999998</v>
      </c>
      <c r="AP57" s="172">
        <v>3.5200999999999998</v>
      </c>
      <c r="AQ57" s="172">
        <v>24.461600000000001</v>
      </c>
      <c r="AR57" s="172">
        <v>25.936499999999999</v>
      </c>
      <c r="AS57" s="172">
        <v>0</v>
      </c>
      <c r="AT57" s="172">
        <v>-6.43</v>
      </c>
      <c r="AU57" s="172">
        <v>-6.3982000000000001</v>
      </c>
      <c r="AV57" s="172">
        <v>29.6295</v>
      </c>
      <c r="AW57" s="172">
        <v>26.199000000000002</v>
      </c>
      <c r="AX57" s="172">
        <v>-11.3865</v>
      </c>
      <c r="AY57" s="172">
        <v>-8.8413000000000004</v>
      </c>
      <c r="AZ57" s="172">
        <v>38.705199999999998</v>
      </c>
      <c r="BA57" s="172">
        <v>33.424399999999999</v>
      </c>
      <c r="BB57" s="172">
        <v>99.178100000000001</v>
      </c>
      <c r="BC57" s="172">
        <v>12.5722</v>
      </c>
      <c r="BD57" s="172">
        <v>-3.1</v>
      </c>
      <c r="BE57" s="172">
        <v>-3.3</v>
      </c>
      <c r="BF57" s="172">
        <v>-16.7624</v>
      </c>
      <c r="BG57" s="172">
        <v>-17.222300000000001</v>
      </c>
      <c r="BH57" s="172">
        <v>-0.14760000000000001</v>
      </c>
      <c r="BI57" s="172">
        <v>0</v>
      </c>
      <c r="BJ57" s="172">
        <v>9.1981999999999999</v>
      </c>
      <c r="BK57" s="172">
        <v>8.0314999999999994</v>
      </c>
      <c r="BL57" s="172">
        <v>4.9448999999999996</v>
      </c>
      <c r="BM57" s="172">
        <v>3.4411999999999998</v>
      </c>
      <c r="BN57" s="172">
        <v>-50.2029</v>
      </c>
      <c r="BO57" s="172">
        <v>106.72320000000001</v>
      </c>
      <c r="BP57" s="172">
        <v>106.93680000000001</v>
      </c>
      <c r="BQ57" s="172">
        <v>23.832999999999998</v>
      </c>
      <c r="BR57" s="172">
        <v>-47.39</v>
      </c>
      <c r="BS57" s="172">
        <v>0</v>
      </c>
      <c r="BT57" s="172">
        <v>0</v>
      </c>
      <c r="BU57" s="172">
        <v>0</v>
      </c>
      <c r="BV57" s="172">
        <v>30.3977</v>
      </c>
      <c r="BW57" s="172">
        <v>11.42</v>
      </c>
      <c r="BX57" s="172">
        <v>10.35</v>
      </c>
      <c r="BY57" s="172">
        <v>-2.81</v>
      </c>
      <c r="BZ57" s="172">
        <v>6.71</v>
      </c>
      <c r="CA57" s="172">
        <v>-12.855700000000001</v>
      </c>
      <c r="CB57" s="172">
        <v>-13.1236</v>
      </c>
      <c r="CC57" s="172">
        <v>24.7121</v>
      </c>
      <c r="CD57" s="172">
        <v>23.890699999999999</v>
      </c>
      <c r="CE57" s="172">
        <v>4.5420999999999996</v>
      </c>
      <c r="CF57" s="172">
        <v>28.316500000000001</v>
      </c>
      <c r="CG57" s="172">
        <v>28.481999999999999</v>
      </c>
      <c r="CH57" s="172">
        <v>9.6164000000000005</v>
      </c>
      <c r="CI57" s="172">
        <v>0</v>
      </c>
      <c r="CJ57" s="172">
        <v>0</v>
      </c>
      <c r="CK57" s="172">
        <v>0</v>
      </c>
      <c r="CL57" s="172">
        <v>-12.8</v>
      </c>
      <c r="CM57" s="172">
        <v>0</v>
      </c>
      <c r="CN57" s="172">
        <v>-1.81</v>
      </c>
      <c r="CO57" s="172">
        <v>34.854100000000003</v>
      </c>
      <c r="CP57" s="172">
        <v>34.986800000000002</v>
      </c>
      <c r="CQ57" s="172">
        <v>33.593200000000003</v>
      </c>
      <c r="CR57" s="172">
        <v>80.305800000000005</v>
      </c>
      <c r="CS57" s="172">
        <v>80.606899999999996</v>
      </c>
      <c r="CT57" s="172">
        <v>-20.618200000000002</v>
      </c>
      <c r="CU57" s="172">
        <v>-21.764399999999998</v>
      </c>
      <c r="CV57" s="172">
        <v>-16.4236</v>
      </c>
      <c r="CW57" s="172">
        <v>4.3460999999999999</v>
      </c>
      <c r="CX57" s="172">
        <v>32.619999999999997</v>
      </c>
      <c r="CY57" s="172">
        <v>13.41</v>
      </c>
      <c r="CZ57" s="172">
        <v>25.942399999999999</v>
      </c>
      <c r="DA57" s="172">
        <v>25.491299999999999</v>
      </c>
      <c r="DB57" s="172">
        <v>0</v>
      </c>
      <c r="DC57" s="172">
        <v>176.23480000000001</v>
      </c>
      <c r="DD57" s="172">
        <v>0</v>
      </c>
      <c r="DE57" s="172">
        <v>0</v>
      </c>
      <c r="DF57" s="172">
        <v>15.7417</v>
      </c>
      <c r="DG57" s="172">
        <v>-11.106400000000001</v>
      </c>
      <c r="DH57" s="172">
        <v>-3.0247999999999999</v>
      </c>
      <c r="DI57" s="172">
        <v>-14.6</v>
      </c>
      <c r="DJ57" s="172">
        <v>-14.5</v>
      </c>
      <c r="DK57" s="172">
        <v>-1.8567</v>
      </c>
      <c r="DL57" s="172">
        <v>5.9901</v>
      </c>
      <c r="DM57" s="172">
        <v>15.3033</v>
      </c>
      <c r="DN57" s="172">
        <v>15.220599999999999</v>
      </c>
      <c r="DO57" s="172">
        <v>6.57</v>
      </c>
      <c r="DP57" s="172">
        <v>-2.02</v>
      </c>
      <c r="DQ57" s="172">
        <v>40.253500000000003</v>
      </c>
      <c r="DR57" s="172">
        <v>2.5550999999999999</v>
      </c>
      <c r="DS57" s="172">
        <v>-2.31</v>
      </c>
      <c r="DT57" s="172">
        <v>-2.39</v>
      </c>
      <c r="DU57" s="172">
        <v>42.91</v>
      </c>
      <c r="DV57" s="172">
        <v>52.95</v>
      </c>
      <c r="DW57" s="172">
        <v>1.2908999999999999</v>
      </c>
      <c r="DX57" s="172">
        <v>0.47270000000000001</v>
      </c>
      <c r="DY57" s="172">
        <v>-29.621600000000001</v>
      </c>
      <c r="DZ57" s="172">
        <v>-20.9636</v>
      </c>
      <c r="EA57" s="172">
        <v>36.495899999999999</v>
      </c>
      <c r="EB57" s="172">
        <v>41.268099999999997</v>
      </c>
      <c r="EC57" s="172">
        <v>27.665800000000001</v>
      </c>
      <c r="ED57" s="172">
        <v>27.9343</v>
      </c>
      <c r="EE57" s="172">
        <v>1.6298999999999999</v>
      </c>
      <c r="EF57" s="172">
        <v>-7.0453999999999999</v>
      </c>
      <c r="EG57" s="172">
        <v>-7.4660000000000002</v>
      </c>
      <c r="EH57" s="172">
        <v>-19.917000000000002</v>
      </c>
      <c r="EI57" s="172">
        <v>7.2271000000000001</v>
      </c>
      <c r="EJ57" s="172">
        <v>0</v>
      </c>
      <c r="EK57" s="172">
        <v>-5.9981999999999998</v>
      </c>
      <c r="EL57" s="172">
        <v>-5.0312999999999999</v>
      </c>
      <c r="EM57" s="172">
        <v>17.493600000000001</v>
      </c>
      <c r="EN57" s="172">
        <v>8.8468999999999998</v>
      </c>
      <c r="EO57" s="172">
        <v>8.7285000000000004</v>
      </c>
      <c r="EP57" s="172">
        <v>23.568000000000001</v>
      </c>
      <c r="EQ57" s="172">
        <v>-16.6081</v>
      </c>
      <c r="ER57" s="172">
        <v>-16.109300000000001</v>
      </c>
      <c r="ES57" s="172">
        <v>5.2411000000000003</v>
      </c>
      <c r="ET57" s="172">
        <v>6.47</v>
      </c>
      <c r="EU57" s="172">
        <v>-5.47</v>
      </c>
      <c r="EV57" s="172">
        <v>7.4</v>
      </c>
      <c r="EW57" s="172">
        <v>7.2286999999999999</v>
      </c>
      <c r="EX57" s="172">
        <v>10.6951</v>
      </c>
      <c r="EY57" s="172">
        <v>-8.8853000000000009</v>
      </c>
      <c r="EZ57" s="172">
        <v>-8.7644000000000002</v>
      </c>
      <c r="FA57" s="172">
        <v>7.7441000000000004</v>
      </c>
      <c r="FB57" s="172">
        <v>7.6853999999999996</v>
      </c>
      <c r="FC57" s="172">
        <v>-8.8984000000000005</v>
      </c>
      <c r="FD57" s="172">
        <v>9.0707000000000004</v>
      </c>
      <c r="FE57" s="172">
        <v>0</v>
      </c>
      <c r="FF57" s="172">
        <v>8.0258000000000003</v>
      </c>
      <c r="FG57" s="172">
        <v>4.3006000000000002</v>
      </c>
      <c r="FH57" s="172">
        <v>4.2037000000000004</v>
      </c>
      <c r="FI57" s="172">
        <v>3.2746</v>
      </c>
      <c r="FJ57" s="172">
        <v>14.0663</v>
      </c>
      <c r="FK57" s="172">
        <v>12.726699999999999</v>
      </c>
      <c r="FL57" s="172">
        <v>5.8609999999999998</v>
      </c>
      <c r="FM57" s="172">
        <v>19.7636</v>
      </c>
      <c r="FN57" s="172">
        <v>19.403400000000001</v>
      </c>
      <c r="FO57" s="172">
        <v>19.0474</v>
      </c>
      <c r="FP57" s="172">
        <v>30.788399999999999</v>
      </c>
      <c r="FQ57" s="172">
        <v>35.616999999999997</v>
      </c>
      <c r="FR57" s="172">
        <v>-20.02</v>
      </c>
      <c r="FS57" s="172">
        <v>-0.19550000000000001</v>
      </c>
      <c r="FT57" s="172">
        <v>0.26300000000000001</v>
      </c>
      <c r="FU57" s="172">
        <v>1.89</v>
      </c>
      <c r="FV57" s="172">
        <v>4.91</v>
      </c>
      <c r="FW57" s="172">
        <v>-19.109200000000001</v>
      </c>
      <c r="FX57" s="172">
        <v>2.6955</v>
      </c>
      <c r="FY57" s="172">
        <v>3.5950000000000002</v>
      </c>
      <c r="FZ57" s="172">
        <v>1.222</v>
      </c>
      <c r="GA57" s="172">
        <v>3.8441000000000001</v>
      </c>
      <c r="GB57" s="172">
        <v>31.73</v>
      </c>
      <c r="GC57" s="172">
        <v>-16.805399999999999</v>
      </c>
      <c r="GD57" s="172">
        <v>-6.4804000000000004</v>
      </c>
      <c r="GE57" s="172">
        <v>-0.04</v>
      </c>
      <c r="GF57" s="172">
        <v>20.659099999999999</v>
      </c>
      <c r="GG57" s="172">
        <v>0</v>
      </c>
      <c r="GH57" s="172">
        <v>37.184399999999997</v>
      </c>
      <c r="GI57" s="172">
        <v>-1.0023</v>
      </c>
      <c r="GJ57" s="172">
        <v>0</v>
      </c>
      <c r="GK57" s="172">
        <v>3.6364999999999998</v>
      </c>
      <c r="GL57" s="172">
        <v>7.5800000000000006E-2</v>
      </c>
      <c r="GM57" s="172">
        <v>0</v>
      </c>
      <c r="GN57" s="172">
        <v>-6.7923999999999998</v>
      </c>
      <c r="GO57" s="172">
        <v>28.014199999999999</v>
      </c>
      <c r="GP57" s="172">
        <v>5.2023000000000001</v>
      </c>
      <c r="GQ57" s="172">
        <v>-17.433700000000002</v>
      </c>
      <c r="GR57" s="172">
        <v>9.4228000000000005</v>
      </c>
      <c r="GS57" s="172">
        <v>8.9311000000000007</v>
      </c>
      <c r="GT57" s="172">
        <v>200.2775</v>
      </c>
      <c r="GU57" s="172">
        <v>-0.87439999999999996</v>
      </c>
      <c r="GV57" s="172">
        <v>-3.5055999999999998</v>
      </c>
      <c r="GW57" s="172">
        <v>7.7625000000000002</v>
      </c>
      <c r="GX57" s="172">
        <v>7.2511000000000001</v>
      </c>
      <c r="GY57" s="172">
        <v>8.3956</v>
      </c>
      <c r="GZ57" s="172">
        <v>8.4977</v>
      </c>
      <c r="HA57" s="172">
        <v>6.8472</v>
      </c>
      <c r="HB57" s="172">
        <v>-2.3744000000000001</v>
      </c>
      <c r="HC57" s="172">
        <v>0</v>
      </c>
      <c r="HD57" s="172">
        <v>2.93</v>
      </c>
      <c r="HE57" s="172">
        <v>16.943000000000001</v>
      </c>
      <c r="HF57" s="172">
        <v>82.764499999999998</v>
      </c>
      <c r="HG57" s="172">
        <v>48.665500000000002</v>
      </c>
      <c r="HH57" s="172">
        <v>95.597099999999998</v>
      </c>
      <c r="HI57" s="172">
        <v>49.930799999999998</v>
      </c>
      <c r="HJ57" s="172">
        <v>49.952800000000003</v>
      </c>
      <c r="HK57" s="172">
        <v>-7.9423000000000004</v>
      </c>
      <c r="HL57" s="172">
        <v>0</v>
      </c>
      <c r="HM57" s="172">
        <v>0</v>
      </c>
      <c r="HN57" s="172">
        <v>0</v>
      </c>
      <c r="HO57" s="172">
        <v>40.861699999999999</v>
      </c>
      <c r="HP57" s="172">
        <v>43.019199999999998</v>
      </c>
      <c r="HQ57" s="172">
        <v>-13.3582</v>
      </c>
      <c r="HR57" s="172">
        <v>-12.495799999999999</v>
      </c>
      <c r="HS57" s="172">
        <v>-3.8761000000000001</v>
      </c>
      <c r="HT57" s="172">
        <v>-3.2574000000000001</v>
      </c>
      <c r="HU57" s="172">
        <v>0</v>
      </c>
      <c r="HV57" s="172">
        <v>0</v>
      </c>
      <c r="HW57" s="172">
        <v>-14.3</v>
      </c>
      <c r="HX57" s="172">
        <v>-15.4</v>
      </c>
      <c r="HY57" s="172">
        <v>1.3009999999999999</v>
      </c>
      <c r="HZ57" s="172">
        <v>9.1999999999999993</v>
      </c>
      <c r="IA57" s="172">
        <v>59.696800000000003</v>
      </c>
      <c r="IB57" s="172">
        <v>26.0367</v>
      </c>
      <c r="IC57" s="172">
        <v>25.9772</v>
      </c>
      <c r="ID57" s="172">
        <v>-14</v>
      </c>
      <c r="IE57" s="172">
        <v>-17.5</v>
      </c>
      <c r="IF57" s="172">
        <v>14.9</v>
      </c>
      <c r="IG57" s="172">
        <v>14.5</v>
      </c>
      <c r="IH57" s="172">
        <v>-17.263300000000001</v>
      </c>
      <c r="II57" s="172">
        <v>-17.3919</v>
      </c>
      <c r="IJ57" s="172">
        <v>-84.042699999999996</v>
      </c>
      <c r="IK57" s="172">
        <v>3.6337000000000002</v>
      </c>
      <c r="IL57" s="172">
        <v>-199.88560000000001</v>
      </c>
      <c r="IM57" s="172">
        <v>18.6677</v>
      </c>
      <c r="IN57" s="172">
        <v>-14.960599999999999</v>
      </c>
      <c r="IO57" s="172">
        <v>92.295599999999993</v>
      </c>
      <c r="IP57" s="172">
        <v>128.13</v>
      </c>
      <c r="IQ57" s="172">
        <v>151.51929999999999</v>
      </c>
      <c r="IR57" s="172">
        <v>122.32129999999999</v>
      </c>
      <c r="IS57" s="172">
        <v>0</v>
      </c>
      <c r="IT57" s="172">
        <v>0</v>
      </c>
      <c r="IU57" s="172">
        <v>0</v>
      </c>
      <c r="IV57" s="172">
        <v>0</v>
      </c>
      <c r="IW57" s="172">
        <v>204.4084</v>
      </c>
      <c r="IX57" s="172">
        <v>-163.09829999999999</v>
      </c>
      <c r="IY57" s="172">
        <v>40.251899999999999</v>
      </c>
      <c r="IZ57" s="172">
        <v>75.100499999999997</v>
      </c>
      <c r="JA57" s="172">
        <v>1.0315000000000001</v>
      </c>
      <c r="JB57" s="172">
        <v>0</v>
      </c>
      <c r="JC57" s="172">
        <v>-6.48</v>
      </c>
      <c r="JD57" s="172">
        <v>0.34</v>
      </c>
      <c r="JE57" s="172">
        <v>0.33200000000000002</v>
      </c>
      <c r="JF57" s="172">
        <v>6.48</v>
      </c>
      <c r="JG57" s="172">
        <v>0.64</v>
      </c>
      <c r="JH57" s="172">
        <v>-1.6116999999999999</v>
      </c>
      <c r="JI57" s="172">
        <v>-1.2588999999999999</v>
      </c>
      <c r="JJ57" s="172">
        <v>8.4702999999999999</v>
      </c>
      <c r="JK57" s="172">
        <v>15.2361</v>
      </c>
      <c r="JL57" s="172">
        <v>-15</v>
      </c>
      <c r="JM57" s="172">
        <v>1.88</v>
      </c>
      <c r="JN57" s="172">
        <v>2.597</v>
      </c>
      <c r="JO57" s="172">
        <v>2.7201</v>
      </c>
      <c r="JP57" s="172">
        <v>3.2261000000000002</v>
      </c>
      <c r="JQ57" s="172">
        <v>5.0846</v>
      </c>
      <c r="JR57" s="172">
        <v>4.7686000000000002</v>
      </c>
      <c r="JS57" s="172">
        <v>4.4741999999999997</v>
      </c>
      <c r="JT57" s="172">
        <v>0</v>
      </c>
      <c r="JU57" s="172">
        <v>12.7</v>
      </c>
      <c r="JV57" s="172">
        <v>11.186400000000001</v>
      </c>
      <c r="JW57" s="172">
        <v>1.4</v>
      </c>
      <c r="JX57" s="172">
        <v>0</v>
      </c>
      <c r="JY57" s="172">
        <v>-13.293799999999999</v>
      </c>
      <c r="JZ57" s="172">
        <v>9.0840999999999994</v>
      </c>
      <c r="KA57" s="172">
        <v>-10.362299999999999</v>
      </c>
      <c r="KB57" s="172">
        <v>-9.1471</v>
      </c>
      <c r="KC57" s="172">
        <v>6.4345999999999997</v>
      </c>
      <c r="KD57" s="172">
        <v>-6.7206000000000001</v>
      </c>
      <c r="KE57" s="172">
        <v>8.9358000000000004</v>
      </c>
      <c r="KF57" s="172">
        <v>-3.6</v>
      </c>
      <c r="KG57" s="172">
        <v>-0.9</v>
      </c>
      <c r="KH57" s="172">
        <v>97.7102</v>
      </c>
      <c r="KI57" s="172">
        <v>-87.704400000000007</v>
      </c>
    </row>
    <row r="58" spans="1:295" x14ac:dyDescent="0.3">
      <c r="A58" s="231" t="s">
        <v>772</v>
      </c>
      <c r="B58" s="231"/>
      <c r="C58" s="172">
        <v>0</v>
      </c>
      <c r="D58" s="172">
        <v>0.79669999999999996</v>
      </c>
      <c r="E58" s="172">
        <v>-11.793200000000001</v>
      </c>
      <c r="F58" s="172">
        <v>2.3376999999999999</v>
      </c>
      <c r="G58" s="172">
        <v>2.5234999999999999</v>
      </c>
      <c r="H58" s="172">
        <v>0</v>
      </c>
      <c r="I58" s="172">
        <v>1.9244000000000001</v>
      </c>
      <c r="J58" s="172">
        <v>0</v>
      </c>
      <c r="K58" s="172">
        <v>7.59</v>
      </c>
      <c r="L58" s="172">
        <v>2.5059</v>
      </c>
      <c r="M58" s="172">
        <v>3.9807999999999999</v>
      </c>
      <c r="N58" s="172">
        <v>-24.42</v>
      </c>
      <c r="O58" s="172">
        <v>-35.200000000000003</v>
      </c>
      <c r="P58" s="172">
        <v>-2.2000000000000002</v>
      </c>
      <c r="Q58" s="172">
        <v>0.82799999999999996</v>
      </c>
      <c r="R58" s="172">
        <v>-24.2</v>
      </c>
      <c r="S58" s="172">
        <v>2.0846</v>
      </c>
      <c r="T58" s="172">
        <v>-12.145899999999999</v>
      </c>
      <c r="U58" s="172">
        <v>2.9906000000000001</v>
      </c>
      <c r="V58" s="172">
        <v>2.8090999999999999</v>
      </c>
      <c r="W58" s="172">
        <v>5.3029000000000002</v>
      </c>
      <c r="X58" s="172">
        <v>2.5013000000000001</v>
      </c>
      <c r="Y58" s="172">
        <v>-1.6475</v>
      </c>
      <c r="Z58" s="172">
        <v>0.14410000000000001</v>
      </c>
      <c r="AA58" s="172">
        <v>0</v>
      </c>
      <c r="AB58" s="172">
        <v>-1.3005</v>
      </c>
      <c r="AC58" s="172">
        <v>-1.5049999999999999</v>
      </c>
      <c r="AD58" s="172">
        <v>-1.474</v>
      </c>
      <c r="AE58" s="172">
        <v>1.56</v>
      </c>
      <c r="AF58" s="172">
        <v>-8.8800000000000008</v>
      </c>
      <c r="AG58" s="172">
        <v>-13.2</v>
      </c>
      <c r="AH58" s="172">
        <v>-2.67</v>
      </c>
      <c r="AI58" s="172">
        <v>0.19400000000000001</v>
      </c>
      <c r="AJ58" s="172">
        <v>0</v>
      </c>
      <c r="AK58" s="172">
        <v>-21.61</v>
      </c>
      <c r="AL58" s="172">
        <v>-10</v>
      </c>
      <c r="AM58" s="172">
        <v>-16.100000000000001</v>
      </c>
      <c r="AN58" s="172">
        <v>-16.12</v>
      </c>
      <c r="AO58" s="172">
        <v>2.0775999999999999</v>
      </c>
      <c r="AP58" s="172">
        <v>2.8506999999999998</v>
      </c>
      <c r="AQ58" s="172">
        <v>11.248699999999999</v>
      </c>
      <c r="AR58" s="172">
        <v>14.0754</v>
      </c>
      <c r="AS58" s="172">
        <v>-19.753900000000002</v>
      </c>
      <c r="AT58" s="172">
        <v>-19.692</v>
      </c>
      <c r="AU58" s="172">
        <v>-18.818899999999999</v>
      </c>
      <c r="AV58" s="172">
        <v>1.2104999999999999</v>
      </c>
      <c r="AW58" s="172">
        <v>1.1907000000000001</v>
      </c>
      <c r="AX58" s="172">
        <v>-20.7637</v>
      </c>
      <c r="AY58" s="172">
        <v>-19.558</v>
      </c>
      <c r="AZ58" s="172">
        <v>9.9853000000000005</v>
      </c>
      <c r="BA58" s="172">
        <v>9.7302999999999997</v>
      </c>
      <c r="BB58" s="172">
        <v>-13.738099999999999</v>
      </c>
      <c r="BC58" s="172">
        <v>3.6936</v>
      </c>
      <c r="BD58" s="172">
        <v>-6.6</v>
      </c>
      <c r="BE58" s="172">
        <v>-7</v>
      </c>
      <c r="BF58" s="172">
        <v>-27.283000000000001</v>
      </c>
      <c r="BG58" s="172">
        <v>-27.166599999999999</v>
      </c>
      <c r="BH58" s="172">
        <v>-2.0402</v>
      </c>
      <c r="BI58" s="172">
        <v>0</v>
      </c>
      <c r="BJ58" s="172">
        <v>-7.7004000000000001</v>
      </c>
      <c r="BK58" s="172">
        <v>1.4587000000000001</v>
      </c>
      <c r="BL58" s="172">
        <v>0</v>
      </c>
      <c r="BM58" s="172">
        <v>-0.55410000000000004</v>
      </c>
      <c r="BN58" s="172">
        <v>-130.0393</v>
      </c>
      <c r="BO58" s="172">
        <v>30.640599999999999</v>
      </c>
      <c r="BP58" s="172">
        <v>30.610099999999999</v>
      </c>
      <c r="BQ58" s="172">
        <v>-54.312800000000003</v>
      </c>
      <c r="BR58" s="172">
        <v>-213.76159999999999</v>
      </c>
      <c r="BS58" s="172">
        <v>0</v>
      </c>
      <c r="BT58" s="172">
        <v>0</v>
      </c>
      <c r="BU58" s="172">
        <v>0</v>
      </c>
      <c r="BV58" s="172">
        <v>2.7643</v>
      </c>
      <c r="BW58" s="172">
        <v>7.71</v>
      </c>
      <c r="BX58" s="172">
        <v>5.29</v>
      </c>
      <c r="BY58" s="172">
        <v>-17.27</v>
      </c>
      <c r="BZ58" s="172">
        <v>-6.21</v>
      </c>
      <c r="CA58" s="172">
        <v>-22.9025</v>
      </c>
      <c r="CB58" s="172">
        <v>-22.500599999999999</v>
      </c>
      <c r="CC58" s="172">
        <v>13.5687</v>
      </c>
      <c r="CD58" s="172">
        <v>12.6995</v>
      </c>
      <c r="CE58" s="172">
        <v>-4.2685000000000004</v>
      </c>
      <c r="CF58" s="172">
        <v>-6.9245000000000001</v>
      </c>
      <c r="CG58" s="172">
        <v>-6.6349</v>
      </c>
      <c r="CH58" s="172">
        <v>-7.1528999999999998</v>
      </c>
      <c r="CI58" s="172">
        <v>0</v>
      </c>
      <c r="CJ58" s="172">
        <v>0</v>
      </c>
      <c r="CK58" s="172">
        <v>0</v>
      </c>
      <c r="CL58" s="172">
        <v>-49.1</v>
      </c>
      <c r="CM58" s="172">
        <v>-34.6</v>
      </c>
      <c r="CN58" s="172">
        <v>-4.57</v>
      </c>
      <c r="CO58" s="172">
        <v>7.5334000000000003</v>
      </c>
      <c r="CP58" s="172">
        <v>7.8368000000000002</v>
      </c>
      <c r="CQ58" s="172">
        <v>6.4024000000000001</v>
      </c>
      <c r="CR58" s="172">
        <v>41.155999999999999</v>
      </c>
      <c r="CS58" s="172">
        <v>41.3703</v>
      </c>
      <c r="CT58" s="172">
        <v>-31.301600000000001</v>
      </c>
      <c r="CU58" s="172">
        <v>-64.300899999999999</v>
      </c>
      <c r="CV58" s="172">
        <v>-30.714300000000001</v>
      </c>
      <c r="CW58" s="172">
        <v>2.0184000000000002</v>
      </c>
      <c r="CX58" s="172">
        <v>18.71</v>
      </c>
      <c r="CY58" s="172">
        <v>6.41</v>
      </c>
      <c r="CZ58" s="172">
        <v>12.036099999999999</v>
      </c>
      <c r="DA58" s="172">
        <v>12.112399999999999</v>
      </c>
      <c r="DB58" s="172">
        <v>-9.59</v>
      </c>
      <c r="DC58" s="172">
        <v>-339.12090000000001</v>
      </c>
      <c r="DD58" s="172">
        <v>0</v>
      </c>
      <c r="DE58" s="172">
        <v>0</v>
      </c>
      <c r="DF58" s="172">
        <v>-4.0740999999999996</v>
      </c>
      <c r="DG58" s="172">
        <v>-17.434899999999999</v>
      </c>
      <c r="DH58" s="172">
        <v>-20.322199999999999</v>
      </c>
      <c r="DI58" s="172">
        <v>-43.6</v>
      </c>
      <c r="DJ58" s="172">
        <v>-42.6</v>
      </c>
      <c r="DK58" s="172">
        <v>-7.0593000000000004</v>
      </c>
      <c r="DL58" s="172">
        <v>-4.1142000000000003</v>
      </c>
      <c r="DM58" s="172">
        <v>4.4208999999999996</v>
      </c>
      <c r="DN58" s="172">
        <v>1.4902</v>
      </c>
      <c r="DO58" s="172">
        <v>-3.95</v>
      </c>
      <c r="DP58" s="172">
        <v>-4.5199999999999996</v>
      </c>
      <c r="DQ58" s="172">
        <v>5.7815000000000003</v>
      </c>
      <c r="DR58" s="172">
        <v>-16.628399999999999</v>
      </c>
      <c r="DS58" s="172">
        <v>-15.76</v>
      </c>
      <c r="DT58" s="172">
        <v>-15.77</v>
      </c>
      <c r="DU58" s="172">
        <v>9.85</v>
      </c>
      <c r="DV58" s="172">
        <v>-20.22</v>
      </c>
      <c r="DW58" s="172">
        <v>-17.600000000000001</v>
      </c>
      <c r="DX58" s="172">
        <v>-8.9544999999999995</v>
      </c>
      <c r="DY58" s="172">
        <v>-37.990299999999998</v>
      </c>
      <c r="DZ58" s="172">
        <v>-36.945500000000003</v>
      </c>
      <c r="EA58" s="172">
        <v>-19.4404</v>
      </c>
      <c r="EB58" s="172">
        <v>-18.831399999999999</v>
      </c>
      <c r="EC58" s="172">
        <v>-24.8626</v>
      </c>
      <c r="ED58" s="172">
        <v>-24.892099999999999</v>
      </c>
      <c r="EE58" s="172">
        <v>-22.0349</v>
      </c>
      <c r="EF58" s="172">
        <v>-25.444199999999999</v>
      </c>
      <c r="EG58" s="172">
        <v>-13.648</v>
      </c>
      <c r="EH58" s="172">
        <v>-118.8503</v>
      </c>
      <c r="EI58" s="172">
        <v>-50.200699999999998</v>
      </c>
      <c r="EJ58" s="172">
        <v>0</v>
      </c>
      <c r="EK58" s="172">
        <v>-15.650700000000001</v>
      </c>
      <c r="EL58" s="172">
        <v>-14.381399999999999</v>
      </c>
      <c r="EM58" s="172">
        <v>0</v>
      </c>
      <c r="EN58" s="172">
        <v>-14.879899999999999</v>
      </c>
      <c r="EO58" s="172">
        <v>-14.6692</v>
      </c>
      <c r="EP58" s="172">
        <v>-11.268000000000001</v>
      </c>
      <c r="EQ58" s="172">
        <v>-27.2605</v>
      </c>
      <c r="ER58" s="172">
        <v>-28.062799999999999</v>
      </c>
      <c r="ES58" s="172">
        <v>-12.893700000000001</v>
      </c>
      <c r="ET58" s="172">
        <v>-21.1</v>
      </c>
      <c r="EU58" s="172">
        <v>-12.62</v>
      </c>
      <c r="EV58" s="172">
        <v>-6</v>
      </c>
      <c r="EW58" s="172">
        <v>2.7368999999999999</v>
      </c>
      <c r="EX58" s="172">
        <v>-20.273199999999999</v>
      </c>
      <c r="EY58" s="172">
        <v>-13.9725</v>
      </c>
      <c r="EZ58" s="172">
        <v>-13.897500000000001</v>
      </c>
      <c r="FA58" s="172">
        <v>4.5735999999999999</v>
      </c>
      <c r="FB58" s="172">
        <v>-13.3066</v>
      </c>
      <c r="FC58" s="172">
        <v>-25.732099999999999</v>
      </c>
      <c r="FD58" s="172">
        <v>4.5444000000000004</v>
      </c>
      <c r="FE58" s="172">
        <v>0</v>
      </c>
      <c r="FF58" s="172">
        <v>4.1654</v>
      </c>
      <c r="FG58" s="172">
        <v>0</v>
      </c>
      <c r="FH58" s="172">
        <v>2.5617999999999999</v>
      </c>
      <c r="FI58" s="172">
        <v>0</v>
      </c>
      <c r="FJ58" s="172">
        <v>2.5118</v>
      </c>
      <c r="FK58" s="172">
        <v>2.5118</v>
      </c>
      <c r="FL58" s="172">
        <v>-33.8262</v>
      </c>
      <c r="FM58" s="172">
        <v>1.4693000000000001</v>
      </c>
      <c r="FN58" s="172">
        <v>1.6456999999999999</v>
      </c>
      <c r="FO58" s="172">
        <v>-10.4442</v>
      </c>
      <c r="FP58" s="172">
        <v>0</v>
      </c>
      <c r="FQ58" s="172">
        <v>18.932200000000002</v>
      </c>
      <c r="FR58" s="172">
        <v>-25.49</v>
      </c>
      <c r="FS58" s="172">
        <v>-2.7187000000000001</v>
      </c>
      <c r="FT58" s="172">
        <v>0.13020000000000001</v>
      </c>
      <c r="FU58" s="172">
        <v>-0.15</v>
      </c>
      <c r="FV58" s="172">
        <v>-2</v>
      </c>
      <c r="FW58" s="172">
        <v>-35.134999999999998</v>
      </c>
      <c r="FX58" s="172">
        <v>0</v>
      </c>
      <c r="FY58" s="172">
        <v>2.698</v>
      </c>
      <c r="FZ58" s="172">
        <v>0.41899999999999998</v>
      </c>
      <c r="GA58" s="172">
        <v>2.2275999999999998</v>
      </c>
      <c r="GB58" s="172">
        <v>21.23</v>
      </c>
      <c r="GC58" s="172">
        <v>-39.684600000000003</v>
      </c>
      <c r="GD58" s="172">
        <v>-30.610299999999999</v>
      </c>
      <c r="GE58" s="172">
        <v>-1.7</v>
      </c>
      <c r="GF58" s="172">
        <v>13.1008</v>
      </c>
      <c r="GG58" s="172">
        <v>0</v>
      </c>
      <c r="GH58" s="172">
        <v>14.01</v>
      </c>
      <c r="GI58" s="172">
        <v>-14.7256</v>
      </c>
      <c r="GJ58" s="172">
        <v>-15.6205</v>
      </c>
      <c r="GK58" s="172">
        <v>1.7806</v>
      </c>
      <c r="GL58" s="172">
        <v>2.8500000000000001E-2</v>
      </c>
      <c r="GM58" s="172">
        <v>0</v>
      </c>
      <c r="GN58" s="172">
        <v>-11.8393</v>
      </c>
      <c r="GO58" s="172">
        <v>-16.510400000000001</v>
      </c>
      <c r="GP58" s="172">
        <v>-0.29310000000000003</v>
      </c>
      <c r="GQ58" s="172">
        <v>-25.9877</v>
      </c>
      <c r="GR58" s="172">
        <v>4.6684000000000001</v>
      </c>
      <c r="GS58" s="172">
        <v>4.8380000000000001</v>
      </c>
      <c r="GT58" s="172">
        <v>95.921199999999999</v>
      </c>
      <c r="GU58" s="172">
        <v>-11.4626</v>
      </c>
      <c r="GV58" s="172">
        <v>-11.3482</v>
      </c>
      <c r="GW58" s="172">
        <v>-21.148900000000001</v>
      </c>
      <c r="GX58" s="172">
        <v>0.40350000000000003</v>
      </c>
      <c r="GY58" s="172">
        <v>5.9557000000000002</v>
      </c>
      <c r="GZ58" s="172">
        <v>5.9574999999999996</v>
      </c>
      <c r="HA58" s="172">
        <v>0</v>
      </c>
      <c r="HB58" s="172">
        <v>-22.229700000000001</v>
      </c>
      <c r="HC58" s="172">
        <v>-21.116900000000001</v>
      </c>
      <c r="HD58" s="172">
        <v>-18.86</v>
      </c>
      <c r="HE58" s="172">
        <v>-8.6865000000000006</v>
      </c>
      <c r="HF58" s="172">
        <v>-7.7427000000000001</v>
      </c>
      <c r="HG58" s="172">
        <v>-23.873200000000001</v>
      </c>
      <c r="HH58" s="172">
        <v>48.539700000000003</v>
      </c>
      <c r="HI58" s="172">
        <v>12.057600000000001</v>
      </c>
      <c r="HJ58" s="172">
        <v>12.292899999999999</v>
      </c>
      <c r="HK58" s="172">
        <v>-17.412400000000002</v>
      </c>
      <c r="HL58" s="172">
        <v>-15.1096</v>
      </c>
      <c r="HM58" s="172">
        <v>-22.706700000000001</v>
      </c>
      <c r="HN58" s="172">
        <v>-23.127300000000002</v>
      </c>
      <c r="HO58" s="172">
        <v>0</v>
      </c>
      <c r="HP58" s="172">
        <v>0</v>
      </c>
      <c r="HQ58" s="172">
        <v>-32.491199999999999</v>
      </c>
      <c r="HR58" s="172">
        <v>-32.2605</v>
      </c>
      <c r="HS58" s="172">
        <v>-20.759499999999999</v>
      </c>
      <c r="HT58" s="172">
        <v>-21.139099999999999</v>
      </c>
      <c r="HU58" s="172">
        <v>0</v>
      </c>
      <c r="HV58" s="172">
        <v>0</v>
      </c>
      <c r="HW58" s="172">
        <v>-23.1</v>
      </c>
      <c r="HX58" s="172">
        <v>-22.8</v>
      </c>
      <c r="HY58" s="172">
        <v>-0.12180000000000001</v>
      </c>
      <c r="HZ58" s="172">
        <v>-9.68</v>
      </c>
      <c r="IA58" s="172">
        <v>23.174299999999999</v>
      </c>
      <c r="IB58" s="172">
        <v>11.186500000000001</v>
      </c>
      <c r="IC58" s="172">
        <v>11.061400000000001</v>
      </c>
      <c r="ID58" s="172">
        <v>-21.6</v>
      </c>
      <c r="IE58" s="172">
        <v>-27.6</v>
      </c>
      <c r="IF58" s="172">
        <v>-2.8</v>
      </c>
      <c r="IG58" s="172">
        <v>-3.3</v>
      </c>
      <c r="IH58" s="172">
        <v>-18.992000000000001</v>
      </c>
      <c r="II58" s="172">
        <v>-19.061399999999999</v>
      </c>
      <c r="IJ58" s="172">
        <v>-187.5326</v>
      </c>
      <c r="IK58" s="172">
        <v>-24.392800000000001</v>
      </c>
      <c r="IL58" s="172">
        <v>-255.0241</v>
      </c>
      <c r="IM58" s="172">
        <v>-19.538599999999999</v>
      </c>
      <c r="IN58" s="172">
        <v>-33.017499999999998</v>
      </c>
      <c r="IO58" s="172">
        <v>40.632399999999997</v>
      </c>
      <c r="IP58" s="172">
        <v>66.730199999999996</v>
      </c>
      <c r="IQ58" s="172">
        <v>53.298499999999997</v>
      </c>
      <c r="IR58" s="172">
        <v>65.535499999999999</v>
      </c>
      <c r="IS58" s="172">
        <v>0</v>
      </c>
      <c r="IT58" s="172">
        <v>0</v>
      </c>
      <c r="IU58" s="172">
        <v>0</v>
      </c>
      <c r="IV58" s="172">
        <v>0</v>
      </c>
      <c r="IW58" s="172">
        <v>63.832500000000003</v>
      </c>
      <c r="IX58" s="172">
        <v>-239.0343</v>
      </c>
      <c r="IY58" s="172">
        <v>-73.913200000000003</v>
      </c>
      <c r="IZ58" s="172">
        <v>-31.188099999999999</v>
      </c>
      <c r="JA58" s="172">
        <v>-2.2717999999999998</v>
      </c>
      <c r="JB58" s="172">
        <v>0</v>
      </c>
      <c r="JC58" s="172">
        <v>-11.6</v>
      </c>
      <c r="JD58" s="172">
        <v>-0.58099999999999996</v>
      </c>
      <c r="JE58" s="172">
        <v>-0.58799999999999997</v>
      </c>
      <c r="JF58" s="172">
        <v>1.6</v>
      </c>
      <c r="JG58" s="172">
        <v>-4.6399999999999997</v>
      </c>
      <c r="JH58" s="172">
        <v>-4.6985999999999999</v>
      </c>
      <c r="JI58" s="172">
        <v>-6.5598999999999998</v>
      </c>
      <c r="JJ58" s="172">
        <v>-1.2863</v>
      </c>
      <c r="JK58" s="172">
        <v>7.0633999999999997</v>
      </c>
      <c r="JL58" s="172">
        <v>-20.7</v>
      </c>
      <c r="JM58" s="172">
        <v>-4.0460000000000003</v>
      </c>
      <c r="JN58" s="172">
        <v>-4.5629999999999997</v>
      </c>
      <c r="JO58" s="172">
        <v>0</v>
      </c>
      <c r="JP58" s="172">
        <v>0</v>
      </c>
      <c r="JQ58" s="172">
        <v>0.58650000000000002</v>
      </c>
      <c r="JR58" s="172">
        <v>0.62260000000000004</v>
      </c>
      <c r="JS58" s="172">
        <v>0.40350000000000003</v>
      </c>
      <c r="JT58" s="172">
        <v>0</v>
      </c>
      <c r="JU58" s="172">
        <v>1.6</v>
      </c>
      <c r="JV58" s="172">
        <v>5.2717000000000001</v>
      </c>
      <c r="JW58" s="172">
        <v>-0.04</v>
      </c>
      <c r="JX58" s="172">
        <v>0</v>
      </c>
      <c r="JY58" s="172">
        <v>-25.7561</v>
      </c>
      <c r="JZ58" s="172">
        <v>-10.8203</v>
      </c>
      <c r="KA58" s="172">
        <v>-18.729500000000002</v>
      </c>
      <c r="KB58" s="172">
        <v>-25.6555</v>
      </c>
      <c r="KC58" s="172">
        <v>-17.417100000000001</v>
      </c>
      <c r="KD58" s="172">
        <v>-20.163799999999998</v>
      </c>
      <c r="KE58" s="172">
        <v>0</v>
      </c>
      <c r="KF58" s="172">
        <v>-14.4</v>
      </c>
      <c r="KG58" s="172">
        <v>-11.2</v>
      </c>
      <c r="KH58" s="172">
        <v>22.764900000000001</v>
      </c>
      <c r="KI58" s="172">
        <v>-190.0386</v>
      </c>
    </row>
    <row r="59" spans="1:295" x14ac:dyDescent="0.3">
      <c r="A59" s="231" t="s">
        <v>773</v>
      </c>
      <c r="B59" s="231"/>
      <c r="C59" s="172">
        <v>0</v>
      </c>
      <c r="D59" s="172">
        <v>3.9005020833333335</v>
      </c>
      <c r="E59" s="172">
        <v>-8.889442553191488</v>
      </c>
      <c r="F59" s="172">
        <v>3.6536666666666666</v>
      </c>
      <c r="G59" s="172">
        <v>9.6955770833333332</v>
      </c>
      <c r="H59" s="172">
        <v>0</v>
      </c>
      <c r="I59" s="172">
        <v>14.437608333333333</v>
      </c>
      <c r="J59" s="172">
        <v>0</v>
      </c>
      <c r="K59" s="172">
        <v>15.970656249999999</v>
      </c>
      <c r="L59" s="172">
        <v>6.5591333333333335</v>
      </c>
      <c r="M59" s="172">
        <v>7.0367458333333337</v>
      </c>
      <c r="N59" s="172">
        <v>-19.239999999999998</v>
      </c>
      <c r="O59" s="172">
        <v>-27.834782608695651</v>
      </c>
      <c r="P59" s="172">
        <v>4.5189189189189189</v>
      </c>
      <c r="Q59" s="172">
        <v>3.0129999999999999</v>
      </c>
      <c r="R59" s="172">
        <v>-19.394736842105264</v>
      </c>
      <c r="S59" s="172">
        <v>3.9228999999999998</v>
      </c>
      <c r="T59" s="172">
        <v>-5.0941729166666674</v>
      </c>
      <c r="U59" s="172">
        <v>4.8274604166666668</v>
      </c>
      <c r="V59" s="172">
        <v>4.7678854166666671</v>
      </c>
      <c r="W59" s="172">
        <v>8.4446604166666663</v>
      </c>
      <c r="X59" s="172">
        <v>3.4108333333333336</v>
      </c>
      <c r="Y59" s="172">
        <v>0.38129374999999999</v>
      </c>
      <c r="Z59" s="172">
        <v>1.2114708333333333</v>
      </c>
      <c r="AA59" s="172">
        <v>0</v>
      </c>
      <c r="AB59" s="172">
        <v>-1.10376875</v>
      </c>
      <c r="AC59" s="172">
        <v>-0.67310416666666673</v>
      </c>
      <c r="AD59" s="172">
        <v>-0.65666666666666673</v>
      </c>
      <c r="AE59" s="172">
        <v>2.2345416666666669</v>
      </c>
      <c r="AF59" s="172">
        <v>-1.5262500000000001</v>
      </c>
      <c r="AG59" s="172">
        <v>-5.0599999999999996</v>
      </c>
      <c r="AH59" s="172">
        <v>-1.9367916666666667</v>
      </c>
      <c r="AI59" s="172">
        <v>0.23227083333333334</v>
      </c>
      <c r="AJ59" s="172">
        <v>0</v>
      </c>
      <c r="AK59" s="172">
        <v>-11.106875</v>
      </c>
      <c r="AL59" s="172">
        <v>-10</v>
      </c>
      <c r="AM59" s="172">
        <v>-12.748541666666666</v>
      </c>
      <c r="AN59" s="172">
        <v>-12.762291666666668</v>
      </c>
      <c r="AO59" s="172">
        <v>5.3485562499999997</v>
      </c>
      <c r="AP59" s="172">
        <v>3.1659145833333335</v>
      </c>
      <c r="AQ59" s="172">
        <v>17.492283333333333</v>
      </c>
      <c r="AR59" s="172">
        <v>19.655483333333333</v>
      </c>
      <c r="AS59" s="172">
        <v>-13.942526470588234</v>
      </c>
      <c r="AT59" s="172">
        <v>-11.816310416666667</v>
      </c>
      <c r="AU59" s="172">
        <v>-11.528954166666667</v>
      </c>
      <c r="AV59" s="172">
        <v>10.184385416666666</v>
      </c>
      <c r="AW59" s="172">
        <v>9.762189583333333</v>
      </c>
      <c r="AX59" s="172">
        <v>-15.662052083333334</v>
      </c>
      <c r="AY59" s="172">
        <v>-13.451722916666666</v>
      </c>
      <c r="AZ59" s="172">
        <v>20.509885416666666</v>
      </c>
      <c r="BA59" s="172">
        <v>20.548679166666666</v>
      </c>
      <c r="BB59" s="172">
        <v>40.293306250000001</v>
      </c>
      <c r="BC59" s="172">
        <v>8.6134770833333327</v>
      </c>
      <c r="BD59" s="172">
        <v>-5.4116279069767446</v>
      </c>
      <c r="BE59" s="172">
        <v>-5.5534883720930237</v>
      </c>
      <c r="BF59" s="172">
        <v>-22.755693749999999</v>
      </c>
      <c r="BG59" s="172">
        <v>-22.516249999999999</v>
      </c>
      <c r="BH59" s="172">
        <v>-1.0254520833333334</v>
      </c>
      <c r="BI59" s="172">
        <v>0</v>
      </c>
      <c r="BJ59" s="172">
        <v>0.72686458333333337</v>
      </c>
      <c r="BK59" s="172">
        <v>3.9251416666666668</v>
      </c>
      <c r="BL59" s="172">
        <v>2.7481233333333335</v>
      </c>
      <c r="BM59" s="172">
        <v>1.2285312500000001</v>
      </c>
      <c r="BN59" s="172">
        <v>-95.625266666666661</v>
      </c>
      <c r="BO59" s="172">
        <v>75.271341666666657</v>
      </c>
      <c r="BP59" s="172">
        <v>75.298681250000001</v>
      </c>
      <c r="BQ59" s="172">
        <v>-17.378527083333331</v>
      </c>
      <c r="BR59" s="172">
        <v>-117.08292291666666</v>
      </c>
      <c r="BS59" s="172">
        <v>0</v>
      </c>
      <c r="BT59" s="172">
        <v>0</v>
      </c>
      <c r="BU59" s="172">
        <v>0</v>
      </c>
      <c r="BV59" s="172">
        <v>16.707160465116278</v>
      </c>
      <c r="BW59" s="172">
        <v>9.2506249999999994</v>
      </c>
      <c r="BX59" s="172">
        <v>7.6275000000000004</v>
      </c>
      <c r="BY59" s="172">
        <v>-10.466458333333334</v>
      </c>
      <c r="BZ59" s="172">
        <v>0.199375</v>
      </c>
      <c r="CA59" s="172">
        <v>-18.819570833333334</v>
      </c>
      <c r="CB59" s="172">
        <v>-18.523745833333333</v>
      </c>
      <c r="CC59" s="172">
        <v>19.617739583333332</v>
      </c>
      <c r="CD59" s="172">
        <v>18.546529166666666</v>
      </c>
      <c r="CE59" s="172">
        <v>-9.8397916666666682E-2</v>
      </c>
      <c r="CF59" s="172">
        <v>9.5955729166666668</v>
      </c>
      <c r="CG59" s="172">
        <v>9.601916666666666</v>
      </c>
      <c r="CH59" s="172">
        <v>0.85756874999999999</v>
      </c>
      <c r="CI59" s="172">
        <v>0</v>
      </c>
      <c r="CJ59" s="172">
        <v>0</v>
      </c>
      <c r="CK59" s="172">
        <v>0</v>
      </c>
      <c r="CL59" s="172">
        <v>-27.993749999999999</v>
      </c>
      <c r="CM59" s="172">
        <v>-22.263333333333332</v>
      </c>
      <c r="CN59" s="172">
        <v>-2.994791666666667</v>
      </c>
      <c r="CO59" s="172">
        <v>22.764595833333331</v>
      </c>
      <c r="CP59" s="172">
        <v>23.003322916666665</v>
      </c>
      <c r="CQ59" s="172">
        <v>21.388364583333335</v>
      </c>
      <c r="CR59" s="172">
        <v>63.495491666666666</v>
      </c>
      <c r="CS59" s="172">
        <v>63.772347916666661</v>
      </c>
      <c r="CT59" s="172">
        <v>-25.459447916666665</v>
      </c>
      <c r="CU59" s="172">
        <v>-45.932222916666667</v>
      </c>
      <c r="CV59" s="172">
        <v>-23.138056250000002</v>
      </c>
      <c r="CW59" s="172">
        <v>3.2395874999999998</v>
      </c>
      <c r="CX59" s="172">
        <v>24.792083333333331</v>
      </c>
      <c r="CY59" s="172">
        <v>9.3166666666666664</v>
      </c>
      <c r="CZ59" s="172">
        <v>17.547191666666667</v>
      </c>
      <c r="DA59" s="172">
        <v>17.402139583333334</v>
      </c>
      <c r="DB59" s="172">
        <v>-7.3545454545454545</v>
      </c>
      <c r="DC59" s="172">
        <v>-109.53923541666666</v>
      </c>
      <c r="DD59" s="172">
        <v>0</v>
      </c>
      <c r="DE59" s="172">
        <v>0</v>
      </c>
      <c r="DF59" s="172">
        <v>5.9503124999999999</v>
      </c>
      <c r="DG59" s="172">
        <v>-14.011091666666667</v>
      </c>
      <c r="DH59" s="172">
        <v>-12.743922916666667</v>
      </c>
      <c r="DI59" s="172">
        <v>-34.075000000000003</v>
      </c>
      <c r="DJ59" s="172">
        <v>-33.122580645161293</v>
      </c>
      <c r="DK59" s="172">
        <v>-4.7260479166666673</v>
      </c>
      <c r="DL59" s="172">
        <v>0.85273333333333334</v>
      </c>
      <c r="DM59" s="172">
        <v>9.6485270833333328</v>
      </c>
      <c r="DN59" s="172">
        <v>8.3128833333333336</v>
      </c>
      <c r="DO59" s="172">
        <v>1.2268749999999999</v>
      </c>
      <c r="DP59" s="172">
        <v>-2.9822916666666668</v>
      </c>
      <c r="DQ59" s="172">
        <v>14.740822916666666</v>
      </c>
      <c r="DR59" s="172">
        <v>-6.5491270833333335</v>
      </c>
      <c r="DS59" s="172">
        <v>-10.302708333333333</v>
      </c>
      <c r="DT59" s="172">
        <v>-10.417708333333334</v>
      </c>
      <c r="DU59" s="172">
        <v>28.521875000000001</v>
      </c>
      <c r="DV59" s="172">
        <v>24.391041666666666</v>
      </c>
      <c r="DW59" s="172">
        <v>-7.2215895833333335</v>
      </c>
      <c r="DX59" s="172">
        <v>-3.7304958333333338</v>
      </c>
      <c r="DY59" s="172">
        <v>-32.622888571428568</v>
      </c>
      <c r="DZ59" s="172">
        <v>-29.985985416666665</v>
      </c>
      <c r="EA59" s="172">
        <v>10.397269696969696</v>
      </c>
      <c r="EB59" s="172">
        <v>3.8568333333333338</v>
      </c>
      <c r="EC59" s="172">
        <v>-5.2467041666666665</v>
      </c>
      <c r="ED59" s="172">
        <v>-5.1582854166666676</v>
      </c>
      <c r="EE59" s="172">
        <v>-14.133422916666667</v>
      </c>
      <c r="EF59" s="172">
        <v>-17.455585416666668</v>
      </c>
      <c r="EG59" s="172">
        <v>-10.499708333333334</v>
      </c>
      <c r="EH59" s="172">
        <v>-69.526120833333337</v>
      </c>
      <c r="EI59" s="172">
        <v>-25.463618749999998</v>
      </c>
      <c r="EJ59" s="172">
        <v>0</v>
      </c>
      <c r="EK59" s="172">
        <v>-10.695358333333333</v>
      </c>
      <c r="EL59" s="172">
        <v>-9.7677604166666665</v>
      </c>
      <c r="EM59" s="172">
        <v>9.2544541666666671</v>
      </c>
      <c r="EN59" s="172">
        <v>-4.0840416666666668</v>
      </c>
      <c r="EO59" s="172">
        <v>-4.3117645833333329</v>
      </c>
      <c r="EP59" s="172">
        <v>2.1074166666666665</v>
      </c>
      <c r="EQ59" s="172">
        <v>-20.641097916666666</v>
      </c>
      <c r="ER59" s="172">
        <v>-20.393862500000001</v>
      </c>
      <c r="ES59" s="172">
        <v>-0.62634374999999998</v>
      </c>
      <c r="ET59" s="172">
        <v>-1.516</v>
      </c>
      <c r="EU59" s="172">
        <v>-9.1191666666666666</v>
      </c>
      <c r="EV59" s="172">
        <v>0.22708333333333333</v>
      </c>
      <c r="EW59" s="172">
        <v>4.7187000000000001</v>
      </c>
      <c r="EX59" s="172">
        <v>-6.2234249999999998</v>
      </c>
      <c r="EY59" s="172">
        <v>-10.647958333333333</v>
      </c>
      <c r="EZ59" s="172">
        <v>-10.55039375</v>
      </c>
      <c r="FA59" s="172">
        <v>6.69199375</v>
      </c>
      <c r="FB59" s="172">
        <v>0.39575208333333334</v>
      </c>
      <c r="FC59" s="172">
        <v>-17.070495833333332</v>
      </c>
      <c r="FD59" s="172">
        <v>5.8934499999999996</v>
      </c>
      <c r="FE59" s="172">
        <v>0</v>
      </c>
      <c r="FF59" s="172">
        <v>5.5745041666666664</v>
      </c>
      <c r="FG59" s="172">
        <v>2.9315145833333336</v>
      </c>
      <c r="FH59" s="172">
        <v>3.4617749999999998</v>
      </c>
      <c r="FI59" s="172">
        <v>0.45992083333333339</v>
      </c>
      <c r="FJ59" s="172">
        <v>8.1948916666666669</v>
      </c>
      <c r="FK59" s="172">
        <v>8.009995833333333</v>
      </c>
      <c r="FL59" s="172">
        <v>-16.773535416666668</v>
      </c>
      <c r="FM59" s="172">
        <v>11.323514583333333</v>
      </c>
      <c r="FN59" s="172">
        <v>11.347385416666668</v>
      </c>
      <c r="FO59" s="172">
        <v>0.60118541666666669</v>
      </c>
      <c r="FP59" s="172">
        <v>17.409892857142857</v>
      </c>
      <c r="FQ59" s="172">
        <v>27.447114583333335</v>
      </c>
      <c r="FR59" s="172">
        <v>-22.577500000000001</v>
      </c>
      <c r="FS59" s="172">
        <v>-1.594975</v>
      </c>
      <c r="FT59" s="172">
        <v>0.19739166666666666</v>
      </c>
      <c r="FU59" s="172">
        <v>0.79937499999999995</v>
      </c>
      <c r="FV59" s="172">
        <v>1.0649999999999999</v>
      </c>
      <c r="FW59" s="172">
        <v>-27.170131250000001</v>
      </c>
      <c r="FX59" s="172">
        <v>1.6298062499999999</v>
      </c>
      <c r="FY59" s="172">
        <v>3.1691250000000002</v>
      </c>
      <c r="FZ59" s="172">
        <v>0.69485416666666677</v>
      </c>
      <c r="GA59" s="172">
        <v>3.4173</v>
      </c>
      <c r="GB59" s="172">
        <v>28.283333333333331</v>
      </c>
      <c r="GC59" s="172">
        <v>-27.308585416666666</v>
      </c>
      <c r="GD59" s="172">
        <v>-17.336381249999999</v>
      </c>
      <c r="GE59" s="172">
        <v>-0.70416666666666672</v>
      </c>
      <c r="GF59" s="172">
        <v>17.249177083333333</v>
      </c>
      <c r="GG59" s="172">
        <v>0</v>
      </c>
      <c r="GH59" s="172">
        <v>25.512927659574466</v>
      </c>
      <c r="GI59" s="172">
        <v>-7.7400874999999996</v>
      </c>
      <c r="GJ59" s="172">
        <v>-8.1495458333333328</v>
      </c>
      <c r="GK59" s="172">
        <v>2.5996666666666668</v>
      </c>
      <c r="GL59" s="172">
        <v>6.105E-2</v>
      </c>
      <c r="GM59" s="172">
        <v>0</v>
      </c>
      <c r="GN59" s="172">
        <v>-9.3462302325581401</v>
      </c>
      <c r="GO59" s="172">
        <v>0.54076250000000003</v>
      </c>
      <c r="GP59" s="172">
        <v>2.3741645833333336</v>
      </c>
      <c r="GQ59" s="172">
        <v>-22.006775000000001</v>
      </c>
      <c r="GR59" s="172">
        <v>6.8704853658536589</v>
      </c>
      <c r="GS59" s="172">
        <v>6.7671439024390239</v>
      </c>
      <c r="GT59" s="172">
        <v>154.65387916666666</v>
      </c>
      <c r="GU59" s="172">
        <v>-5.1455687499999998</v>
      </c>
      <c r="GV59" s="172">
        <v>-8.1911333333333332</v>
      </c>
      <c r="GW59" s="172">
        <v>-7.7382562500000001</v>
      </c>
      <c r="GX59" s="172">
        <v>3.0438553191489364</v>
      </c>
      <c r="GY59" s="172">
        <v>7.1560166666666669</v>
      </c>
      <c r="GZ59" s="172">
        <v>7.2389208333333332</v>
      </c>
      <c r="HA59" s="172">
        <v>2.0923102564102565</v>
      </c>
      <c r="HB59" s="172">
        <v>-12.472508333333334</v>
      </c>
      <c r="HC59" s="172">
        <v>-10.847193750000001</v>
      </c>
      <c r="HD59" s="172">
        <v>-4.5670833333333336</v>
      </c>
      <c r="HE59" s="172">
        <v>2.7433541666666668</v>
      </c>
      <c r="HF59" s="172">
        <v>40.03506458333333</v>
      </c>
      <c r="HG59" s="172">
        <v>16.144706249999999</v>
      </c>
      <c r="HH59" s="172">
        <v>82.492925</v>
      </c>
      <c r="HI59" s="172">
        <v>30.190253191489361</v>
      </c>
      <c r="HJ59" s="172">
        <v>30.561642553191486</v>
      </c>
      <c r="HK59" s="172">
        <v>-10.876545833333335</v>
      </c>
      <c r="HL59" s="172">
        <v>-10.527154166666666</v>
      </c>
      <c r="HM59" s="172">
        <v>-7.1592104166666672</v>
      </c>
      <c r="HN59" s="172">
        <v>-10.799491666666666</v>
      </c>
      <c r="HO59" s="172">
        <v>17.024946153846155</v>
      </c>
      <c r="HP59" s="172">
        <v>17.895964285714285</v>
      </c>
      <c r="HQ59" s="172">
        <v>-19.798124999999999</v>
      </c>
      <c r="HR59" s="172">
        <v>-19.258524999999999</v>
      </c>
      <c r="HS59" s="172">
        <v>-10.470147916666667</v>
      </c>
      <c r="HT59" s="172">
        <v>-10.35541875</v>
      </c>
      <c r="HU59" s="172">
        <v>0</v>
      </c>
      <c r="HV59" s="172">
        <v>0</v>
      </c>
      <c r="HW59" s="172">
        <v>-18.552083333333332</v>
      </c>
      <c r="HX59" s="172">
        <v>-18.675000000000001</v>
      </c>
      <c r="HY59" s="172">
        <v>0.38735833333333336</v>
      </c>
      <c r="HZ59" s="172">
        <v>-2.8849999999999998</v>
      </c>
      <c r="IA59" s="172">
        <v>46.805429166666663</v>
      </c>
      <c r="IB59" s="172">
        <v>20.093533333333333</v>
      </c>
      <c r="IC59" s="172">
        <v>20.002616666666665</v>
      </c>
      <c r="ID59" s="172">
        <v>-17.880851063829788</v>
      </c>
      <c r="IE59" s="172">
        <v>-23.266666666666669</v>
      </c>
      <c r="IF59" s="172">
        <v>3.3958333333333335</v>
      </c>
      <c r="IG59" s="172">
        <v>2.8958333333333335</v>
      </c>
      <c r="IH59" s="172">
        <v>-17.982766666666667</v>
      </c>
      <c r="II59" s="172">
        <v>-17.949277272727272</v>
      </c>
      <c r="IJ59" s="172">
        <v>-131.1728</v>
      </c>
      <c r="IK59" s="172">
        <v>-8.9611520833333334</v>
      </c>
      <c r="IL59" s="172">
        <v>-228.72612916666665</v>
      </c>
      <c r="IM59" s="172">
        <v>0.11266041666666668</v>
      </c>
      <c r="IN59" s="172">
        <v>-23.539058333333333</v>
      </c>
      <c r="IO59" s="172">
        <v>68.709964583333331</v>
      </c>
      <c r="IP59" s="172">
        <v>96.894268749999995</v>
      </c>
      <c r="IQ59" s="172">
        <v>106.99035416666668</v>
      </c>
      <c r="IR59" s="172">
        <v>87.440781250000001</v>
      </c>
      <c r="IS59" s="172">
        <v>0</v>
      </c>
      <c r="IT59" s="172">
        <v>0</v>
      </c>
      <c r="IU59" s="172">
        <v>0</v>
      </c>
      <c r="IV59" s="172">
        <v>0</v>
      </c>
      <c r="IW59" s="172">
        <v>134.55337291666666</v>
      </c>
      <c r="IX59" s="172">
        <v>-192.75944680851063</v>
      </c>
      <c r="IY59" s="172">
        <v>2.3337770833333336</v>
      </c>
      <c r="IZ59" s="172">
        <v>2.7973354166666669</v>
      </c>
      <c r="JA59" s="172">
        <v>-0.95048541666666664</v>
      </c>
      <c r="JB59" s="172">
        <v>0</v>
      </c>
      <c r="JC59" s="172">
        <v>-9.3783333333333339</v>
      </c>
      <c r="JD59" s="172">
        <v>-0.17191666666666669</v>
      </c>
      <c r="JE59" s="172">
        <v>-0.17837500000000001</v>
      </c>
      <c r="JF59" s="172">
        <v>4.3566666666666674</v>
      </c>
      <c r="JG59" s="172">
        <v>-1.9666666666666666</v>
      </c>
      <c r="JH59" s="172">
        <v>-2.9407916666666667</v>
      </c>
      <c r="JI59" s="172">
        <v>-3.8412770833333334</v>
      </c>
      <c r="JJ59" s="172">
        <v>5.3808354166666668</v>
      </c>
      <c r="JK59" s="172">
        <v>10.39660625</v>
      </c>
      <c r="JL59" s="172">
        <v>-17.935416666666665</v>
      </c>
      <c r="JM59" s="172">
        <v>-0.96291666666666664</v>
      </c>
      <c r="JN59" s="172">
        <v>-1.000375</v>
      </c>
      <c r="JO59" s="172">
        <v>2.3364600000000002</v>
      </c>
      <c r="JP59" s="172">
        <v>2.7889117647058828</v>
      </c>
      <c r="JQ59" s="172">
        <v>3.7270645833333336</v>
      </c>
      <c r="JR59" s="172">
        <v>3.5000687500000001</v>
      </c>
      <c r="JS59" s="172">
        <v>3.3478645833333336</v>
      </c>
      <c r="JT59" s="172">
        <v>0</v>
      </c>
      <c r="JU59" s="172">
        <v>8.0520833333333339</v>
      </c>
      <c r="JV59" s="172">
        <v>8.3517250000000001</v>
      </c>
      <c r="JW59" s="172">
        <v>0.66729166666666662</v>
      </c>
      <c r="JX59" s="172">
        <v>0</v>
      </c>
      <c r="JY59" s="172">
        <v>-17.558891666666664</v>
      </c>
      <c r="JZ59" s="172">
        <v>-7.0198645833333337</v>
      </c>
      <c r="KA59" s="172">
        <v>-14.42331875</v>
      </c>
      <c r="KB59" s="172">
        <v>-14.115768750000001</v>
      </c>
      <c r="KC59" s="172">
        <v>2.6458541666666666</v>
      </c>
      <c r="KD59" s="172">
        <v>-11.262029166666666</v>
      </c>
      <c r="KE59" s="172">
        <v>5.8756187500000001</v>
      </c>
      <c r="KF59" s="172">
        <v>-10.127083333333333</v>
      </c>
      <c r="KG59" s="172">
        <v>-5.104166666666667</v>
      </c>
      <c r="KH59" s="172">
        <v>59.852031250000003</v>
      </c>
      <c r="KI59" s="172">
        <v>-141.40936458333334</v>
      </c>
    </row>
    <row r="60" spans="1:295" x14ac:dyDescent="0.3">
      <c r="A60" s="231" t="s">
        <v>2261</v>
      </c>
      <c r="B60" s="231"/>
      <c r="C60" s="160" t="s">
        <v>166</v>
      </c>
      <c r="D60" s="160" t="s">
        <v>166</v>
      </c>
      <c r="E60" s="160" t="s">
        <v>166</v>
      </c>
      <c r="F60" s="160" t="s">
        <v>166</v>
      </c>
      <c r="G60" s="160" t="s">
        <v>166</v>
      </c>
      <c r="H60" s="160" t="s">
        <v>2262</v>
      </c>
      <c r="I60" s="160" t="s">
        <v>166</v>
      </c>
      <c r="J60" s="160" t="s">
        <v>166</v>
      </c>
      <c r="K60" s="160" t="s">
        <v>2262</v>
      </c>
      <c r="L60" s="160" t="s">
        <v>166</v>
      </c>
      <c r="M60" s="160" t="s">
        <v>166</v>
      </c>
      <c r="N60" s="160" t="s">
        <v>166</v>
      </c>
      <c r="O60" s="160" t="s">
        <v>166</v>
      </c>
      <c r="P60" s="160" t="s">
        <v>166</v>
      </c>
      <c r="Q60" s="160" t="s">
        <v>166</v>
      </c>
      <c r="R60" s="160" t="s">
        <v>166</v>
      </c>
      <c r="S60" s="160" t="s">
        <v>166</v>
      </c>
      <c r="T60" s="160" t="s">
        <v>166</v>
      </c>
      <c r="U60" s="160" t="s">
        <v>166</v>
      </c>
      <c r="V60" s="160" t="s">
        <v>166</v>
      </c>
      <c r="W60" s="160" t="s">
        <v>166</v>
      </c>
      <c r="X60" s="160" t="s">
        <v>2262</v>
      </c>
      <c r="Y60" s="160" t="s">
        <v>2262</v>
      </c>
      <c r="Z60" s="160" t="s">
        <v>2262</v>
      </c>
      <c r="AA60" s="160" t="s">
        <v>166</v>
      </c>
      <c r="AB60" s="160" t="s">
        <v>2262</v>
      </c>
      <c r="AC60" s="160" t="s">
        <v>166</v>
      </c>
      <c r="AD60" s="160" t="s">
        <v>166</v>
      </c>
      <c r="AE60" s="160" t="s">
        <v>2262</v>
      </c>
      <c r="AF60" s="160" t="s">
        <v>166</v>
      </c>
      <c r="AG60" s="160" t="s">
        <v>166</v>
      </c>
      <c r="AH60" s="160" t="s">
        <v>166</v>
      </c>
      <c r="AI60" s="160" t="s">
        <v>166</v>
      </c>
      <c r="AJ60" s="160" t="s">
        <v>166</v>
      </c>
      <c r="AK60" s="160" t="s">
        <v>166</v>
      </c>
      <c r="AL60" s="160" t="s">
        <v>2262</v>
      </c>
      <c r="AM60" s="160" t="s">
        <v>166</v>
      </c>
      <c r="AN60" s="160" t="s">
        <v>166</v>
      </c>
      <c r="AO60" s="160" t="s">
        <v>166</v>
      </c>
      <c r="AP60" s="160" t="s">
        <v>2262</v>
      </c>
      <c r="AQ60" s="160" t="s">
        <v>166</v>
      </c>
      <c r="AR60" s="160" t="s">
        <v>166</v>
      </c>
      <c r="AS60" s="160" t="s">
        <v>166</v>
      </c>
      <c r="AT60" s="160" t="s">
        <v>166</v>
      </c>
      <c r="AU60" s="160" t="s">
        <v>166</v>
      </c>
      <c r="AV60" s="160" t="s">
        <v>2262</v>
      </c>
      <c r="AW60" s="160" t="s">
        <v>2262</v>
      </c>
      <c r="AX60" s="160" t="s">
        <v>166</v>
      </c>
      <c r="AY60" s="160" t="s">
        <v>166</v>
      </c>
      <c r="AZ60" s="160" t="s">
        <v>166</v>
      </c>
      <c r="BA60" s="160" t="s">
        <v>166</v>
      </c>
      <c r="BB60" s="160" t="s">
        <v>166</v>
      </c>
      <c r="BC60" s="160" t="s">
        <v>2262</v>
      </c>
      <c r="BD60" s="160" t="s">
        <v>2262</v>
      </c>
      <c r="BE60" s="160" t="s">
        <v>2262</v>
      </c>
      <c r="BF60" s="160" t="s">
        <v>166</v>
      </c>
      <c r="BG60" s="160" t="s">
        <v>166</v>
      </c>
      <c r="BH60" s="160" t="s">
        <v>2262</v>
      </c>
      <c r="BI60" s="160" t="s">
        <v>2262</v>
      </c>
      <c r="BJ60" s="160" t="s">
        <v>2262</v>
      </c>
      <c r="BK60" s="160" t="s">
        <v>2262</v>
      </c>
      <c r="BL60" s="160" t="s">
        <v>2262</v>
      </c>
      <c r="BM60" s="160" t="s">
        <v>2262</v>
      </c>
      <c r="BN60" s="160" t="s">
        <v>166</v>
      </c>
      <c r="BO60" s="160" t="s">
        <v>166</v>
      </c>
      <c r="BP60" s="160" t="s">
        <v>166</v>
      </c>
      <c r="BQ60" s="160" t="s">
        <v>2262</v>
      </c>
      <c r="BR60" s="160" t="s">
        <v>2262</v>
      </c>
      <c r="BS60" s="160" t="s">
        <v>2262</v>
      </c>
      <c r="BT60" s="160" t="s">
        <v>2262</v>
      </c>
      <c r="BU60" s="160" t="s">
        <v>2262</v>
      </c>
      <c r="BV60" s="160" t="s">
        <v>2262</v>
      </c>
      <c r="BW60" s="160" t="s">
        <v>2262</v>
      </c>
      <c r="BX60" s="160" t="s">
        <v>2263</v>
      </c>
      <c r="BY60" s="160" t="s">
        <v>2262</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2263</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166</v>
      </c>
      <c r="IS60" s="160" t="s">
        <v>2262</v>
      </c>
      <c r="IT60" s="160" t="s">
        <v>2263</v>
      </c>
      <c r="IU60" s="160" t="s">
        <v>2263</v>
      </c>
      <c r="IV60" s="160" t="s">
        <v>2263</v>
      </c>
      <c r="IW60" s="160" t="s">
        <v>166</v>
      </c>
      <c r="IX60" s="160" t="s">
        <v>166</v>
      </c>
      <c r="IY60" s="160" t="s">
        <v>166</v>
      </c>
      <c r="IZ60" s="160" t="s">
        <v>166</v>
      </c>
      <c r="JA60" s="160" t="s">
        <v>2262</v>
      </c>
      <c r="JB60" s="160" t="s">
        <v>2263</v>
      </c>
      <c r="JC60" s="160" t="s">
        <v>2262</v>
      </c>
      <c r="JD60" s="160" t="s">
        <v>2263</v>
      </c>
      <c r="JE60" s="160" t="s">
        <v>2263</v>
      </c>
      <c r="JF60" s="160" t="s">
        <v>2263</v>
      </c>
      <c r="JG60" s="160" t="s">
        <v>2263</v>
      </c>
      <c r="JH60" s="160" t="s">
        <v>2262</v>
      </c>
      <c r="JI60" s="160" t="s">
        <v>2262</v>
      </c>
      <c r="JJ60" s="160" t="s">
        <v>2262</v>
      </c>
      <c r="JK60" s="160" t="s">
        <v>2262</v>
      </c>
      <c r="JL60" s="160" t="s">
        <v>2263</v>
      </c>
      <c r="JM60" s="160" t="s">
        <v>2262</v>
      </c>
      <c r="JN60" s="160" t="s">
        <v>2262</v>
      </c>
      <c r="JO60" s="160" t="s">
        <v>2263</v>
      </c>
      <c r="JP60" s="160" t="s">
        <v>2263</v>
      </c>
      <c r="JQ60" s="160" t="s">
        <v>2263</v>
      </c>
      <c r="JR60" s="160" t="s">
        <v>2263</v>
      </c>
      <c r="JS60" s="160" t="s">
        <v>2262</v>
      </c>
      <c r="JT60" s="160" t="s">
        <v>2262</v>
      </c>
      <c r="JU60" s="160" t="s">
        <v>2263</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2262</v>
      </c>
      <c r="KI60" s="160" t="s">
        <v>2262</v>
      </c>
    </row>
    <row r="61" spans="1:295" ht="27" customHeight="1" x14ac:dyDescent="0.3">
      <c r="A61" s="231" t="s">
        <v>3</v>
      </c>
      <c r="B61" s="231"/>
      <c r="C61" s="232" t="s">
        <v>331</v>
      </c>
      <c r="D61" s="232"/>
      <c r="E61" s="232"/>
      <c r="F61" s="232"/>
      <c r="G61" s="232"/>
      <c r="H61" s="232"/>
      <c r="I61" s="232"/>
      <c r="J61" s="232"/>
      <c r="K61" s="232"/>
      <c r="L61" s="232"/>
      <c r="M61" s="232"/>
      <c r="N61" s="232" t="s">
        <v>2264</v>
      </c>
      <c r="O61" s="232"/>
      <c r="P61" s="232"/>
      <c r="Q61" s="232"/>
      <c r="R61" s="232"/>
      <c r="S61" s="232" t="s">
        <v>425</v>
      </c>
      <c r="T61" s="232" t="s">
        <v>331</v>
      </c>
      <c r="U61" s="232"/>
      <c r="V61" s="232"/>
      <c r="W61" s="232"/>
      <c r="X61" s="232" t="s">
        <v>784</v>
      </c>
      <c r="Y61" s="232"/>
      <c r="Z61" s="232"/>
      <c r="AA61" s="232" t="s">
        <v>28</v>
      </c>
      <c r="AB61" s="232" t="s">
        <v>331</v>
      </c>
      <c r="AC61" s="232" t="s">
        <v>190</v>
      </c>
      <c r="AD61" s="232"/>
      <c r="AE61" s="232" t="s">
        <v>331</v>
      </c>
      <c r="AF61" s="232" t="s">
        <v>2264</v>
      </c>
      <c r="AG61" s="232"/>
      <c r="AH61" s="232" t="s">
        <v>253</v>
      </c>
      <c r="AI61" s="232"/>
      <c r="AJ61" s="232" t="s">
        <v>190</v>
      </c>
      <c r="AK61" s="232"/>
      <c r="AL61" s="232"/>
      <c r="AM61" s="232"/>
      <c r="AN61" s="232"/>
      <c r="AO61" s="232" t="s">
        <v>2265</v>
      </c>
      <c r="AP61" s="232" t="s">
        <v>2266</v>
      </c>
      <c r="AQ61" s="232" t="s">
        <v>331</v>
      </c>
      <c r="AR61" s="232"/>
      <c r="AS61" s="232"/>
      <c r="AT61" s="232"/>
      <c r="AU61" s="232"/>
      <c r="AV61" s="232"/>
      <c r="AW61" s="232"/>
      <c r="AX61" s="232"/>
      <c r="AY61" s="232"/>
      <c r="AZ61" s="232"/>
      <c r="BA61" s="232" t="s">
        <v>2267</v>
      </c>
      <c r="BB61" s="232" t="s">
        <v>425</v>
      </c>
      <c r="BC61" s="232" t="s">
        <v>825</v>
      </c>
      <c r="BD61" s="232" t="s">
        <v>261</v>
      </c>
      <c r="BE61" s="232"/>
      <c r="BF61" s="232" t="s">
        <v>331</v>
      </c>
      <c r="BG61" s="232"/>
      <c r="BH61" s="232"/>
      <c r="BI61" s="232"/>
      <c r="BJ61" s="232"/>
      <c r="BK61" s="232"/>
      <c r="BL61" s="232"/>
      <c r="BM61" s="232"/>
      <c r="BN61" s="232" t="s">
        <v>425</v>
      </c>
      <c r="BO61" s="232"/>
      <c r="BP61" s="232"/>
      <c r="BQ61" s="232"/>
      <c r="BR61" s="232"/>
      <c r="BS61" s="232"/>
      <c r="BT61" s="232" t="s">
        <v>28</v>
      </c>
      <c r="BU61" s="232"/>
      <c r="BV61" s="232" t="s">
        <v>425</v>
      </c>
      <c r="BW61" s="232" t="s">
        <v>2268</v>
      </c>
      <c r="BX61" s="232"/>
      <c r="BY61" s="232"/>
      <c r="BZ61" s="232"/>
      <c r="CA61" s="232" t="s">
        <v>331</v>
      </c>
      <c r="CB61" s="232"/>
      <c r="CC61" s="232" t="s">
        <v>2269</v>
      </c>
      <c r="CD61" s="232"/>
      <c r="CE61" s="232" t="s">
        <v>116</v>
      </c>
      <c r="CF61" s="232" t="s">
        <v>331</v>
      </c>
      <c r="CG61" s="232"/>
      <c r="CH61" s="232"/>
      <c r="CI61" s="232"/>
      <c r="CJ61" s="232" t="s">
        <v>825</v>
      </c>
      <c r="CK61" s="232"/>
      <c r="CL61" s="232" t="s">
        <v>2268</v>
      </c>
      <c r="CM61" s="232"/>
      <c r="CN61" s="232"/>
      <c r="CO61" s="232" t="s">
        <v>331</v>
      </c>
      <c r="CP61" s="232"/>
      <c r="CQ61" s="232"/>
      <c r="CR61" s="232"/>
      <c r="CS61" s="232"/>
      <c r="CT61" s="232"/>
      <c r="CU61" s="232"/>
      <c r="CV61" s="232"/>
      <c r="CW61" s="232" t="s">
        <v>2269</v>
      </c>
      <c r="CX61" s="232" t="s">
        <v>2268</v>
      </c>
      <c r="CY61" s="232"/>
      <c r="CZ61" s="232" t="s">
        <v>265</v>
      </c>
      <c r="DA61" s="232"/>
      <c r="DB61" s="232"/>
      <c r="DC61" s="232"/>
      <c r="DD61" s="232" t="s">
        <v>331</v>
      </c>
      <c r="DE61" s="232"/>
      <c r="DF61" s="232"/>
      <c r="DG61" s="232" t="s">
        <v>265</v>
      </c>
      <c r="DH61" s="232"/>
      <c r="DI61" s="232" t="s">
        <v>808</v>
      </c>
      <c r="DJ61" s="232"/>
      <c r="DK61" s="232" t="s">
        <v>500</v>
      </c>
      <c r="DL61" s="232" t="s">
        <v>265</v>
      </c>
      <c r="DM61" s="232"/>
      <c r="DN61" s="232"/>
      <c r="DO61" s="232"/>
      <c r="DP61" s="232" t="s">
        <v>500</v>
      </c>
      <c r="DQ61" s="232" t="s">
        <v>265</v>
      </c>
      <c r="DR61" s="232" t="s">
        <v>500</v>
      </c>
      <c r="DS61" s="232" t="s">
        <v>265</v>
      </c>
      <c r="DT61" s="232"/>
      <c r="DU61" s="232"/>
      <c r="DV61" s="232"/>
      <c r="DW61" s="232" t="s">
        <v>331</v>
      </c>
      <c r="DX61" s="232" t="s">
        <v>500</v>
      </c>
      <c r="DY61" s="232" t="s">
        <v>331</v>
      </c>
      <c r="DZ61" s="232"/>
      <c r="EA61" s="232"/>
      <c r="EB61" s="232"/>
      <c r="EC61" s="232"/>
      <c r="ED61" s="232"/>
      <c r="EE61" s="232" t="s">
        <v>425</v>
      </c>
      <c r="EF61" s="232"/>
      <c r="EG61" s="232" t="s">
        <v>265</v>
      </c>
      <c r="EH61" s="232" t="s">
        <v>425</v>
      </c>
      <c r="EI61" s="232" t="s">
        <v>2270</v>
      </c>
      <c r="EJ61" s="232" t="s">
        <v>500</v>
      </c>
      <c r="EK61" s="232" t="s">
        <v>331</v>
      </c>
      <c r="EL61" s="232"/>
      <c r="EM61" s="232"/>
      <c r="EN61" s="232"/>
      <c r="EO61" s="232"/>
      <c r="EP61" s="232"/>
      <c r="EQ61" s="232"/>
      <c r="ER61" s="232"/>
      <c r="ES61" s="232"/>
      <c r="ET61" s="232" t="s">
        <v>803</v>
      </c>
      <c r="EU61" s="232"/>
      <c r="EV61" s="232"/>
      <c r="EW61" s="232" t="s">
        <v>331</v>
      </c>
      <c r="EX61" s="232"/>
      <c r="EY61" s="232"/>
      <c r="EZ61" s="232"/>
      <c r="FA61" s="232"/>
      <c r="FB61" s="232"/>
      <c r="FC61" s="232"/>
      <c r="FD61" s="232"/>
      <c r="FE61" s="232"/>
      <c r="FF61" s="232"/>
      <c r="FG61" s="232" t="s">
        <v>815</v>
      </c>
      <c r="FH61" s="232"/>
      <c r="FI61" s="232"/>
      <c r="FJ61" s="232" t="s">
        <v>331</v>
      </c>
      <c r="FK61" s="232"/>
      <c r="FL61" s="232"/>
      <c r="FM61" s="232"/>
      <c r="FN61" s="232"/>
      <c r="FO61" s="232"/>
      <c r="FP61" s="232" t="s">
        <v>2267</v>
      </c>
      <c r="FQ61" s="232" t="s">
        <v>261</v>
      </c>
      <c r="FR61" s="232"/>
      <c r="FS61" s="232"/>
      <c r="FT61" s="232"/>
      <c r="FU61" s="232"/>
      <c r="FV61" s="232"/>
      <c r="FW61" s="232" t="s">
        <v>2269</v>
      </c>
      <c r="FX61" s="232" t="s">
        <v>139</v>
      </c>
      <c r="FY61" s="232"/>
      <c r="FZ61" s="232"/>
      <c r="GA61" s="232" t="s">
        <v>500</v>
      </c>
      <c r="GB61" s="232" t="s">
        <v>190</v>
      </c>
      <c r="GC61" s="232" t="s">
        <v>2267</v>
      </c>
      <c r="GD61" s="232" t="s">
        <v>331</v>
      </c>
      <c r="GE61" s="232" t="s">
        <v>130</v>
      </c>
      <c r="GF61" s="232" t="s">
        <v>2267</v>
      </c>
      <c r="GG61" s="232" t="s">
        <v>190</v>
      </c>
      <c r="GH61" s="232" t="s">
        <v>331</v>
      </c>
      <c r="GI61" s="232" t="s">
        <v>2267</v>
      </c>
      <c r="GJ61" s="232" t="s">
        <v>331</v>
      </c>
      <c r="GK61" s="232"/>
      <c r="GL61" s="232" t="s">
        <v>2271</v>
      </c>
      <c r="GM61" s="232" t="s">
        <v>331</v>
      </c>
      <c r="GN61" s="232" t="s">
        <v>261</v>
      </c>
      <c r="GO61" s="232" t="s">
        <v>331</v>
      </c>
      <c r="GP61" s="232"/>
      <c r="GQ61" s="232"/>
      <c r="GR61" s="232" t="s">
        <v>275</v>
      </c>
      <c r="GS61" s="232"/>
      <c r="GT61" s="232" t="s">
        <v>2267</v>
      </c>
      <c r="GU61" s="232"/>
      <c r="GV61" s="232" t="s">
        <v>331</v>
      </c>
      <c r="GW61" s="232" t="s">
        <v>2267</v>
      </c>
      <c r="GX61" s="232" t="s">
        <v>504</v>
      </c>
      <c r="GY61" s="232" t="s">
        <v>331</v>
      </c>
      <c r="GZ61" s="232"/>
      <c r="HA61" s="232" t="s">
        <v>504</v>
      </c>
      <c r="HB61" s="232" t="s">
        <v>425</v>
      </c>
      <c r="HC61" s="232"/>
      <c r="HD61" s="232"/>
      <c r="HE61" s="232"/>
      <c r="HF61" s="232"/>
      <c r="HG61" s="232"/>
      <c r="HH61" s="232"/>
      <c r="HI61" s="232"/>
      <c r="HJ61" s="232"/>
      <c r="HK61" s="232"/>
      <c r="HL61" s="232"/>
      <c r="HM61" s="232" t="s">
        <v>22</v>
      </c>
      <c r="HN61" s="232"/>
      <c r="HO61" s="232" t="s">
        <v>425</v>
      </c>
      <c r="HP61" s="232"/>
      <c r="HQ61" s="232" t="s">
        <v>2272</v>
      </c>
      <c r="HR61" s="232"/>
      <c r="HS61" s="232" t="s">
        <v>425</v>
      </c>
      <c r="HT61" s="232"/>
      <c r="HU61" s="232" t="s">
        <v>283</v>
      </c>
      <c r="HV61" s="232"/>
      <c r="HW61" s="232" t="s">
        <v>2273</v>
      </c>
      <c r="HX61" s="232"/>
      <c r="HY61" s="232" t="s">
        <v>283</v>
      </c>
      <c r="HZ61" s="232" t="s">
        <v>331</v>
      </c>
      <c r="IA61" s="232" t="s">
        <v>158</v>
      </c>
      <c r="IB61" s="232" t="s">
        <v>72</v>
      </c>
      <c r="IC61" s="232"/>
      <c r="ID61" s="232" t="s">
        <v>2272</v>
      </c>
      <c r="IE61" s="232"/>
      <c r="IF61" s="232"/>
      <c r="IG61" s="232"/>
      <c r="IH61" s="232" t="s">
        <v>72</v>
      </c>
      <c r="II61" s="232"/>
      <c r="IJ61" s="232" t="s">
        <v>425</v>
      </c>
      <c r="IK61" s="232" t="s">
        <v>158</v>
      </c>
      <c r="IL61" s="232" t="s">
        <v>425</v>
      </c>
      <c r="IM61" s="232" t="s">
        <v>158</v>
      </c>
      <c r="IN61" s="232"/>
      <c r="IO61" s="232"/>
      <c r="IP61" s="232"/>
      <c r="IQ61" s="232"/>
      <c r="IR61" s="232" t="s">
        <v>425</v>
      </c>
      <c r="IS61" s="232" t="s">
        <v>2270</v>
      </c>
      <c r="IT61" s="232" t="s">
        <v>283</v>
      </c>
      <c r="IU61" s="232"/>
      <c r="IV61" s="232" t="s">
        <v>158</v>
      </c>
      <c r="IW61" s="232" t="s">
        <v>425</v>
      </c>
      <c r="IX61" s="232"/>
      <c r="IY61" s="232"/>
      <c r="IZ61" s="232"/>
      <c r="JA61" s="232" t="s">
        <v>331</v>
      </c>
      <c r="JB61" s="232" t="s">
        <v>848</v>
      </c>
      <c r="JC61" s="232" t="s">
        <v>331</v>
      </c>
      <c r="JD61" s="232" t="s">
        <v>55</v>
      </c>
      <c r="JE61" s="232"/>
      <c r="JF61" s="232" t="s">
        <v>331</v>
      </c>
      <c r="JG61" s="232"/>
      <c r="JH61" s="232"/>
      <c r="JI61" s="232"/>
      <c r="JJ61" s="232"/>
      <c r="JK61" s="232"/>
      <c r="JL61" s="232" t="s">
        <v>2273</v>
      </c>
      <c r="JM61" s="232" t="s">
        <v>130</v>
      </c>
      <c r="JN61" s="232"/>
      <c r="JO61" s="232" t="s">
        <v>842</v>
      </c>
      <c r="JP61" s="232"/>
      <c r="JQ61" s="232" t="s">
        <v>844</v>
      </c>
      <c r="JR61" s="232"/>
      <c r="JS61" s="232"/>
      <c r="JT61" s="232" t="s">
        <v>331</v>
      </c>
      <c r="JU61" s="232" t="s">
        <v>2272</v>
      </c>
      <c r="JV61" s="232" t="s">
        <v>396</v>
      </c>
      <c r="JW61" s="232" t="s">
        <v>2274</v>
      </c>
      <c r="JX61" s="232"/>
      <c r="JY61" s="232" t="s">
        <v>425</v>
      </c>
      <c r="JZ61" s="232"/>
      <c r="KA61" s="232"/>
      <c r="KB61" s="232"/>
      <c r="KC61" s="232"/>
      <c r="KD61" s="232"/>
      <c r="KE61" s="232"/>
      <c r="KF61" s="232" t="s">
        <v>2272</v>
      </c>
      <c r="KG61" s="232"/>
      <c r="KH61" s="232" t="s">
        <v>425</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2568</v>
      </c>
      <c r="B4" s="234"/>
      <c r="C4" s="234"/>
      <c r="D4" s="234"/>
      <c r="E4" s="234"/>
      <c r="F4" s="234"/>
      <c r="G4" s="234"/>
      <c r="H4" s="234"/>
      <c r="I4" s="234"/>
      <c r="J4" s="234"/>
      <c r="K4" s="234"/>
      <c r="L4" s="234"/>
      <c r="M4" s="234"/>
    </row>
    <row r="5" spans="1:13" ht="19.95" hidden="1" customHeight="1" x14ac:dyDescent="0.3">
      <c r="A5" s="231" t="s">
        <v>1626</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31</v>
      </c>
      <c r="B6" s="231"/>
      <c r="C6" s="232" t="s">
        <v>2569</v>
      </c>
      <c r="D6" s="232"/>
      <c r="E6" s="232"/>
      <c r="F6" s="232"/>
      <c r="G6" s="232"/>
      <c r="H6" s="232"/>
      <c r="I6" s="232" t="s">
        <v>2570</v>
      </c>
      <c r="J6" s="232"/>
      <c r="K6" s="232"/>
      <c r="L6" s="232"/>
      <c r="M6" s="232"/>
    </row>
    <row r="7" spans="1:13" ht="27" customHeight="1" x14ac:dyDescent="0.3">
      <c r="A7" s="159" t="s">
        <v>48</v>
      </c>
      <c r="B7" s="159" t="s">
        <v>480</v>
      </c>
      <c r="C7" s="160" t="s">
        <v>2571</v>
      </c>
      <c r="D7" s="160" t="s">
        <v>2572</v>
      </c>
      <c r="E7" s="160" t="s">
        <v>2573</v>
      </c>
      <c r="F7" s="160" t="s">
        <v>2574</v>
      </c>
      <c r="G7" s="160" t="s">
        <v>2575</v>
      </c>
      <c r="H7" s="160" t="s">
        <v>863</v>
      </c>
      <c r="I7" s="160" t="s">
        <v>2576</v>
      </c>
      <c r="J7" s="160" t="s">
        <v>2577</v>
      </c>
      <c r="K7" s="160" t="s">
        <v>2578</v>
      </c>
      <c r="L7" s="160" t="s">
        <v>2579</v>
      </c>
      <c r="M7" s="160" t="s">
        <v>863</v>
      </c>
    </row>
    <row r="8" spans="1:13" ht="18" customHeight="1" x14ac:dyDescent="0.3">
      <c r="A8" s="162" t="s">
        <v>52</v>
      </c>
      <c r="B8" s="162" t="s">
        <v>712</v>
      </c>
      <c r="C8" s="163">
        <v>35.68</v>
      </c>
      <c r="D8" s="163">
        <v>35.56</v>
      </c>
      <c r="E8" s="163">
        <v>32.418100000000003</v>
      </c>
      <c r="F8" s="163">
        <v>32.927199999999999</v>
      </c>
      <c r="G8" s="163">
        <v>348.05040000000002</v>
      </c>
      <c r="H8" s="163">
        <v>484.63569999999999</v>
      </c>
      <c r="I8" s="163">
        <v>144.13759999999999</v>
      </c>
      <c r="J8" s="163">
        <v>143.82939999999999</v>
      </c>
      <c r="K8" s="163">
        <v>443.37060000000002</v>
      </c>
      <c r="L8" s="163">
        <v>364.67450000000002</v>
      </c>
      <c r="M8" s="163">
        <v>1096.0120999999999</v>
      </c>
    </row>
    <row r="9" spans="1:13" ht="18" customHeight="1" x14ac:dyDescent="0.3">
      <c r="A9" s="162" t="s">
        <v>52</v>
      </c>
      <c r="B9" s="162" t="s">
        <v>713</v>
      </c>
      <c r="C9" s="166">
        <v>33.03</v>
      </c>
      <c r="D9" s="166">
        <v>32.94</v>
      </c>
      <c r="E9" s="166">
        <v>31.480399999999999</v>
      </c>
      <c r="F9" s="166">
        <v>31.843599999999999</v>
      </c>
      <c r="G9" s="166">
        <v>341.91879999999998</v>
      </c>
      <c r="H9" s="166">
        <v>471.21280000000002</v>
      </c>
      <c r="I9" s="166">
        <v>142.12450000000001</v>
      </c>
      <c r="J9" s="166">
        <v>141.988</v>
      </c>
      <c r="K9" s="166">
        <v>436.43950000000001</v>
      </c>
      <c r="L9" s="166">
        <v>359.33800000000002</v>
      </c>
      <c r="M9" s="166">
        <v>1079.8900000000001</v>
      </c>
    </row>
    <row r="10" spans="1:13" ht="18" customHeight="1" x14ac:dyDescent="0.3">
      <c r="A10" s="162" t="s">
        <v>52</v>
      </c>
      <c r="B10" s="162" t="s">
        <v>714</v>
      </c>
      <c r="C10" s="166">
        <v>33.25</v>
      </c>
      <c r="D10" s="166">
        <v>33.29</v>
      </c>
      <c r="E10" s="166">
        <v>31.212499999999999</v>
      </c>
      <c r="F10" s="166">
        <v>30.863299999999999</v>
      </c>
      <c r="G10" s="166">
        <v>314.39749999999998</v>
      </c>
      <c r="H10" s="166">
        <v>443.01330000000002</v>
      </c>
      <c r="I10" s="166">
        <v>140.69220000000001</v>
      </c>
      <c r="J10" s="166">
        <v>141.09639999999999</v>
      </c>
      <c r="K10" s="166">
        <v>429.78050000000002</v>
      </c>
      <c r="L10" s="166">
        <v>348.33819999999997</v>
      </c>
      <c r="M10" s="166">
        <v>1059.9073000000001</v>
      </c>
    </row>
    <row r="11" spans="1:13" ht="18" customHeight="1" x14ac:dyDescent="0.3">
      <c r="A11" s="162" t="s">
        <v>52</v>
      </c>
      <c r="B11" s="162" t="s">
        <v>715</v>
      </c>
      <c r="C11" s="166">
        <v>31.9</v>
      </c>
      <c r="D11" s="166">
        <v>31.92</v>
      </c>
      <c r="E11" s="166">
        <v>34.561500000000002</v>
      </c>
      <c r="F11" s="166">
        <v>34.4056</v>
      </c>
      <c r="G11" s="166">
        <v>344.68709999999999</v>
      </c>
      <c r="H11" s="166">
        <v>477.4742</v>
      </c>
      <c r="I11" s="166">
        <v>137.8527</v>
      </c>
      <c r="J11" s="166">
        <v>136.96510000000001</v>
      </c>
      <c r="K11" s="166">
        <v>412.95929999999998</v>
      </c>
      <c r="L11" s="166">
        <v>344.42160000000001</v>
      </c>
      <c r="M11" s="166">
        <v>1032.1986999999999</v>
      </c>
    </row>
    <row r="12" spans="1:13" ht="18" customHeight="1" x14ac:dyDescent="0.3">
      <c r="A12" s="162" t="s">
        <v>52</v>
      </c>
      <c r="B12" s="162" t="s">
        <v>716</v>
      </c>
      <c r="C12" s="166">
        <v>32.880000000000003</v>
      </c>
      <c r="D12" s="166">
        <v>32.86</v>
      </c>
      <c r="E12" s="166">
        <v>33.221899999999998</v>
      </c>
      <c r="F12" s="166">
        <v>33.2958</v>
      </c>
      <c r="G12" s="166">
        <v>334.69869999999997</v>
      </c>
      <c r="H12" s="166">
        <v>466.95639999999997</v>
      </c>
      <c r="I12" s="166">
        <v>137.4376</v>
      </c>
      <c r="J12" s="166">
        <v>137.85640000000001</v>
      </c>
      <c r="K12" s="166">
        <v>415.53640000000001</v>
      </c>
      <c r="L12" s="166">
        <v>342.82299999999998</v>
      </c>
      <c r="M12" s="166">
        <v>1033.6533999999999</v>
      </c>
    </row>
    <row r="13" spans="1:13" ht="18" customHeight="1" x14ac:dyDescent="0.3">
      <c r="A13" s="162" t="s">
        <v>52</v>
      </c>
      <c r="B13" s="162" t="s">
        <v>717</v>
      </c>
      <c r="C13" s="166">
        <v>19.54</v>
      </c>
      <c r="D13" s="166">
        <v>19.5</v>
      </c>
      <c r="E13" s="166">
        <v>29.3371</v>
      </c>
      <c r="F13" s="166">
        <v>29.520499999999998</v>
      </c>
      <c r="G13" s="166">
        <v>356.70819999999998</v>
      </c>
      <c r="H13" s="166">
        <v>454.60579999999999</v>
      </c>
      <c r="I13" s="166">
        <v>137.05090000000001</v>
      </c>
      <c r="J13" s="166">
        <v>138.6123</v>
      </c>
      <c r="K13" s="166">
        <v>425.77980000000002</v>
      </c>
      <c r="L13" s="166">
        <v>351.01319999999998</v>
      </c>
      <c r="M13" s="166">
        <v>1052.4562000000001</v>
      </c>
    </row>
    <row r="14" spans="1:13" ht="18" customHeight="1" x14ac:dyDescent="0.3">
      <c r="A14" s="162" t="s">
        <v>52</v>
      </c>
      <c r="B14" s="162" t="s">
        <v>718</v>
      </c>
      <c r="C14" s="166">
        <v>22.55</v>
      </c>
      <c r="D14" s="166">
        <v>22.78</v>
      </c>
      <c r="E14" s="166">
        <v>35.231299999999997</v>
      </c>
      <c r="F14" s="166">
        <v>34.734200000000001</v>
      </c>
      <c r="G14" s="166">
        <v>382.7081</v>
      </c>
      <c r="H14" s="166">
        <v>498.00360000000001</v>
      </c>
      <c r="I14" s="166">
        <v>134.1507</v>
      </c>
      <c r="J14" s="166">
        <v>133.75640000000001</v>
      </c>
      <c r="K14" s="166">
        <v>410.86399999999998</v>
      </c>
      <c r="L14" s="166">
        <v>340.55790000000002</v>
      </c>
      <c r="M14" s="166">
        <v>1019.329</v>
      </c>
    </row>
    <row r="15" spans="1:13" ht="18" customHeight="1" x14ac:dyDescent="0.3">
      <c r="A15" s="162" t="s">
        <v>52</v>
      </c>
      <c r="B15" s="162" t="s">
        <v>719</v>
      </c>
      <c r="C15" s="169">
        <v>24.25</v>
      </c>
      <c r="D15" s="169">
        <v>23.98</v>
      </c>
      <c r="E15" s="169">
        <v>35.231299999999997</v>
      </c>
      <c r="F15" s="169">
        <v>35.473100000000002</v>
      </c>
      <c r="G15" s="169">
        <v>384.8931</v>
      </c>
      <c r="H15" s="169">
        <v>503.82749999999999</v>
      </c>
      <c r="I15" s="169">
        <v>139.76900000000001</v>
      </c>
      <c r="J15" s="169">
        <v>140.10599999999999</v>
      </c>
      <c r="K15" s="169">
        <v>419.09370000000001</v>
      </c>
      <c r="L15" s="169">
        <v>347.32780000000002</v>
      </c>
      <c r="M15" s="169">
        <v>1046.2964999999999</v>
      </c>
    </row>
    <row r="16" spans="1:13" ht="18" customHeight="1" x14ac:dyDescent="0.3">
      <c r="A16" s="162" t="s">
        <v>52</v>
      </c>
      <c r="B16" s="162" t="s">
        <v>720</v>
      </c>
      <c r="C16" s="163">
        <v>18.649999999999999</v>
      </c>
      <c r="D16" s="163">
        <v>18.61</v>
      </c>
      <c r="E16" s="163">
        <v>29.738900000000001</v>
      </c>
      <c r="F16" s="163">
        <v>30.5745</v>
      </c>
      <c r="G16" s="163">
        <v>352.72669999999999</v>
      </c>
      <c r="H16" s="163">
        <v>450.30009999999999</v>
      </c>
      <c r="I16" s="163">
        <v>139.51089999999999</v>
      </c>
      <c r="J16" s="163">
        <v>140.21369999999999</v>
      </c>
      <c r="K16" s="163">
        <v>430.08190000000002</v>
      </c>
      <c r="L16" s="163">
        <v>359.964</v>
      </c>
      <c r="M16" s="163">
        <v>1069.7705000000001</v>
      </c>
    </row>
    <row r="17" spans="1:13" ht="18" customHeight="1" x14ac:dyDescent="0.3">
      <c r="A17" s="162" t="s">
        <v>52</v>
      </c>
      <c r="B17" s="162" t="s">
        <v>721</v>
      </c>
      <c r="C17" s="166">
        <v>24.44</v>
      </c>
      <c r="D17" s="166">
        <v>24.16</v>
      </c>
      <c r="E17" s="166">
        <v>34.427500000000002</v>
      </c>
      <c r="F17" s="166">
        <v>34.962699999999998</v>
      </c>
      <c r="G17" s="166">
        <v>393.74549999999999</v>
      </c>
      <c r="H17" s="166">
        <v>511.73570000000001</v>
      </c>
      <c r="I17" s="166">
        <v>146.46190000000001</v>
      </c>
      <c r="J17" s="166">
        <v>146.6414</v>
      </c>
      <c r="K17" s="166">
        <v>456.88670000000002</v>
      </c>
      <c r="L17" s="166">
        <v>371.17860000000002</v>
      </c>
      <c r="M17" s="166">
        <v>1121.1686</v>
      </c>
    </row>
    <row r="18" spans="1:13" ht="18" customHeight="1" x14ac:dyDescent="0.3">
      <c r="A18" s="162" t="s">
        <v>52</v>
      </c>
      <c r="B18" s="162" t="s">
        <v>722</v>
      </c>
      <c r="C18" s="166">
        <v>41.92</v>
      </c>
      <c r="D18" s="166">
        <v>41.81</v>
      </c>
      <c r="E18" s="166">
        <v>40.4557</v>
      </c>
      <c r="F18" s="166">
        <v>41.335900000000002</v>
      </c>
      <c r="G18" s="166">
        <v>380.85239999999999</v>
      </c>
      <c r="H18" s="166">
        <v>546.37400000000002</v>
      </c>
      <c r="I18" s="166">
        <v>140.4931</v>
      </c>
      <c r="J18" s="166">
        <v>140.7157</v>
      </c>
      <c r="K18" s="166">
        <v>428.65960000000001</v>
      </c>
      <c r="L18" s="166">
        <v>353.14229999999998</v>
      </c>
      <c r="M18" s="166">
        <v>1063.0107</v>
      </c>
    </row>
    <row r="19" spans="1:13" ht="18" customHeight="1" x14ac:dyDescent="0.3">
      <c r="A19" s="162" t="s">
        <v>52</v>
      </c>
      <c r="B19" s="162" t="s">
        <v>723</v>
      </c>
      <c r="C19" s="166">
        <v>42.85</v>
      </c>
      <c r="D19" s="166">
        <v>42.64</v>
      </c>
      <c r="E19" s="166">
        <v>42.197099999999999</v>
      </c>
      <c r="F19" s="166">
        <v>42.501300000000001</v>
      </c>
      <c r="G19" s="166">
        <v>421.46679999999998</v>
      </c>
      <c r="H19" s="166">
        <v>591.65520000000004</v>
      </c>
      <c r="I19" s="166">
        <v>123.51779999999999</v>
      </c>
      <c r="J19" s="166">
        <v>124.32470000000001</v>
      </c>
      <c r="K19" s="166">
        <v>351.02730000000003</v>
      </c>
      <c r="L19" s="166">
        <v>287.42809999999997</v>
      </c>
      <c r="M19" s="166">
        <v>886.29790000000003</v>
      </c>
    </row>
    <row r="20" spans="1:13" ht="18" customHeight="1" x14ac:dyDescent="0.3">
      <c r="A20" s="162" t="s">
        <v>52</v>
      </c>
      <c r="B20" s="162" t="s">
        <v>724</v>
      </c>
      <c r="C20" s="166">
        <v>36.25</v>
      </c>
      <c r="D20" s="166">
        <v>36.28</v>
      </c>
      <c r="E20" s="166">
        <v>41.527299999999997</v>
      </c>
      <c r="F20" s="166">
        <v>42.773499999999999</v>
      </c>
      <c r="G20" s="166">
        <v>437.60430000000002</v>
      </c>
      <c r="H20" s="166">
        <v>594.43510000000003</v>
      </c>
      <c r="I20" s="166">
        <v>96.275300000000001</v>
      </c>
      <c r="J20" s="166">
        <v>98.460999999999999</v>
      </c>
      <c r="K20" s="166">
        <v>216.7354</v>
      </c>
      <c r="L20" s="166">
        <v>183.0616</v>
      </c>
      <c r="M20" s="166">
        <v>594.53330000000005</v>
      </c>
    </row>
    <row r="21" spans="1:13" ht="18" customHeight="1" x14ac:dyDescent="0.3">
      <c r="A21" s="162" t="s">
        <v>52</v>
      </c>
      <c r="B21" s="162" t="s">
        <v>725</v>
      </c>
      <c r="C21" s="166">
        <v>37.33</v>
      </c>
      <c r="D21" s="166">
        <v>36.94</v>
      </c>
      <c r="E21" s="166">
        <v>39.919800000000002</v>
      </c>
      <c r="F21" s="166">
        <v>40.4938</v>
      </c>
      <c r="G21" s="166">
        <v>442.62799999999999</v>
      </c>
      <c r="H21" s="166">
        <v>597.3116</v>
      </c>
      <c r="I21" s="166">
        <v>73.964399999999998</v>
      </c>
      <c r="J21" s="166">
        <v>74.085099999999997</v>
      </c>
      <c r="K21" s="166">
        <v>86.684600000000003</v>
      </c>
      <c r="L21" s="166">
        <v>58.371000000000002</v>
      </c>
      <c r="M21" s="166">
        <v>293.10509999999999</v>
      </c>
    </row>
    <row r="22" spans="1:13" ht="18" customHeight="1" x14ac:dyDescent="0.3">
      <c r="A22" s="162" t="s">
        <v>52</v>
      </c>
      <c r="B22" s="162" t="s">
        <v>726</v>
      </c>
      <c r="C22" s="166">
        <v>43.53</v>
      </c>
      <c r="D22" s="166">
        <v>42.37</v>
      </c>
      <c r="E22" s="166">
        <v>44.206499999999998</v>
      </c>
      <c r="F22" s="166">
        <v>45.9039</v>
      </c>
      <c r="G22" s="166">
        <v>488.97300000000001</v>
      </c>
      <c r="H22" s="166">
        <v>664.98339999999996</v>
      </c>
      <c r="I22" s="166">
        <v>63.873399999999997</v>
      </c>
      <c r="J22" s="166">
        <v>63.205800000000004</v>
      </c>
      <c r="K22" s="166">
        <v>51.791499999999999</v>
      </c>
      <c r="L22" s="166">
        <v>31.1738</v>
      </c>
      <c r="M22" s="166">
        <v>210.0445</v>
      </c>
    </row>
    <row r="23" spans="1:13" ht="18" customHeight="1" x14ac:dyDescent="0.3">
      <c r="A23" s="162" t="s">
        <v>52</v>
      </c>
      <c r="B23" s="162" t="s">
        <v>727</v>
      </c>
      <c r="C23" s="169">
        <v>45.38</v>
      </c>
      <c r="D23" s="169">
        <v>45.6</v>
      </c>
      <c r="E23" s="169">
        <v>44.474400000000003</v>
      </c>
      <c r="F23" s="169">
        <v>45.0154</v>
      </c>
      <c r="G23" s="169">
        <v>476.89179999999999</v>
      </c>
      <c r="H23" s="169">
        <v>657.36159999999995</v>
      </c>
      <c r="I23" s="169">
        <v>63.350999999999999</v>
      </c>
      <c r="J23" s="169">
        <v>64.433300000000003</v>
      </c>
      <c r="K23" s="169">
        <v>50.851799999999997</v>
      </c>
      <c r="L23" s="169">
        <v>24.478400000000001</v>
      </c>
      <c r="M23" s="169">
        <v>203.11449999999999</v>
      </c>
    </row>
    <row r="24" spans="1:13" ht="18" customHeight="1" x14ac:dyDescent="0.3">
      <c r="A24" s="162" t="s">
        <v>52</v>
      </c>
      <c r="B24" s="162" t="s">
        <v>728</v>
      </c>
      <c r="C24" s="163">
        <v>59.35</v>
      </c>
      <c r="D24" s="163">
        <v>60.19</v>
      </c>
      <c r="E24" s="163">
        <v>48.493200000000002</v>
      </c>
      <c r="F24" s="163">
        <v>48.576999999999998</v>
      </c>
      <c r="G24" s="163">
        <v>528.09270000000004</v>
      </c>
      <c r="H24" s="163">
        <v>744.7029</v>
      </c>
      <c r="I24" s="163">
        <v>62.154899999999998</v>
      </c>
      <c r="J24" s="163">
        <v>61.365699999999997</v>
      </c>
      <c r="K24" s="163">
        <v>52.375399999999999</v>
      </c>
      <c r="L24" s="163">
        <v>27.11</v>
      </c>
      <c r="M24" s="163">
        <v>203.006</v>
      </c>
    </row>
    <row r="25" spans="1:13" ht="18" customHeight="1" x14ac:dyDescent="0.3">
      <c r="A25" s="162" t="s">
        <v>52</v>
      </c>
      <c r="B25" s="162" t="s">
        <v>729</v>
      </c>
      <c r="C25" s="166">
        <v>60.2</v>
      </c>
      <c r="D25" s="166">
        <v>59.55</v>
      </c>
      <c r="E25" s="166">
        <v>47.421500000000002</v>
      </c>
      <c r="F25" s="166">
        <v>47.750599999999999</v>
      </c>
      <c r="G25" s="166">
        <v>558.37720000000002</v>
      </c>
      <c r="H25" s="166">
        <v>773.29930000000002</v>
      </c>
      <c r="I25" s="166">
        <v>59.162799999999997</v>
      </c>
      <c r="J25" s="166">
        <v>59.341799999999999</v>
      </c>
      <c r="K25" s="166">
        <v>61.698099999999997</v>
      </c>
      <c r="L25" s="166">
        <v>33.603200000000001</v>
      </c>
      <c r="M25" s="166">
        <v>213.80590000000001</v>
      </c>
    </row>
    <row r="26" spans="1:13" ht="18" customHeight="1" x14ac:dyDescent="0.3">
      <c r="A26" s="162" t="s">
        <v>52</v>
      </c>
      <c r="B26" s="162" t="s">
        <v>730</v>
      </c>
      <c r="C26" s="166">
        <v>56.21</v>
      </c>
      <c r="D26" s="166">
        <v>56.02</v>
      </c>
      <c r="E26" s="166">
        <v>44.474400000000003</v>
      </c>
      <c r="F26" s="166">
        <v>44.319699999999997</v>
      </c>
      <c r="G26" s="166">
        <v>542.65089999999998</v>
      </c>
      <c r="H26" s="166">
        <v>743.67499999999995</v>
      </c>
      <c r="I26" s="166">
        <v>55.583500000000001</v>
      </c>
      <c r="J26" s="166">
        <v>57.971899999999998</v>
      </c>
      <c r="K26" s="166">
        <v>76.369600000000005</v>
      </c>
      <c r="L26" s="166">
        <v>43.353999999999999</v>
      </c>
      <c r="M26" s="166">
        <v>233.279</v>
      </c>
    </row>
    <row r="27" spans="1:13" ht="18" customHeight="1" x14ac:dyDescent="0.3">
      <c r="A27" s="162" t="s">
        <v>52</v>
      </c>
      <c r="B27" s="162" t="s">
        <v>731</v>
      </c>
      <c r="C27" s="166">
        <v>63.44</v>
      </c>
      <c r="D27" s="166">
        <v>62.31</v>
      </c>
      <c r="E27" s="166">
        <v>50.770499999999998</v>
      </c>
      <c r="F27" s="166">
        <v>51.348500000000001</v>
      </c>
      <c r="G27" s="166">
        <v>576.95050000000003</v>
      </c>
      <c r="H27" s="166">
        <v>804.81949999999995</v>
      </c>
      <c r="I27" s="166">
        <v>57.701599999999999</v>
      </c>
      <c r="J27" s="166">
        <v>59.508499999999998</v>
      </c>
      <c r="K27" s="166">
        <v>84.772199999999998</v>
      </c>
      <c r="L27" s="166">
        <v>44.843499999999999</v>
      </c>
      <c r="M27" s="166">
        <v>246.82579999999999</v>
      </c>
    </row>
    <row r="28" spans="1:13" ht="18" customHeight="1" x14ac:dyDescent="0.3">
      <c r="A28" s="162" t="s">
        <v>52</v>
      </c>
      <c r="B28" s="162" t="s">
        <v>732</v>
      </c>
      <c r="C28" s="166">
        <v>60.38</v>
      </c>
      <c r="D28" s="166">
        <v>59.68</v>
      </c>
      <c r="E28" s="166">
        <v>51.440300000000001</v>
      </c>
      <c r="F28" s="166">
        <v>50.867800000000003</v>
      </c>
      <c r="G28" s="166">
        <v>570.9579</v>
      </c>
      <c r="H28" s="166">
        <v>793.32600000000002</v>
      </c>
      <c r="I28" s="166">
        <v>64.436700000000002</v>
      </c>
      <c r="J28" s="166">
        <v>64.437799999999996</v>
      </c>
      <c r="K28" s="166">
        <v>97.148700000000005</v>
      </c>
      <c r="L28" s="166">
        <v>60.644799999999996</v>
      </c>
      <c r="M28" s="166">
        <v>286.66800000000001</v>
      </c>
    </row>
    <row r="29" spans="1:13" ht="18" customHeight="1" x14ac:dyDescent="0.3">
      <c r="A29" s="162" t="s">
        <v>52</v>
      </c>
      <c r="B29" s="162" t="s">
        <v>733</v>
      </c>
      <c r="C29" s="166">
        <v>57.41</v>
      </c>
      <c r="D29" s="166">
        <v>57.49</v>
      </c>
      <c r="E29" s="166">
        <v>46.8857</v>
      </c>
      <c r="F29" s="166">
        <v>46.974600000000002</v>
      </c>
      <c r="G29" s="166">
        <v>554.899</v>
      </c>
      <c r="H29" s="166">
        <v>763.65930000000003</v>
      </c>
      <c r="I29" s="166">
        <v>82.650099999999995</v>
      </c>
      <c r="J29" s="166">
        <v>82.947699999999998</v>
      </c>
      <c r="K29" s="166">
        <v>179.87289999999999</v>
      </c>
      <c r="L29" s="166">
        <v>136.50040000000001</v>
      </c>
      <c r="M29" s="166">
        <v>481.97109999999998</v>
      </c>
    </row>
    <row r="30" spans="1:13" ht="18" customHeight="1" x14ac:dyDescent="0.3">
      <c r="A30" s="162" t="s">
        <v>52</v>
      </c>
      <c r="B30" s="162" t="s">
        <v>734</v>
      </c>
      <c r="C30" s="166">
        <v>57.22</v>
      </c>
      <c r="D30" s="166">
        <v>57.41</v>
      </c>
      <c r="E30" s="166">
        <v>47.287599999999998</v>
      </c>
      <c r="F30" s="166">
        <v>46.6937</v>
      </c>
      <c r="G30" s="166">
        <v>567.34180000000003</v>
      </c>
      <c r="H30" s="166">
        <v>775.95309999999995</v>
      </c>
      <c r="I30" s="166">
        <v>57.401699999999998</v>
      </c>
      <c r="J30" s="166">
        <v>60.438499999999998</v>
      </c>
      <c r="K30" s="166">
        <v>62.500900000000001</v>
      </c>
      <c r="L30" s="166">
        <v>33.368200000000002</v>
      </c>
      <c r="M30" s="166">
        <v>213.70930000000001</v>
      </c>
    </row>
    <row r="31" spans="1:13" ht="18" customHeight="1" x14ac:dyDescent="0.3">
      <c r="A31" s="162" t="s">
        <v>52</v>
      </c>
      <c r="B31" s="162" t="s">
        <v>735</v>
      </c>
      <c r="C31" s="169">
        <v>62.62</v>
      </c>
      <c r="D31" s="169">
        <v>61.62</v>
      </c>
      <c r="E31" s="169">
        <v>52.244100000000003</v>
      </c>
      <c r="F31" s="169">
        <v>52.414400000000001</v>
      </c>
      <c r="G31" s="169">
        <v>601.71870000000001</v>
      </c>
      <c r="H31" s="169">
        <v>830.61720000000003</v>
      </c>
      <c r="I31" s="169">
        <v>51.883800000000001</v>
      </c>
      <c r="J31" s="169">
        <v>52.117199999999997</v>
      </c>
      <c r="K31" s="169">
        <v>58.934600000000003</v>
      </c>
      <c r="L31" s="169">
        <v>32.1526</v>
      </c>
      <c r="M31" s="169">
        <v>195.0882</v>
      </c>
    </row>
    <row r="32" spans="1:13" ht="18" customHeight="1" x14ac:dyDescent="0.3">
      <c r="A32" s="162" t="s">
        <v>52</v>
      </c>
      <c r="B32" s="162" t="s">
        <v>736</v>
      </c>
      <c r="C32" s="163">
        <v>60.26</v>
      </c>
      <c r="D32" s="163">
        <v>59.7</v>
      </c>
      <c r="E32" s="163">
        <v>51.172400000000003</v>
      </c>
      <c r="F32" s="163">
        <v>51.878300000000003</v>
      </c>
      <c r="G32" s="163">
        <v>580.83730000000003</v>
      </c>
      <c r="H32" s="163">
        <v>803.84799999999996</v>
      </c>
      <c r="I32" s="163">
        <v>50.268000000000001</v>
      </c>
      <c r="J32" s="163">
        <v>50.417900000000003</v>
      </c>
      <c r="K32" s="163">
        <v>58.7346</v>
      </c>
      <c r="L32" s="163">
        <v>25.5107</v>
      </c>
      <c r="M32" s="163">
        <v>184.93119999999999</v>
      </c>
    </row>
    <row r="33" spans="1:13" ht="18" customHeight="1" x14ac:dyDescent="0.3">
      <c r="A33" s="162" t="s">
        <v>52</v>
      </c>
      <c r="B33" s="162" t="s">
        <v>737</v>
      </c>
      <c r="C33" s="166">
        <v>60.07</v>
      </c>
      <c r="D33" s="166">
        <v>60.49</v>
      </c>
      <c r="E33" s="166">
        <v>51.842199999999998</v>
      </c>
      <c r="F33" s="166">
        <v>50.782299999999999</v>
      </c>
      <c r="G33" s="166">
        <v>575.79089999999997</v>
      </c>
      <c r="H33" s="166">
        <v>798.97540000000004</v>
      </c>
      <c r="I33" s="166">
        <v>48.935899999999997</v>
      </c>
      <c r="J33" s="166">
        <v>51.310299999999998</v>
      </c>
      <c r="K33" s="166">
        <v>62.432000000000002</v>
      </c>
      <c r="L33" s="166">
        <v>34.083199999999998</v>
      </c>
      <c r="M33" s="166">
        <v>196.76140000000001</v>
      </c>
    </row>
    <row r="34" spans="1:13" ht="18" customHeight="1" x14ac:dyDescent="0.3">
      <c r="A34" s="162" t="s">
        <v>52</v>
      </c>
      <c r="B34" s="162" t="s">
        <v>738</v>
      </c>
      <c r="C34" s="166">
        <v>58.55</v>
      </c>
      <c r="D34" s="166">
        <v>57.4</v>
      </c>
      <c r="E34" s="166">
        <v>49.698900000000002</v>
      </c>
      <c r="F34" s="166">
        <v>48.373399999999997</v>
      </c>
      <c r="G34" s="166">
        <v>546.08479999999997</v>
      </c>
      <c r="H34" s="166">
        <v>760.10709999999995</v>
      </c>
      <c r="I34" s="166">
        <v>45.327599999999997</v>
      </c>
      <c r="J34" s="166">
        <v>46.669400000000003</v>
      </c>
      <c r="K34" s="166">
        <v>56.366300000000003</v>
      </c>
      <c r="L34" s="166">
        <v>27.792899999999999</v>
      </c>
      <c r="M34" s="166">
        <v>176.15620000000001</v>
      </c>
    </row>
    <row r="35" spans="1:13" ht="18" customHeight="1" x14ac:dyDescent="0.3">
      <c r="A35" s="162" t="s">
        <v>52</v>
      </c>
      <c r="B35" s="162" t="s">
        <v>739</v>
      </c>
      <c r="C35" s="166">
        <v>54.39</v>
      </c>
      <c r="D35" s="166">
        <v>54.17</v>
      </c>
      <c r="E35" s="166">
        <v>48.091299999999997</v>
      </c>
      <c r="F35" s="166">
        <v>47.834400000000002</v>
      </c>
      <c r="G35" s="166">
        <v>546.18359999999996</v>
      </c>
      <c r="H35" s="166">
        <v>750.66930000000002</v>
      </c>
      <c r="I35" s="166">
        <v>50.825099999999999</v>
      </c>
      <c r="J35" s="166">
        <v>52.3245</v>
      </c>
      <c r="K35" s="166">
        <v>67.435100000000006</v>
      </c>
      <c r="L35" s="166">
        <v>38.548999999999999</v>
      </c>
      <c r="M35" s="166">
        <v>209.1337</v>
      </c>
    </row>
    <row r="36" spans="1:13" ht="18" customHeight="1" x14ac:dyDescent="0.3">
      <c r="A36" s="162" t="s">
        <v>52</v>
      </c>
      <c r="B36" s="162" t="s">
        <v>740</v>
      </c>
      <c r="C36" s="166">
        <v>49</v>
      </c>
      <c r="D36" s="166">
        <v>49.1</v>
      </c>
      <c r="E36" s="166">
        <v>44.072600000000001</v>
      </c>
      <c r="F36" s="166">
        <v>44.102800000000002</v>
      </c>
      <c r="G36" s="166">
        <v>512.54430000000002</v>
      </c>
      <c r="H36" s="166">
        <v>698.81970000000001</v>
      </c>
      <c r="I36" s="166">
        <v>52.5764</v>
      </c>
      <c r="J36" s="166">
        <v>52.625599999999999</v>
      </c>
      <c r="K36" s="166">
        <v>77.769800000000004</v>
      </c>
      <c r="L36" s="166">
        <v>40.281700000000001</v>
      </c>
      <c r="M36" s="166">
        <v>223.2535</v>
      </c>
    </row>
    <row r="37" spans="1:13" ht="18" customHeight="1" x14ac:dyDescent="0.3">
      <c r="A37" s="162" t="s">
        <v>52</v>
      </c>
      <c r="B37" s="162" t="s">
        <v>741</v>
      </c>
      <c r="C37" s="166">
        <v>51.83</v>
      </c>
      <c r="D37" s="166">
        <v>51.66</v>
      </c>
      <c r="E37" s="166">
        <v>48.091299999999997</v>
      </c>
      <c r="F37" s="166">
        <v>47.088700000000003</v>
      </c>
      <c r="G37" s="166">
        <v>534.41899999999998</v>
      </c>
      <c r="H37" s="166">
        <v>733.08900000000006</v>
      </c>
      <c r="I37" s="166">
        <v>53.8934</v>
      </c>
      <c r="J37" s="166">
        <v>54.766100000000002</v>
      </c>
      <c r="K37" s="166">
        <v>82.698400000000007</v>
      </c>
      <c r="L37" s="166">
        <v>43.539499999999997</v>
      </c>
      <c r="M37" s="166">
        <v>234.8974</v>
      </c>
    </row>
    <row r="38" spans="1:13" ht="18" customHeight="1" x14ac:dyDescent="0.3">
      <c r="A38" s="162" t="s">
        <v>52</v>
      </c>
      <c r="B38" s="162" t="s">
        <v>742</v>
      </c>
      <c r="C38" s="166">
        <v>50.95</v>
      </c>
      <c r="D38" s="166">
        <v>50.51</v>
      </c>
      <c r="E38" s="166">
        <v>45.546100000000003</v>
      </c>
      <c r="F38" s="166">
        <v>44.967700000000001</v>
      </c>
      <c r="G38" s="166">
        <v>523.64030000000002</v>
      </c>
      <c r="H38" s="166">
        <v>715.61410000000001</v>
      </c>
      <c r="I38" s="166">
        <v>55.758099999999999</v>
      </c>
      <c r="J38" s="166">
        <v>55.432000000000002</v>
      </c>
      <c r="K38" s="166">
        <v>89.232900000000001</v>
      </c>
      <c r="L38" s="166">
        <v>53.255000000000003</v>
      </c>
      <c r="M38" s="166">
        <v>253.678</v>
      </c>
    </row>
    <row r="39" spans="1:13" ht="18" customHeight="1" x14ac:dyDescent="0.3">
      <c r="A39" s="162" t="s">
        <v>52</v>
      </c>
      <c r="B39" s="162" t="s">
        <v>743</v>
      </c>
      <c r="C39" s="169">
        <v>50.11</v>
      </c>
      <c r="D39" s="169">
        <v>49.03</v>
      </c>
      <c r="E39" s="169">
        <v>45.546100000000003</v>
      </c>
      <c r="F39" s="169">
        <v>47.065399999999997</v>
      </c>
      <c r="G39" s="169">
        <v>536.16330000000005</v>
      </c>
      <c r="H39" s="169">
        <v>727.91480000000001</v>
      </c>
      <c r="I39" s="169">
        <v>58.0398</v>
      </c>
      <c r="J39" s="169">
        <v>58.917999999999999</v>
      </c>
      <c r="K39" s="169">
        <v>104.6387</v>
      </c>
      <c r="L39" s="169">
        <v>72.244799999999998</v>
      </c>
      <c r="M39" s="169">
        <v>293.84129999999999</v>
      </c>
    </row>
    <row r="40" spans="1:13" ht="18" customHeight="1" x14ac:dyDescent="0.3">
      <c r="A40" s="162" t="s">
        <v>52</v>
      </c>
      <c r="B40" s="162" t="s">
        <v>744</v>
      </c>
      <c r="C40" s="163">
        <v>46.33</v>
      </c>
      <c r="D40" s="163">
        <v>46.08</v>
      </c>
      <c r="E40" s="163">
        <v>43.402799999999999</v>
      </c>
      <c r="F40" s="163">
        <v>43.816099999999999</v>
      </c>
      <c r="G40" s="163">
        <v>512.03340000000003</v>
      </c>
      <c r="H40" s="163">
        <v>691.66229999999996</v>
      </c>
      <c r="I40" s="163">
        <v>76.210899999999995</v>
      </c>
      <c r="J40" s="163">
        <v>78.597800000000007</v>
      </c>
      <c r="K40" s="163">
        <v>182.99449999999999</v>
      </c>
      <c r="L40" s="163">
        <v>131.11879999999999</v>
      </c>
      <c r="M40" s="163">
        <v>468.92200000000003</v>
      </c>
    </row>
    <row r="41" spans="1:13" ht="18" customHeight="1" x14ac:dyDescent="0.3">
      <c r="A41" s="162" t="s">
        <v>52</v>
      </c>
      <c r="B41" s="162" t="s">
        <v>745</v>
      </c>
      <c r="C41" s="166">
        <v>54.77</v>
      </c>
      <c r="D41" s="166">
        <v>54.36</v>
      </c>
      <c r="E41" s="166">
        <v>46.617800000000003</v>
      </c>
      <c r="F41" s="166">
        <v>46.826500000000003</v>
      </c>
      <c r="G41" s="166">
        <v>483.48610000000002</v>
      </c>
      <c r="H41" s="166">
        <v>686.06039999999996</v>
      </c>
      <c r="I41" s="166">
        <v>135.63220000000001</v>
      </c>
      <c r="J41" s="166">
        <v>132.76730000000001</v>
      </c>
      <c r="K41" s="166">
        <v>383.60500000000002</v>
      </c>
      <c r="L41" s="166">
        <v>297.07459999999998</v>
      </c>
      <c r="M41" s="166">
        <v>949.07910000000004</v>
      </c>
    </row>
    <row r="42" spans="1:13" ht="18" customHeight="1" x14ac:dyDescent="0.3">
      <c r="A42" s="162" t="s">
        <v>52</v>
      </c>
      <c r="B42" s="162" t="s">
        <v>746</v>
      </c>
      <c r="C42" s="166">
        <v>61.73</v>
      </c>
      <c r="D42" s="166">
        <v>62.06</v>
      </c>
      <c r="E42" s="166">
        <v>51.842199999999998</v>
      </c>
      <c r="F42" s="166">
        <v>51.7836</v>
      </c>
      <c r="G42" s="166">
        <v>498.3605</v>
      </c>
      <c r="H42" s="166">
        <v>725.77629999999999</v>
      </c>
      <c r="I42" s="166">
        <v>159.0659</v>
      </c>
      <c r="J42" s="166">
        <v>159.0043</v>
      </c>
      <c r="K42" s="166">
        <v>506.96609999999998</v>
      </c>
      <c r="L42" s="166">
        <v>402.88159999999999</v>
      </c>
      <c r="M42" s="166">
        <v>1227.9178999999999</v>
      </c>
    </row>
    <row r="43" spans="1:13" ht="18" customHeight="1" x14ac:dyDescent="0.3">
      <c r="A43" s="162" t="s">
        <v>52</v>
      </c>
      <c r="B43" s="162" t="s">
        <v>747</v>
      </c>
      <c r="C43" s="166">
        <v>58.39</v>
      </c>
      <c r="D43" s="166">
        <v>58.41</v>
      </c>
      <c r="E43" s="166">
        <v>49.564900000000002</v>
      </c>
      <c r="F43" s="166">
        <v>49.752000000000002</v>
      </c>
      <c r="G43" s="166">
        <v>501.43450000000001</v>
      </c>
      <c r="H43" s="166">
        <v>717.55139999999994</v>
      </c>
      <c r="I43" s="166">
        <v>145.3047</v>
      </c>
      <c r="J43" s="166">
        <v>146.16380000000001</v>
      </c>
      <c r="K43" s="166">
        <v>501.4751</v>
      </c>
      <c r="L43" s="166">
        <v>405.90350000000001</v>
      </c>
      <c r="M43" s="166">
        <v>1198.8471</v>
      </c>
    </row>
    <row r="44" spans="1:13" ht="18" customHeight="1" x14ac:dyDescent="0.3">
      <c r="A44" s="162" t="s">
        <v>52</v>
      </c>
      <c r="B44" s="162" t="s">
        <v>748</v>
      </c>
      <c r="C44" s="166">
        <v>76.260000000000005</v>
      </c>
      <c r="D44" s="166">
        <v>75.08</v>
      </c>
      <c r="E44" s="166">
        <v>55.459099999999999</v>
      </c>
      <c r="F44" s="166">
        <v>55.667099999999998</v>
      </c>
      <c r="G44" s="166">
        <v>528.91570000000002</v>
      </c>
      <c r="H44" s="166">
        <v>791.38189999999997</v>
      </c>
      <c r="I44" s="166">
        <v>148.4186</v>
      </c>
      <c r="J44" s="166">
        <v>149.58879999999999</v>
      </c>
      <c r="K44" s="166">
        <v>501.61279999999999</v>
      </c>
      <c r="L44" s="166">
        <v>409.2715</v>
      </c>
      <c r="M44" s="166">
        <v>1208.8916999999999</v>
      </c>
    </row>
    <row r="45" spans="1:13" ht="18" customHeight="1" x14ac:dyDescent="0.3">
      <c r="A45" s="162" t="s">
        <v>52</v>
      </c>
      <c r="B45" s="162" t="s">
        <v>749</v>
      </c>
      <c r="C45" s="166">
        <v>79.52</v>
      </c>
      <c r="D45" s="166">
        <v>77.91</v>
      </c>
      <c r="E45" s="166">
        <v>59.477899999999998</v>
      </c>
      <c r="F45" s="166">
        <v>59.374600000000001</v>
      </c>
      <c r="G45" s="166">
        <v>546.28499999999997</v>
      </c>
      <c r="H45" s="166">
        <v>822.5675</v>
      </c>
      <c r="I45" s="166">
        <v>151.42009999999999</v>
      </c>
      <c r="J45" s="166">
        <v>150.06460000000001</v>
      </c>
      <c r="K45" s="166">
        <v>506.70589999999999</v>
      </c>
      <c r="L45" s="166">
        <v>407.45749999999998</v>
      </c>
      <c r="M45" s="166">
        <v>1215.6481000000001</v>
      </c>
    </row>
    <row r="46" spans="1:13" ht="18" customHeight="1" x14ac:dyDescent="0.3">
      <c r="A46" s="162" t="s">
        <v>52</v>
      </c>
      <c r="B46" s="162" t="s">
        <v>750</v>
      </c>
      <c r="C46" s="166">
        <v>74.430000000000007</v>
      </c>
      <c r="D46" s="166">
        <v>73.13</v>
      </c>
      <c r="E46" s="166">
        <v>58.004300000000001</v>
      </c>
      <c r="F46" s="166">
        <v>57.872900000000001</v>
      </c>
      <c r="G46" s="166">
        <v>531.04</v>
      </c>
      <c r="H46" s="166">
        <v>794.47720000000004</v>
      </c>
      <c r="I46" s="166">
        <v>153.6019</v>
      </c>
      <c r="J46" s="166">
        <v>152.1815</v>
      </c>
      <c r="K46" s="166">
        <v>498.65989999999999</v>
      </c>
      <c r="L46" s="166">
        <v>406.9049</v>
      </c>
      <c r="M46" s="166">
        <v>1211.3481999999999</v>
      </c>
    </row>
    <row r="47" spans="1:13" ht="18" customHeight="1" x14ac:dyDescent="0.3">
      <c r="A47" s="162" t="s">
        <v>52</v>
      </c>
      <c r="B47" s="162" t="s">
        <v>751</v>
      </c>
      <c r="C47" s="169">
        <v>72.25</v>
      </c>
      <c r="D47" s="169">
        <v>72.040000000000006</v>
      </c>
      <c r="E47" s="169">
        <v>56.396799999999999</v>
      </c>
      <c r="F47" s="169">
        <v>56.763500000000001</v>
      </c>
      <c r="G47" s="169">
        <v>520.19320000000005</v>
      </c>
      <c r="H47" s="169">
        <v>777.64350000000002</v>
      </c>
      <c r="I47" s="169">
        <v>154.4776</v>
      </c>
      <c r="J47" s="169">
        <v>156.46190000000001</v>
      </c>
      <c r="K47" s="169">
        <v>510.48180000000002</v>
      </c>
      <c r="L47" s="169">
        <v>405.07299999999998</v>
      </c>
      <c r="M47" s="169">
        <v>1226.4943000000001</v>
      </c>
    </row>
    <row r="48" spans="1:13" ht="18" customHeight="1" x14ac:dyDescent="0.3">
      <c r="A48" s="162" t="s">
        <v>52</v>
      </c>
      <c r="B48" s="162" t="s">
        <v>752</v>
      </c>
      <c r="C48" s="163">
        <v>77.989999999999995</v>
      </c>
      <c r="D48" s="163">
        <v>76.81</v>
      </c>
      <c r="E48" s="163">
        <v>62.023099999999999</v>
      </c>
      <c r="F48" s="163">
        <v>61.603099999999998</v>
      </c>
      <c r="G48" s="163">
        <v>546.98249999999996</v>
      </c>
      <c r="H48" s="163">
        <v>825.40869999999995</v>
      </c>
      <c r="I48" s="163">
        <v>156.24340000000001</v>
      </c>
      <c r="J48" s="163">
        <v>156.251</v>
      </c>
      <c r="K48" s="163">
        <v>496.34280000000001</v>
      </c>
      <c r="L48" s="163">
        <v>399.51979999999998</v>
      </c>
      <c r="M48" s="163">
        <v>1208.357</v>
      </c>
    </row>
    <row r="49" spans="1:13" ht="18" customHeight="1" x14ac:dyDescent="0.3">
      <c r="A49" s="162" t="s">
        <v>52</v>
      </c>
      <c r="B49" s="162" t="s">
        <v>753</v>
      </c>
      <c r="C49" s="166">
        <v>73.62</v>
      </c>
      <c r="D49" s="166">
        <v>72.09</v>
      </c>
      <c r="E49" s="166">
        <v>58.674100000000003</v>
      </c>
      <c r="F49" s="166">
        <v>59.817100000000003</v>
      </c>
      <c r="G49" s="166">
        <v>521.42169999999999</v>
      </c>
      <c r="H49" s="166">
        <v>785.62289999999996</v>
      </c>
      <c r="I49" s="166">
        <v>159.2705</v>
      </c>
      <c r="J49" s="166">
        <v>158.25700000000001</v>
      </c>
      <c r="K49" s="166">
        <v>495.2285</v>
      </c>
      <c r="L49" s="166">
        <v>401.77589999999998</v>
      </c>
      <c r="M49" s="166">
        <v>1214.5319</v>
      </c>
    </row>
    <row r="50" spans="1:13" ht="18" customHeight="1" x14ac:dyDescent="0.3">
      <c r="A50" s="162" t="s">
        <v>52</v>
      </c>
      <c r="B50" s="162" t="s">
        <v>754</v>
      </c>
      <c r="C50" s="166">
        <v>72.72</v>
      </c>
      <c r="D50" s="166">
        <v>72.5</v>
      </c>
      <c r="E50" s="166">
        <v>57.870399999999997</v>
      </c>
      <c r="F50" s="166">
        <v>57.805199999999999</v>
      </c>
      <c r="G50" s="166">
        <v>512.24580000000003</v>
      </c>
      <c r="H50" s="166">
        <v>773.14139999999998</v>
      </c>
      <c r="I50" s="166">
        <v>163.1953</v>
      </c>
      <c r="J50" s="166">
        <v>165.17609999999999</v>
      </c>
      <c r="K50" s="166">
        <v>510.65260000000001</v>
      </c>
      <c r="L50" s="166">
        <v>410.3716</v>
      </c>
      <c r="M50" s="166">
        <v>1249.3956000000001</v>
      </c>
    </row>
    <row r="51" spans="1:13" ht="18" customHeight="1" x14ac:dyDescent="0.3">
      <c r="A51" s="162" t="s">
        <v>52</v>
      </c>
      <c r="B51" s="162" t="s">
        <v>755</v>
      </c>
      <c r="C51" s="166">
        <v>69.33</v>
      </c>
      <c r="D51" s="166">
        <v>69.209999999999994</v>
      </c>
      <c r="E51" s="166">
        <v>55.994900000000001</v>
      </c>
      <c r="F51" s="166">
        <v>55.192100000000003</v>
      </c>
      <c r="G51" s="166">
        <v>488.51100000000002</v>
      </c>
      <c r="H51" s="166">
        <v>738.23800000000006</v>
      </c>
      <c r="I51" s="166">
        <v>162.12039999999999</v>
      </c>
      <c r="J51" s="166">
        <v>163.2064</v>
      </c>
      <c r="K51" s="166">
        <v>495.14190000000002</v>
      </c>
      <c r="L51" s="166">
        <v>401.8707</v>
      </c>
      <c r="M51" s="166">
        <v>1222.3394000000001</v>
      </c>
    </row>
    <row r="52" spans="1:13" ht="18" customHeight="1" x14ac:dyDescent="0.3">
      <c r="A52" s="162" t="s">
        <v>52</v>
      </c>
      <c r="B52" s="162" t="s">
        <v>756</v>
      </c>
      <c r="C52" s="166">
        <v>60.87</v>
      </c>
      <c r="D52" s="166">
        <v>60.7</v>
      </c>
      <c r="E52" s="166">
        <v>49.162999999999997</v>
      </c>
      <c r="F52" s="166">
        <v>48.838700000000003</v>
      </c>
      <c r="G52" s="166">
        <v>432.86759999999998</v>
      </c>
      <c r="H52" s="166">
        <v>652.4393</v>
      </c>
      <c r="I52" s="166">
        <v>161.0146</v>
      </c>
      <c r="J52" s="166">
        <v>161.21199999999999</v>
      </c>
      <c r="K52" s="166">
        <v>491.92489999999998</v>
      </c>
      <c r="L52" s="166">
        <v>396.6318</v>
      </c>
      <c r="M52" s="166">
        <v>1210.7833000000001</v>
      </c>
    </row>
    <row r="53" spans="1:13" ht="18" customHeight="1" x14ac:dyDescent="0.3">
      <c r="A53" s="162" t="s">
        <v>52</v>
      </c>
      <c r="B53" s="162" t="s">
        <v>757</v>
      </c>
      <c r="C53" s="166">
        <v>64.319999999999993</v>
      </c>
      <c r="D53" s="166">
        <v>63.74</v>
      </c>
      <c r="E53" s="166">
        <v>52.779899999999998</v>
      </c>
      <c r="F53" s="166">
        <v>52.384700000000002</v>
      </c>
      <c r="G53" s="166">
        <v>446.67860000000002</v>
      </c>
      <c r="H53" s="166">
        <v>679.90319999999997</v>
      </c>
      <c r="I53" s="166">
        <v>158.40350000000001</v>
      </c>
      <c r="J53" s="166">
        <v>157.56559999999999</v>
      </c>
      <c r="K53" s="166">
        <v>472.98919999999998</v>
      </c>
      <c r="L53" s="166">
        <v>384.53210000000001</v>
      </c>
      <c r="M53" s="166">
        <v>1173.4903999999999</v>
      </c>
    </row>
    <row r="54" spans="1:13" ht="18" customHeight="1" x14ac:dyDescent="0.3">
      <c r="A54" s="162" t="s">
        <v>52</v>
      </c>
      <c r="B54" s="162" t="s">
        <v>758</v>
      </c>
      <c r="C54" s="166">
        <v>62.2</v>
      </c>
      <c r="D54" s="166">
        <v>61.12</v>
      </c>
      <c r="E54" s="166">
        <v>50.368600000000001</v>
      </c>
      <c r="F54" s="166">
        <v>49.657299999999999</v>
      </c>
      <c r="G54" s="166">
        <v>433.86950000000002</v>
      </c>
      <c r="H54" s="166">
        <v>657.21540000000005</v>
      </c>
      <c r="I54" s="166">
        <v>158.00479999999999</v>
      </c>
      <c r="J54" s="166">
        <v>158.61580000000001</v>
      </c>
      <c r="K54" s="166">
        <v>464.58359999999999</v>
      </c>
      <c r="L54" s="166">
        <v>387.02269999999999</v>
      </c>
      <c r="M54" s="166">
        <v>1168.2268999999999</v>
      </c>
    </row>
    <row r="55" spans="1:13" ht="18" customHeight="1" x14ac:dyDescent="0.3">
      <c r="A55" s="162" t="s">
        <v>759</v>
      </c>
      <c r="B55" s="162" t="s">
        <v>53</v>
      </c>
      <c r="C55" s="169">
        <v>60.74</v>
      </c>
      <c r="D55" s="169">
        <v>61.05</v>
      </c>
      <c r="E55" s="169">
        <v>52.378</v>
      </c>
      <c r="F55" s="169">
        <v>52.688400000000001</v>
      </c>
      <c r="G55" s="169">
        <v>434.0256</v>
      </c>
      <c r="H55" s="169">
        <v>660.88199999999995</v>
      </c>
      <c r="I55" s="169">
        <v>156.97120000000001</v>
      </c>
      <c r="J55" s="169">
        <v>155.58799999999999</v>
      </c>
      <c r="K55" s="169">
        <v>461.38130000000001</v>
      </c>
      <c r="L55" s="169">
        <v>381.56540000000001</v>
      </c>
      <c r="M55" s="169">
        <v>1155.5059000000001</v>
      </c>
    </row>
    <row r="56" spans="1:13" x14ac:dyDescent="0.3">
      <c r="A56" s="231" t="s">
        <v>771</v>
      </c>
      <c r="B56" s="231"/>
      <c r="C56" s="172">
        <v>-18.649999999999999</v>
      </c>
      <c r="D56" s="172">
        <v>-18.61</v>
      </c>
      <c r="E56" s="172">
        <v>-29.3371</v>
      </c>
      <c r="F56" s="172">
        <v>-29.520499999999998</v>
      </c>
      <c r="G56" s="172">
        <v>-314.39749999999998</v>
      </c>
      <c r="H56" s="172"/>
      <c r="I56" s="172">
        <v>163.1953</v>
      </c>
      <c r="J56" s="172">
        <v>165.17609999999999</v>
      </c>
      <c r="K56" s="172">
        <v>510.65260000000001</v>
      </c>
      <c r="L56" s="172">
        <v>410.3716</v>
      </c>
      <c r="M56" s="172"/>
    </row>
    <row r="57" spans="1:13" x14ac:dyDescent="0.3">
      <c r="A57" s="231" t="s">
        <v>772</v>
      </c>
      <c r="B57" s="231"/>
      <c r="C57" s="172">
        <v>-79.52</v>
      </c>
      <c r="D57" s="172">
        <v>-77.91</v>
      </c>
      <c r="E57" s="172">
        <v>-62.023099999999999</v>
      </c>
      <c r="F57" s="172">
        <v>-61.603099999999998</v>
      </c>
      <c r="G57" s="172">
        <v>-601.71870000000001</v>
      </c>
      <c r="H57" s="172"/>
      <c r="I57" s="172">
        <v>45.327599999999997</v>
      </c>
      <c r="J57" s="172">
        <v>46.669400000000003</v>
      </c>
      <c r="K57" s="172">
        <v>50.851799999999997</v>
      </c>
      <c r="L57" s="172">
        <v>24.478400000000001</v>
      </c>
      <c r="M57" s="172"/>
    </row>
    <row r="58" spans="1:13" x14ac:dyDescent="0.3">
      <c r="A58" s="231" t="s">
        <v>773</v>
      </c>
      <c r="B58" s="231"/>
      <c r="C58" s="172">
        <v>-52.101875</v>
      </c>
      <c r="D58" s="172">
        <v>-51.747083333333329</v>
      </c>
      <c r="E58" s="172">
        <v>-46.098693750000002</v>
      </c>
      <c r="F58" s="172">
        <v>-46.19805208333333</v>
      </c>
      <c r="G58" s="172">
        <v>-479.12402708333332</v>
      </c>
      <c r="H58" s="172"/>
      <c r="I58" s="172">
        <v>109.72120833333332</v>
      </c>
      <c r="J58" s="172">
        <v>110.15803124999999</v>
      </c>
      <c r="K58" s="172">
        <v>296.25559791666666</v>
      </c>
      <c r="L58" s="172">
        <v>234.23126875</v>
      </c>
      <c r="M58" s="172"/>
    </row>
    <row r="59" spans="1:13" ht="27" customHeight="1" x14ac:dyDescent="0.3">
      <c r="A59" s="231" t="s">
        <v>3</v>
      </c>
      <c r="B59" s="231"/>
      <c r="C59" s="232" t="s">
        <v>190</v>
      </c>
      <c r="D59" s="232"/>
      <c r="E59" s="232" t="s">
        <v>331</v>
      </c>
      <c r="F59" s="232"/>
      <c r="G59" s="232" t="s">
        <v>425</v>
      </c>
      <c r="H59" s="232" t="s">
        <v>867</v>
      </c>
      <c r="I59" s="232" t="s">
        <v>425</v>
      </c>
      <c r="J59" s="232"/>
      <c r="K59" s="232"/>
      <c r="L59" s="232" t="s">
        <v>158</v>
      </c>
      <c r="M59" s="232" t="s">
        <v>867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2580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1626</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1627</v>
      </c>
      <c r="B6" s="231"/>
      <c r="C6" s="176" t="s">
        <v>2581</v>
      </c>
      <c r="D6" s="176" t="s">
        <v>2582</v>
      </c>
      <c r="E6" s="176" t="s">
        <v>2583</v>
      </c>
      <c r="F6" s="176" t="s">
        <v>2584</v>
      </c>
      <c r="G6" s="176" t="s">
        <v>2585</v>
      </c>
      <c r="H6" s="176" t="s">
        <v>2586</v>
      </c>
      <c r="I6" s="176" t="s">
        <v>2587</v>
      </c>
      <c r="J6" s="176" t="s">
        <v>2588</v>
      </c>
      <c r="K6" s="176" t="s">
        <v>2589</v>
      </c>
      <c r="L6" s="176" t="s">
        <v>2590</v>
      </c>
      <c r="M6" s="176" t="s">
        <v>2591</v>
      </c>
      <c r="N6" s="176" t="s">
        <v>2592</v>
      </c>
      <c r="O6" s="11" t="s">
        <v>2593</v>
      </c>
      <c r="P6" s="11" t="s">
        <v>2594</v>
      </c>
      <c r="Q6" s="11" t="s">
        <v>2595</v>
      </c>
      <c r="R6" s="11" t="s">
        <v>2596</v>
      </c>
      <c r="S6" s="11" t="s">
        <v>2597</v>
      </c>
      <c r="T6" s="11" t="s">
        <v>2598</v>
      </c>
      <c r="U6" s="11" t="s">
        <v>2599</v>
      </c>
      <c r="V6" s="11" t="s">
        <v>2600</v>
      </c>
      <c r="W6" s="11" t="s">
        <v>2601</v>
      </c>
      <c r="X6" s="177" t="s">
        <v>2602</v>
      </c>
      <c r="Y6" s="177" t="s">
        <v>2603</v>
      </c>
      <c r="Z6" s="177" t="s">
        <v>2604</v>
      </c>
      <c r="AA6" s="177" t="s">
        <v>2605</v>
      </c>
      <c r="AB6" s="177" t="s">
        <v>2606</v>
      </c>
      <c r="AC6" s="177" t="s">
        <v>2607</v>
      </c>
      <c r="AD6" s="177" t="s">
        <v>2608</v>
      </c>
      <c r="AE6" s="177" t="s">
        <v>2609</v>
      </c>
      <c r="AF6" s="177" t="s">
        <v>2610</v>
      </c>
    </row>
    <row r="7" spans="1:32" ht="27" customHeight="1" x14ac:dyDescent="0.3">
      <c r="A7" s="231" t="s">
        <v>31</v>
      </c>
      <c r="B7" s="231"/>
      <c r="C7" s="235" t="s">
        <v>2611</v>
      </c>
      <c r="D7" s="235" t="s">
        <v>2612</v>
      </c>
      <c r="E7" s="235" t="s">
        <v>434</v>
      </c>
      <c r="F7" s="235" t="s">
        <v>2613</v>
      </c>
      <c r="G7" s="235" t="s">
        <v>2614</v>
      </c>
      <c r="H7" s="235" t="s">
        <v>431</v>
      </c>
      <c r="I7" s="235" t="s">
        <v>181</v>
      </c>
      <c r="J7" s="235" t="s">
        <v>439</v>
      </c>
      <c r="K7" s="235" t="s">
        <v>174</v>
      </c>
      <c r="L7" s="235" t="s">
        <v>455</v>
      </c>
      <c r="M7" s="235" t="s">
        <v>284</v>
      </c>
      <c r="N7" s="235" t="s">
        <v>159</v>
      </c>
      <c r="O7" s="229" t="s">
        <v>393</v>
      </c>
      <c r="P7" s="229" t="s">
        <v>2615</v>
      </c>
      <c r="Q7" s="229" t="s">
        <v>340</v>
      </c>
      <c r="R7" s="229" t="s">
        <v>2616</v>
      </c>
      <c r="S7" s="229" t="s">
        <v>639</v>
      </c>
      <c r="T7" s="229" t="s">
        <v>452</v>
      </c>
      <c r="U7" s="229" t="s">
        <v>2617</v>
      </c>
      <c r="V7" s="229" t="s">
        <v>2618</v>
      </c>
      <c r="W7" s="229" t="s">
        <v>2619</v>
      </c>
      <c r="X7" s="236" t="s">
        <v>2620</v>
      </c>
      <c r="Y7" s="236" t="s">
        <v>2621</v>
      </c>
      <c r="Z7" s="236" t="s">
        <v>2622</v>
      </c>
      <c r="AA7" s="236" t="s">
        <v>2623</v>
      </c>
      <c r="AB7" s="236" t="s">
        <v>2624</v>
      </c>
      <c r="AC7" s="236" t="s">
        <v>2625</v>
      </c>
      <c r="AD7" s="236" t="s">
        <v>2617</v>
      </c>
      <c r="AE7" s="236" t="s">
        <v>2626</v>
      </c>
      <c r="AF7" s="236" t="s">
        <v>2618</v>
      </c>
    </row>
    <row r="8" spans="1:32" x14ac:dyDescent="0.3">
      <c r="A8" s="231" t="s">
        <v>2627</v>
      </c>
      <c r="B8" s="231"/>
      <c r="C8" s="176" t="s">
        <v>2628</v>
      </c>
      <c r="D8" s="176" t="s">
        <v>2628</v>
      </c>
      <c r="E8" s="176" t="s">
        <v>2628</v>
      </c>
      <c r="F8" s="176" t="s">
        <v>2628</v>
      </c>
      <c r="G8" s="176" t="s">
        <v>2628</v>
      </c>
      <c r="H8" s="176" t="s">
        <v>2628</v>
      </c>
      <c r="I8" s="176" t="s">
        <v>2628</v>
      </c>
      <c r="J8" s="176" t="s">
        <v>2628</v>
      </c>
      <c r="K8" s="176" t="s">
        <v>2628</v>
      </c>
      <c r="L8" s="176" t="s">
        <v>2628</v>
      </c>
      <c r="M8" s="176" t="s">
        <v>2628</v>
      </c>
      <c r="N8" s="176" t="s">
        <v>2628</v>
      </c>
      <c r="O8" s="11" t="s">
        <v>2629</v>
      </c>
      <c r="P8" s="11" t="s">
        <v>2629</v>
      </c>
      <c r="Q8" s="11" t="s">
        <v>2629</v>
      </c>
      <c r="R8" s="11" t="s">
        <v>2629</v>
      </c>
      <c r="S8" s="11" t="s">
        <v>2629</v>
      </c>
      <c r="T8" s="11" t="s">
        <v>2629</v>
      </c>
      <c r="U8" s="11" t="s">
        <v>2629</v>
      </c>
      <c r="V8" s="11" t="s">
        <v>2629</v>
      </c>
      <c r="W8" s="11" t="s">
        <v>2629</v>
      </c>
      <c r="X8" s="177" t="s">
        <v>2630</v>
      </c>
      <c r="Y8" s="177" t="s">
        <v>2630</v>
      </c>
      <c r="Z8" s="177" t="s">
        <v>2630</v>
      </c>
      <c r="AA8" s="177" t="s">
        <v>2630</v>
      </c>
      <c r="AB8" s="177" t="s">
        <v>2630</v>
      </c>
      <c r="AC8" s="177" t="s">
        <v>2630</v>
      </c>
      <c r="AD8" s="177" t="s">
        <v>2630</v>
      </c>
      <c r="AE8" s="177" t="s">
        <v>2630</v>
      </c>
      <c r="AF8" s="177" t="s">
        <v>2630</v>
      </c>
    </row>
    <row r="9" spans="1:32" ht="27" customHeight="1" x14ac:dyDescent="0.3">
      <c r="A9" s="159" t="s">
        <v>48</v>
      </c>
      <c r="B9" s="159" t="s">
        <v>480</v>
      </c>
      <c r="C9" s="176" t="s">
        <v>2631</v>
      </c>
      <c r="D9" s="176" t="s">
        <v>2631</v>
      </c>
      <c r="E9" s="176" t="s">
        <v>2631</v>
      </c>
      <c r="F9" s="176" t="s">
        <v>2631</v>
      </c>
      <c r="G9" s="176" t="s">
        <v>2631</v>
      </c>
      <c r="H9" s="176" t="s">
        <v>2631</v>
      </c>
      <c r="I9" s="176" t="s">
        <v>2631</v>
      </c>
      <c r="J9" s="176" t="s">
        <v>2631</v>
      </c>
      <c r="K9" s="176" t="s">
        <v>2631</v>
      </c>
      <c r="L9" s="176" t="s">
        <v>2631</v>
      </c>
      <c r="M9" s="176" t="s">
        <v>2631</v>
      </c>
      <c r="N9" s="176" t="s">
        <v>2631</v>
      </c>
      <c r="O9" s="11" t="s">
        <v>2631</v>
      </c>
      <c r="P9" s="11" t="s">
        <v>2631</v>
      </c>
      <c r="Q9" s="11" t="s">
        <v>2631</v>
      </c>
      <c r="R9" s="11" t="s">
        <v>2631</v>
      </c>
      <c r="S9" s="11" t="s">
        <v>2631</v>
      </c>
      <c r="T9" s="11" t="s">
        <v>2631</v>
      </c>
      <c r="U9" s="11" t="s">
        <v>2631</v>
      </c>
      <c r="V9" s="11" t="s">
        <v>2631</v>
      </c>
      <c r="W9" s="11" t="s">
        <v>2631</v>
      </c>
      <c r="X9" s="177" t="s">
        <v>2631</v>
      </c>
      <c r="Y9" s="177" t="s">
        <v>2631</v>
      </c>
      <c r="Z9" s="177" t="s">
        <v>2631</v>
      </c>
      <c r="AA9" s="177" t="s">
        <v>2631</v>
      </c>
      <c r="AB9" s="177" t="s">
        <v>2631</v>
      </c>
      <c r="AC9" s="177" t="s">
        <v>2631</v>
      </c>
      <c r="AD9" s="177" t="s">
        <v>2631</v>
      </c>
      <c r="AE9" s="177" t="s">
        <v>2631</v>
      </c>
      <c r="AF9" s="177" t="s">
        <v>2631</v>
      </c>
    </row>
    <row r="10" spans="1:32" ht="18" customHeight="1" x14ac:dyDescent="0.3">
      <c r="A10" s="162" t="s">
        <v>52</v>
      </c>
      <c r="B10" s="162" t="s">
        <v>712</v>
      </c>
      <c r="C10" s="163">
        <v>504.68770000000001</v>
      </c>
      <c r="D10" s="163">
        <v>514.14660000000003</v>
      </c>
      <c r="E10" s="163">
        <v>512.2183</v>
      </c>
      <c r="F10" s="163">
        <v>522.41800000000001</v>
      </c>
      <c r="G10" s="163">
        <v>522.43029999999999</v>
      </c>
      <c r="H10" s="163">
        <v>519.97590000000002</v>
      </c>
      <c r="I10" s="164"/>
      <c r="J10" s="163">
        <v>507.14580000000001</v>
      </c>
      <c r="K10" s="163">
        <v>497.1687</v>
      </c>
      <c r="L10" s="163">
        <v>484.33409999999998</v>
      </c>
      <c r="M10" s="164"/>
      <c r="N10" s="163">
        <v>488.26859999999999</v>
      </c>
      <c r="O10" s="163">
        <v>225.12100000000001</v>
      </c>
      <c r="P10" s="163">
        <v>227.90379999999999</v>
      </c>
      <c r="Q10" s="163">
        <v>228.18889999999999</v>
      </c>
      <c r="R10" s="163">
        <v>223.9905</v>
      </c>
      <c r="S10" s="163">
        <v>222.62090000000001</v>
      </c>
      <c r="T10" s="163">
        <v>221.83930000000001</v>
      </c>
      <c r="U10" s="163">
        <v>226.5</v>
      </c>
      <c r="V10" s="164"/>
      <c r="W10" s="163">
        <v>227.1</v>
      </c>
      <c r="X10" s="163">
        <v>139.41390000000001</v>
      </c>
      <c r="Y10" s="163">
        <v>140.1045</v>
      </c>
      <c r="Z10" s="163">
        <v>139.11500000000001</v>
      </c>
      <c r="AA10" s="163">
        <v>140.02879999999999</v>
      </c>
      <c r="AB10" s="163">
        <v>136.2474</v>
      </c>
      <c r="AC10" s="164"/>
      <c r="AD10" s="163">
        <v>141.42930000000001</v>
      </c>
      <c r="AE10" s="163">
        <v>126.7129</v>
      </c>
      <c r="AF10" s="163">
        <v>140.554</v>
      </c>
    </row>
    <row r="11" spans="1:32" ht="18" customHeight="1" x14ac:dyDescent="0.3">
      <c r="A11" s="162" t="s">
        <v>52</v>
      </c>
      <c r="B11" s="162" t="s">
        <v>713</v>
      </c>
      <c r="C11" s="166">
        <v>504.58280000000002</v>
      </c>
      <c r="D11" s="166">
        <v>515.0394</v>
      </c>
      <c r="E11" s="167"/>
      <c r="F11" s="166">
        <v>523.00450000000001</v>
      </c>
      <c r="G11" s="166">
        <v>523.09059999999999</v>
      </c>
      <c r="H11" s="166">
        <v>519.80759999999998</v>
      </c>
      <c r="I11" s="167"/>
      <c r="J11" s="166">
        <v>506.79759999999999</v>
      </c>
      <c r="K11" s="166">
        <v>497.18349999999998</v>
      </c>
      <c r="L11" s="166">
        <v>483.89249999999998</v>
      </c>
      <c r="M11" s="167"/>
      <c r="N11" s="166">
        <v>489.46019999999999</v>
      </c>
      <c r="O11" s="166">
        <v>225.17250000000001</v>
      </c>
      <c r="P11" s="166">
        <v>228.20760000000001</v>
      </c>
      <c r="Q11" s="166">
        <v>228.51060000000001</v>
      </c>
      <c r="R11" s="166">
        <v>224.50139999999999</v>
      </c>
      <c r="S11" s="166">
        <v>223.15979999999999</v>
      </c>
      <c r="T11" s="166">
        <v>221.71709999999999</v>
      </c>
      <c r="U11" s="166">
        <v>225.9</v>
      </c>
      <c r="V11" s="167"/>
      <c r="W11" s="166">
        <v>227.4</v>
      </c>
      <c r="X11" s="166">
        <v>139.81489999999999</v>
      </c>
      <c r="Y11" s="166">
        <v>140.2449</v>
      </c>
      <c r="Z11" s="166">
        <v>139.0164</v>
      </c>
      <c r="AA11" s="166">
        <v>140.3817</v>
      </c>
      <c r="AB11" s="166">
        <v>136.3716</v>
      </c>
      <c r="AC11" s="167"/>
      <c r="AD11" s="166">
        <v>141.61959999999999</v>
      </c>
      <c r="AE11" s="166">
        <v>125.5849</v>
      </c>
      <c r="AF11" s="166">
        <v>140.94200000000001</v>
      </c>
    </row>
    <row r="12" spans="1:32" ht="18" customHeight="1" x14ac:dyDescent="0.3">
      <c r="A12" s="162" t="s">
        <v>52</v>
      </c>
      <c r="B12" s="162" t="s">
        <v>714</v>
      </c>
      <c r="C12" s="166">
        <v>507.15320000000003</v>
      </c>
      <c r="D12" s="166">
        <v>519.92349999999999</v>
      </c>
      <c r="E12" s="166">
        <v>519.99109999999996</v>
      </c>
      <c r="F12" s="166">
        <v>525.11109999999996</v>
      </c>
      <c r="G12" s="166">
        <v>524.24390000000005</v>
      </c>
      <c r="H12" s="166">
        <v>521.31569999999999</v>
      </c>
      <c r="I12" s="167"/>
      <c r="J12" s="166">
        <v>508.5641</v>
      </c>
      <c r="K12" s="166">
        <v>497.14019999999999</v>
      </c>
      <c r="L12" s="166">
        <v>483.30549999999999</v>
      </c>
      <c r="M12" s="167"/>
      <c r="N12" s="166">
        <v>487.5317</v>
      </c>
      <c r="O12" s="166">
        <v>224.3287</v>
      </c>
      <c r="P12" s="166">
        <v>226.82759999999999</v>
      </c>
      <c r="Q12" s="166">
        <v>227.5076</v>
      </c>
      <c r="R12" s="166">
        <v>225.13759999999999</v>
      </c>
      <c r="S12" s="166">
        <v>223.2115</v>
      </c>
      <c r="T12" s="166">
        <v>221.93809999999999</v>
      </c>
      <c r="U12" s="166">
        <v>225.3</v>
      </c>
      <c r="V12" s="167"/>
      <c r="W12" s="166">
        <v>227.2</v>
      </c>
      <c r="X12" s="166">
        <v>138.83090000000001</v>
      </c>
      <c r="Y12" s="166">
        <v>139.47970000000001</v>
      </c>
      <c r="Z12" s="166">
        <v>139.0164</v>
      </c>
      <c r="AA12" s="166">
        <v>140.27330000000001</v>
      </c>
      <c r="AB12" s="166">
        <v>136.27500000000001</v>
      </c>
      <c r="AC12" s="167"/>
      <c r="AD12" s="166">
        <v>141.0341</v>
      </c>
      <c r="AE12" s="166">
        <v>127.416</v>
      </c>
      <c r="AF12" s="166">
        <v>140.554</v>
      </c>
    </row>
    <row r="13" spans="1:32" ht="18" customHeight="1" x14ac:dyDescent="0.3">
      <c r="A13" s="162" t="s">
        <v>52</v>
      </c>
      <c r="B13" s="162" t="s">
        <v>715</v>
      </c>
      <c r="C13" s="166">
        <v>507.25810000000001</v>
      </c>
      <c r="D13" s="166">
        <v>518.92570000000001</v>
      </c>
      <c r="E13" s="166">
        <v>514.37149999999997</v>
      </c>
      <c r="F13" s="166">
        <v>524.80420000000004</v>
      </c>
      <c r="G13" s="166">
        <v>524.67160000000001</v>
      </c>
      <c r="H13" s="166">
        <v>521.75869999999998</v>
      </c>
      <c r="I13" s="166">
        <v>518.7559</v>
      </c>
      <c r="J13" s="166">
        <v>508.65969999999999</v>
      </c>
      <c r="K13" s="166">
        <v>500.31619999999998</v>
      </c>
      <c r="L13" s="166">
        <v>487.09309999999999</v>
      </c>
      <c r="M13" s="167"/>
      <c r="N13" s="166">
        <v>492.3861</v>
      </c>
      <c r="O13" s="166">
        <v>224.35470000000001</v>
      </c>
      <c r="P13" s="166">
        <v>226.31450000000001</v>
      </c>
      <c r="Q13" s="166">
        <v>227.3664</v>
      </c>
      <c r="R13" s="166">
        <v>225.15119999999999</v>
      </c>
      <c r="S13" s="166">
        <v>223.1746</v>
      </c>
      <c r="T13" s="166">
        <v>221.98339999999999</v>
      </c>
      <c r="U13" s="166">
        <v>227.2</v>
      </c>
      <c r="V13" s="167"/>
      <c r="W13" s="166">
        <v>228.9</v>
      </c>
      <c r="X13" s="166">
        <v>140.0932</v>
      </c>
      <c r="Y13" s="166">
        <v>140.5771</v>
      </c>
      <c r="Z13" s="166">
        <v>139.5145</v>
      </c>
      <c r="AA13" s="166">
        <v>140.47579999999999</v>
      </c>
      <c r="AB13" s="166">
        <v>136.50960000000001</v>
      </c>
      <c r="AC13" s="167"/>
      <c r="AD13" s="166">
        <v>142.2783</v>
      </c>
      <c r="AE13" s="166">
        <v>127.3232</v>
      </c>
      <c r="AF13" s="166">
        <v>141.33000000000001</v>
      </c>
    </row>
    <row r="14" spans="1:32" ht="18" customHeight="1" x14ac:dyDescent="0.3">
      <c r="A14" s="162" t="s">
        <v>52</v>
      </c>
      <c r="B14" s="162" t="s">
        <v>716</v>
      </c>
      <c r="C14" s="166">
        <v>507.10070000000002</v>
      </c>
      <c r="D14" s="166">
        <v>520.50130000000001</v>
      </c>
      <c r="E14" s="166">
        <v>519.30830000000003</v>
      </c>
      <c r="F14" s="166">
        <v>526.09519999999998</v>
      </c>
      <c r="G14" s="166">
        <v>526.28330000000005</v>
      </c>
      <c r="H14" s="166">
        <v>522.74829999999997</v>
      </c>
      <c r="I14" s="166">
        <v>518.73329999999999</v>
      </c>
      <c r="J14" s="166">
        <v>509.92849999999999</v>
      </c>
      <c r="K14" s="166">
        <v>502.10590000000002</v>
      </c>
      <c r="L14" s="166">
        <v>487.77890000000002</v>
      </c>
      <c r="M14" s="167"/>
      <c r="N14" s="166">
        <v>493.42869999999999</v>
      </c>
      <c r="O14" s="166">
        <v>224.76329999999999</v>
      </c>
      <c r="P14" s="166">
        <v>226.91720000000001</v>
      </c>
      <c r="Q14" s="166">
        <v>227.68709999999999</v>
      </c>
      <c r="R14" s="166">
        <v>225.63820000000001</v>
      </c>
      <c r="S14" s="166">
        <v>223.77260000000001</v>
      </c>
      <c r="T14" s="166">
        <v>222.31700000000001</v>
      </c>
      <c r="U14" s="166">
        <v>227.8</v>
      </c>
      <c r="V14" s="167"/>
      <c r="W14" s="166">
        <v>229.4</v>
      </c>
      <c r="X14" s="166">
        <v>140.16499999999999</v>
      </c>
      <c r="Y14" s="166">
        <v>140.82820000000001</v>
      </c>
      <c r="Z14" s="166">
        <v>139.56120000000001</v>
      </c>
      <c r="AA14" s="166">
        <v>140.79849999999999</v>
      </c>
      <c r="AB14" s="166">
        <v>136.74420000000001</v>
      </c>
      <c r="AC14" s="167"/>
      <c r="AD14" s="166">
        <v>142.5564</v>
      </c>
      <c r="AE14" s="166">
        <v>126.9472</v>
      </c>
      <c r="AF14" s="166">
        <v>141.0849</v>
      </c>
    </row>
    <row r="15" spans="1:32" ht="18" customHeight="1" x14ac:dyDescent="0.3">
      <c r="A15" s="162" t="s">
        <v>52</v>
      </c>
      <c r="B15" s="162" t="s">
        <v>717</v>
      </c>
      <c r="C15" s="166">
        <v>507.04820000000001</v>
      </c>
      <c r="D15" s="166">
        <v>519.13580000000002</v>
      </c>
      <c r="E15" s="166">
        <v>518.10040000000004</v>
      </c>
      <c r="F15" s="166">
        <v>524.98099999999999</v>
      </c>
      <c r="G15" s="166">
        <v>524.53809999999999</v>
      </c>
      <c r="H15" s="166">
        <v>521.42579999999998</v>
      </c>
      <c r="I15" s="166">
        <v>518.92280000000005</v>
      </c>
      <c r="J15" s="166">
        <v>508.44650000000001</v>
      </c>
      <c r="K15" s="166">
        <v>499.84910000000002</v>
      </c>
      <c r="L15" s="166">
        <v>486.44979999999998</v>
      </c>
      <c r="M15" s="167"/>
      <c r="N15" s="166">
        <v>491.78699999999998</v>
      </c>
      <c r="O15" s="166">
        <v>224.78110000000001</v>
      </c>
      <c r="P15" s="166">
        <v>226.58009999999999</v>
      </c>
      <c r="Q15" s="166">
        <v>227.56630000000001</v>
      </c>
      <c r="R15" s="166">
        <v>225.53100000000001</v>
      </c>
      <c r="S15" s="166">
        <v>222.8571</v>
      </c>
      <c r="T15" s="166">
        <v>222.01840000000001</v>
      </c>
      <c r="U15" s="166">
        <v>226.5</v>
      </c>
      <c r="V15" s="167"/>
      <c r="W15" s="166">
        <v>228.6</v>
      </c>
      <c r="X15" s="166">
        <v>140.16470000000001</v>
      </c>
      <c r="Y15" s="166">
        <v>140.58609999999999</v>
      </c>
      <c r="Z15" s="166">
        <v>139.31209999999999</v>
      </c>
      <c r="AA15" s="166">
        <v>140.62219999999999</v>
      </c>
      <c r="AB15" s="166">
        <v>136.8546</v>
      </c>
      <c r="AC15" s="167"/>
      <c r="AD15" s="166">
        <v>141.94159999999999</v>
      </c>
      <c r="AE15" s="166">
        <v>125.7265</v>
      </c>
      <c r="AF15" s="166">
        <v>140.94200000000001</v>
      </c>
    </row>
    <row r="16" spans="1:32" ht="18" customHeight="1" x14ac:dyDescent="0.3">
      <c r="A16" s="162" t="s">
        <v>52</v>
      </c>
      <c r="B16" s="162" t="s">
        <v>718</v>
      </c>
      <c r="C16" s="166">
        <v>505.8417</v>
      </c>
      <c r="D16" s="166">
        <v>516.08979999999997</v>
      </c>
      <c r="E16" s="167"/>
      <c r="F16" s="166">
        <v>524.71130000000005</v>
      </c>
      <c r="G16" s="166">
        <v>524.6626</v>
      </c>
      <c r="H16" s="166">
        <v>520.90219999999999</v>
      </c>
      <c r="I16" s="166">
        <v>518.42169999999999</v>
      </c>
      <c r="J16" s="166">
        <v>508.68740000000003</v>
      </c>
      <c r="K16" s="166">
        <v>500.82729999999998</v>
      </c>
      <c r="L16" s="166">
        <v>487.18990000000002</v>
      </c>
      <c r="M16" s="167"/>
      <c r="N16" s="166">
        <v>492.60289999999998</v>
      </c>
      <c r="O16" s="166">
        <v>225.03299999999999</v>
      </c>
      <c r="P16" s="166">
        <v>225.85990000000001</v>
      </c>
      <c r="Q16" s="166">
        <v>227.27340000000001</v>
      </c>
      <c r="R16" s="166">
        <v>225.43940000000001</v>
      </c>
      <c r="S16" s="166">
        <v>223.1377</v>
      </c>
      <c r="T16" s="166">
        <v>222.0351</v>
      </c>
      <c r="U16" s="166">
        <v>227.2</v>
      </c>
      <c r="V16" s="167"/>
      <c r="W16" s="166">
        <v>229.3</v>
      </c>
      <c r="X16" s="166">
        <v>140.05500000000001</v>
      </c>
      <c r="Y16" s="166">
        <v>141.4289</v>
      </c>
      <c r="Z16" s="166">
        <v>139.364</v>
      </c>
      <c r="AA16" s="166">
        <v>140.5403</v>
      </c>
      <c r="AB16" s="166">
        <v>136.45439999999999</v>
      </c>
      <c r="AC16" s="167"/>
      <c r="AD16" s="166">
        <v>142.68809999999999</v>
      </c>
      <c r="AE16" s="166">
        <v>125.21380000000001</v>
      </c>
      <c r="AF16" s="166">
        <v>140.94200000000001</v>
      </c>
    </row>
    <row r="17" spans="1:32" ht="18" customHeight="1" x14ac:dyDescent="0.3">
      <c r="A17" s="162" t="s">
        <v>52</v>
      </c>
      <c r="B17" s="162" t="s">
        <v>719</v>
      </c>
      <c r="C17" s="169">
        <v>506.57619999999997</v>
      </c>
      <c r="D17" s="169">
        <v>517.61279999999999</v>
      </c>
      <c r="E17" s="169">
        <v>520.09609999999998</v>
      </c>
      <c r="F17" s="169">
        <v>525.36919999999998</v>
      </c>
      <c r="G17" s="169">
        <v>524.81439999999998</v>
      </c>
      <c r="H17" s="169">
        <v>520.798</v>
      </c>
      <c r="I17" s="169">
        <v>518.61389999999994</v>
      </c>
      <c r="J17" s="169">
        <v>508.49250000000001</v>
      </c>
      <c r="K17" s="169">
        <v>499.96469999999999</v>
      </c>
      <c r="L17" s="169">
        <v>487.1506</v>
      </c>
      <c r="M17" s="170"/>
      <c r="N17" s="169">
        <v>492.27409999999998</v>
      </c>
      <c r="O17" s="169">
        <v>225.23089999999999</v>
      </c>
      <c r="P17" s="169">
        <v>226.21899999999999</v>
      </c>
      <c r="Q17" s="169">
        <v>227.50810000000001</v>
      </c>
      <c r="R17" s="169">
        <v>225.5386</v>
      </c>
      <c r="S17" s="169">
        <v>223.4109</v>
      </c>
      <c r="T17" s="169">
        <v>222.2286</v>
      </c>
      <c r="U17" s="169">
        <v>226.5</v>
      </c>
      <c r="V17" s="170"/>
      <c r="W17" s="169">
        <v>228.8</v>
      </c>
      <c r="X17" s="169">
        <v>139.8672</v>
      </c>
      <c r="Y17" s="169">
        <v>140.51990000000001</v>
      </c>
      <c r="Z17" s="169">
        <v>139.2654</v>
      </c>
      <c r="AA17" s="169">
        <v>140.70699999999999</v>
      </c>
      <c r="AB17" s="169">
        <v>136.56479999999999</v>
      </c>
      <c r="AC17" s="170"/>
      <c r="AD17" s="169">
        <v>142.02940000000001</v>
      </c>
      <c r="AE17" s="169">
        <v>125.6337</v>
      </c>
      <c r="AF17" s="169">
        <v>141.33000000000001</v>
      </c>
    </row>
    <row r="18" spans="1:32" ht="18" customHeight="1" x14ac:dyDescent="0.3">
      <c r="A18" s="162" t="s">
        <v>52</v>
      </c>
      <c r="B18" s="162" t="s">
        <v>720</v>
      </c>
      <c r="C18" s="163">
        <v>506.68099999999998</v>
      </c>
      <c r="D18" s="163">
        <v>519.18830000000003</v>
      </c>
      <c r="E18" s="163">
        <v>518.94069999999999</v>
      </c>
      <c r="F18" s="163">
        <v>525.45240000000001</v>
      </c>
      <c r="G18" s="163">
        <v>524.56560000000002</v>
      </c>
      <c r="H18" s="163">
        <v>521.19460000000004</v>
      </c>
      <c r="I18" s="163">
        <v>516.79589999999996</v>
      </c>
      <c r="J18" s="163">
        <v>507.83609999999999</v>
      </c>
      <c r="K18" s="163">
        <v>498.72359999999998</v>
      </c>
      <c r="L18" s="163">
        <v>484.92559999999997</v>
      </c>
      <c r="M18" s="164"/>
      <c r="N18" s="163">
        <v>490.15890000000002</v>
      </c>
      <c r="O18" s="163">
        <v>224.79519999999999</v>
      </c>
      <c r="P18" s="163">
        <v>226.8673</v>
      </c>
      <c r="Q18" s="163">
        <v>227.53460000000001</v>
      </c>
      <c r="R18" s="163">
        <v>225.47210000000001</v>
      </c>
      <c r="S18" s="163">
        <v>223.12289999999999</v>
      </c>
      <c r="T18" s="163">
        <v>221.6266</v>
      </c>
      <c r="U18" s="163">
        <v>226.5</v>
      </c>
      <c r="V18" s="164"/>
      <c r="W18" s="163">
        <v>227.4</v>
      </c>
      <c r="X18" s="163">
        <v>139.32769999999999</v>
      </c>
      <c r="Y18" s="163">
        <v>139.9599</v>
      </c>
      <c r="Z18" s="163">
        <v>139.0164</v>
      </c>
      <c r="AA18" s="163">
        <v>140.1266</v>
      </c>
      <c r="AB18" s="163">
        <v>136.53720000000001</v>
      </c>
      <c r="AC18" s="164"/>
      <c r="AD18" s="163">
        <v>141.4</v>
      </c>
      <c r="AE18" s="163">
        <v>125.4482</v>
      </c>
      <c r="AF18" s="163">
        <v>140.1251</v>
      </c>
    </row>
    <row r="19" spans="1:32" ht="18" customHeight="1" x14ac:dyDescent="0.3">
      <c r="A19" s="162" t="s">
        <v>52</v>
      </c>
      <c r="B19" s="162" t="s">
        <v>721</v>
      </c>
      <c r="C19" s="166">
        <v>505.15980000000002</v>
      </c>
      <c r="D19" s="166">
        <v>517.24519999999995</v>
      </c>
      <c r="E19" s="166">
        <v>515.15920000000006</v>
      </c>
      <c r="F19" s="166">
        <v>524.14530000000002</v>
      </c>
      <c r="G19" s="166">
        <v>523.69619999999998</v>
      </c>
      <c r="H19" s="166">
        <v>521.03229999999996</v>
      </c>
      <c r="I19" s="167"/>
      <c r="J19" s="166">
        <v>507.08710000000002</v>
      </c>
      <c r="K19" s="166">
        <v>497.36360000000002</v>
      </c>
      <c r="L19" s="166">
        <v>483.83240000000001</v>
      </c>
      <c r="M19" s="167"/>
      <c r="N19" s="166">
        <v>489.04750000000001</v>
      </c>
      <c r="O19" s="166">
        <v>225.03370000000001</v>
      </c>
      <c r="P19" s="166">
        <v>225.96039999999999</v>
      </c>
      <c r="Q19" s="166">
        <v>227.18440000000001</v>
      </c>
      <c r="R19" s="166">
        <v>225.15180000000001</v>
      </c>
      <c r="S19" s="166">
        <v>222.88669999999999</v>
      </c>
      <c r="T19" s="166">
        <v>221.39240000000001</v>
      </c>
      <c r="U19" s="166">
        <v>225.9</v>
      </c>
      <c r="V19" s="167"/>
      <c r="W19" s="166">
        <v>227.1</v>
      </c>
      <c r="X19" s="166">
        <v>139.31700000000001</v>
      </c>
      <c r="Y19" s="166">
        <v>139.6336</v>
      </c>
      <c r="Z19" s="166">
        <v>138.96449999999999</v>
      </c>
      <c r="AA19" s="166">
        <v>140.13300000000001</v>
      </c>
      <c r="AB19" s="166">
        <v>136.41300000000001</v>
      </c>
      <c r="AC19" s="167"/>
      <c r="AD19" s="166">
        <v>141.15119999999999</v>
      </c>
      <c r="AE19" s="166">
        <v>125.541</v>
      </c>
      <c r="AF19" s="166">
        <v>140.554</v>
      </c>
    </row>
    <row r="20" spans="1:32" ht="18" customHeight="1" x14ac:dyDescent="0.3">
      <c r="A20" s="162" t="s">
        <v>52</v>
      </c>
      <c r="B20" s="162" t="s">
        <v>722</v>
      </c>
      <c r="C20" s="166">
        <v>506.57619999999997</v>
      </c>
      <c r="D20" s="166">
        <v>518.03300000000002</v>
      </c>
      <c r="E20" s="166">
        <v>514.31899999999996</v>
      </c>
      <c r="F20" s="166">
        <v>523.8519</v>
      </c>
      <c r="G20" s="166">
        <v>524.02980000000002</v>
      </c>
      <c r="H20" s="166">
        <v>520.52520000000004</v>
      </c>
      <c r="I20" s="167"/>
      <c r="J20" s="166">
        <v>507.78769999999997</v>
      </c>
      <c r="K20" s="166">
        <v>497.55160000000001</v>
      </c>
      <c r="L20" s="166">
        <v>485.13330000000002</v>
      </c>
      <c r="M20" s="167"/>
      <c r="N20" s="166">
        <v>490.02620000000002</v>
      </c>
      <c r="O20" s="166">
        <v>224.87629999999999</v>
      </c>
      <c r="P20" s="166">
        <v>226.34190000000001</v>
      </c>
      <c r="Q20" s="166">
        <v>227.0498</v>
      </c>
      <c r="R20" s="166">
        <v>225.12010000000001</v>
      </c>
      <c r="S20" s="166">
        <v>223.04910000000001</v>
      </c>
      <c r="T20" s="166">
        <v>221.93680000000001</v>
      </c>
      <c r="U20" s="166">
        <v>225.9</v>
      </c>
      <c r="V20" s="167"/>
      <c r="W20" s="166">
        <v>227.5</v>
      </c>
      <c r="X20" s="166">
        <v>139.3253</v>
      </c>
      <c r="Y20" s="166">
        <v>140.01300000000001</v>
      </c>
      <c r="Z20" s="166">
        <v>138.96449999999999</v>
      </c>
      <c r="AA20" s="166">
        <v>139.76949999999999</v>
      </c>
      <c r="AB20" s="166">
        <v>136.2336</v>
      </c>
      <c r="AC20" s="167"/>
      <c r="AD20" s="166">
        <v>141.59030000000001</v>
      </c>
      <c r="AE20" s="166">
        <v>126.3857</v>
      </c>
      <c r="AF20" s="166">
        <v>140.6765</v>
      </c>
    </row>
    <row r="21" spans="1:32" ht="18" customHeight="1" x14ac:dyDescent="0.3">
      <c r="A21" s="162" t="s">
        <v>52</v>
      </c>
      <c r="B21" s="162" t="s">
        <v>723</v>
      </c>
      <c r="C21" s="166">
        <v>506.73349999999999</v>
      </c>
      <c r="D21" s="166">
        <v>518.40060000000005</v>
      </c>
      <c r="E21" s="166">
        <v>519.93849999999998</v>
      </c>
      <c r="F21" s="166">
        <v>525.96529999999996</v>
      </c>
      <c r="G21" s="166">
        <v>526.20299999999997</v>
      </c>
      <c r="H21" s="166">
        <v>522.29420000000005</v>
      </c>
      <c r="I21" s="166">
        <v>518.46410000000003</v>
      </c>
      <c r="J21" s="166">
        <v>511.63529999999997</v>
      </c>
      <c r="K21" s="166">
        <v>504.9436</v>
      </c>
      <c r="L21" s="166">
        <v>491.27929999999998</v>
      </c>
      <c r="M21" s="167"/>
      <c r="N21" s="166">
        <v>497.12670000000003</v>
      </c>
      <c r="O21" s="166">
        <v>225.09970000000001</v>
      </c>
      <c r="P21" s="166">
        <v>226.46680000000001</v>
      </c>
      <c r="Q21" s="166">
        <v>226.8271</v>
      </c>
      <c r="R21" s="166">
        <v>225.9289</v>
      </c>
      <c r="S21" s="166">
        <v>223.58070000000001</v>
      </c>
      <c r="T21" s="166">
        <v>223.49350000000001</v>
      </c>
      <c r="U21" s="166">
        <v>229.1</v>
      </c>
      <c r="V21" s="167"/>
      <c r="W21" s="166">
        <v>230.3</v>
      </c>
      <c r="X21" s="166">
        <v>140.99520000000001</v>
      </c>
      <c r="Y21" s="166">
        <v>140.80629999999999</v>
      </c>
      <c r="Z21" s="166">
        <v>140.0592</v>
      </c>
      <c r="AA21" s="166">
        <v>141.53800000000001</v>
      </c>
      <c r="AB21" s="166">
        <v>137.4204</v>
      </c>
      <c r="AC21" s="167"/>
      <c r="AD21" s="166">
        <v>141.9709</v>
      </c>
      <c r="AE21" s="166">
        <v>126.8984</v>
      </c>
      <c r="AF21" s="166">
        <v>142.5145</v>
      </c>
    </row>
    <row r="22" spans="1:32" ht="18" customHeight="1" x14ac:dyDescent="0.3">
      <c r="A22" s="162" t="s">
        <v>52</v>
      </c>
      <c r="B22" s="162" t="s">
        <v>724</v>
      </c>
      <c r="C22" s="166">
        <v>505.47449999999998</v>
      </c>
      <c r="D22" s="166">
        <v>514.25170000000003</v>
      </c>
      <c r="E22" s="166">
        <v>517.73270000000002</v>
      </c>
      <c r="F22" s="166">
        <v>524.93610000000001</v>
      </c>
      <c r="G22" s="166">
        <v>525.36649999999997</v>
      </c>
      <c r="H22" s="166">
        <v>522.79549999999995</v>
      </c>
      <c r="I22" s="167"/>
      <c r="J22" s="166">
        <v>514.55989999999997</v>
      </c>
      <c r="K22" s="166">
        <v>512.99559999999997</v>
      </c>
      <c r="L22" s="166">
        <v>497.74</v>
      </c>
      <c r="M22" s="167"/>
      <c r="N22" s="166">
        <v>503.22199999999998</v>
      </c>
      <c r="O22" s="166">
        <v>224.7116</v>
      </c>
      <c r="P22" s="166">
        <v>224.4948</v>
      </c>
      <c r="Q22" s="166">
        <v>226.35839999999999</v>
      </c>
      <c r="R22" s="166">
        <v>225.37790000000001</v>
      </c>
      <c r="S22" s="166">
        <v>223.0343</v>
      </c>
      <c r="T22" s="166">
        <v>224.4633</v>
      </c>
      <c r="U22" s="166">
        <v>231.6</v>
      </c>
      <c r="V22" s="167"/>
      <c r="W22" s="166">
        <v>232.7</v>
      </c>
      <c r="X22" s="166">
        <v>141.489</v>
      </c>
      <c r="Y22" s="166">
        <v>141.9436</v>
      </c>
      <c r="Z22" s="166">
        <v>140.5573</v>
      </c>
      <c r="AA22" s="166">
        <v>142.17240000000001</v>
      </c>
      <c r="AB22" s="166">
        <v>137.36519999999999</v>
      </c>
      <c r="AC22" s="167"/>
      <c r="AD22" s="166">
        <v>143.3468</v>
      </c>
      <c r="AE22" s="166">
        <v>126.62009999999999</v>
      </c>
      <c r="AF22" s="166">
        <v>142.88210000000001</v>
      </c>
    </row>
    <row r="23" spans="1:32" ht="18" customHeight="1" x14ac:dyDescent="0.3">
      <c r="A23" s="162" t="s">
        <v>52</v>
      </c>
      <c r="B23" s="162" t="s">
        <v>725</v>
      </c>
      <c r="C23" s="166">
        <v>505.05489999999998</v>
      </c>
      <c r="D23" s="166">
        <v>515.51210000000003</v>
      </c>
      <c r="E23" s="166">
        <v>512.00810000000001</v>
      </c>
      <c r="F23" s="166">
        <v>524.21559999999999</v>
      </c>
      <c r="G23" s="166">
        <v>524.19680000000005</v>
      </c>
      <c r="H23" s="166">
        <v>521.52480000000003</v>
      </c>
      <c r="I23" s="167"/>
      <c r="J23" s="166">
        <v>513.59780000000001</v>
      </c>
      <c r="K23" s="166">
        <v>507.7989</v>
      </c>
      <c r="L23" s="166">
        <v>488.1078</v>
      </c>
      <c r="M23" s="167"/>
      <c r="N23" s="166">
        <v>497.6705</v>
      </c>
      <c r="O23" s="166">
        <v>224.75450000000001</v>
      </c>
      <c r="P23" s="166">
        <v>224.88159999999999</v>
      </c>
      <c r="Q23" s="166">
        <v>226.02109999999999</v>
      </c>
      <c r="R23" s="166">
        <v>225.0018</v>
      </c>
      <c r="S23" s="166">
        <v>222.98269999999999</v>
      </c>
      <c r="T23" s="166">
        <v>222.31970000000001</v>
      </c>
      <c r="U23" s="166">
        <v>228.4</v>
      </c>
      <c r="V23" s="167"/>
      <c r="W23" s="166">
        <v>229.6</v>
      </c>
      <c r="X23" s="166">
        <v>140.23419999999999</v>
      </c>
      <c r="Y23" s="166">
        <v>139.929</v>
      </c>
      <c r="Z23" s="166">
        <v>139.5145</v>
      </c>
      <c r="AA23" s="166">
        <v>142.119</v>
      </c>
      <c r="AB23" s="166">
        <v>137.14439999999999</v>
      </c>
      <c r="AC23" s="167"/>
      <c r="AD23" s="166">
        <v>141.4</v>
      </c>
      <c r="AE23" s="166">
        <v>127.2256</v>
      </c>
      <c r="AF23" s="166">
        <v>142.12649999999999</v>
      </c>
    </row>
    <row r="24" spans="1:32" ht="18" customHeight="1" x14ac:dyDescent="0.3">
      <c r="A24" s="162" t="s">
        <v>52</v>
      </c>
      <c r="B24" s="162" t="s">
        <v>726</v>
      </c>
      <c r="C24" s="166">
        <v>503.11399999999998</v>
      </c>
      <c r="D24" s="166">
        <v>509.84019999999998</v>
      </c>
      <c r="E24" s="166">
        <v>511.79809999999998</v>
      </c>
      <c r="F24" s="166">
        <v>518.54169999999999</v>
      </c>
      <c r="G24" s="166">
        <v>519.22799999999995</v>
      </c>
      <c r="H24" s="166">
        <v>518.03899999999999</v>
      </c>
      <c r="I24" s="167"/>
      <c r="J24" s="166">
        <v>510.49919999999997</v>
      </c>
      <c r="K24" s="166">
        <v>506.2962</v>
      </c>
      <c r="L24" s="166">
        <v>487.4717</v>
      </c>
      <c r="M24" s="167"/>
      <c r="N24" s="166">
        <v>496.63119999999998</v>
      </c>
      <c r="O24" s="166">
        <v>223.27879999999999</v>
      </c>
      <c r="P24" s="166">
        <v>221.9419</v>
      </c>
      <c r="Q24" s="166">
        <v>222.9736</v>
      </c>
      <c r="R24" s="166">
        <v>222.26310000000001</v>
      </c>
      <c r="S24" s="166">
        <v>219.97790000000001</v>
      </c>
      <c r="T24" s="166">
        <v>222.34829999999999</v>
      </c>
      <c r="U24" s="166">
        <v>227.8</v>
      </c>
      <c r="V24" s="167"/>
      <c r="W24" s="166">
        <v>229</v>
      </c>
      <c r="X24" s="166">
        <v>139.63939999999999</v>
      </c>
      <c r="Y24" s="166">
        <v>139.9522</v>
      </c>
      <c r="Z24" s="166">
        <v>139.0164</v>
      </c>
      <c r="AA24" s="166">
        <v>141.2841</v>
      </c>
      <c r="AB24" s="166">
        <v>136.4682</v>
      </c>
      <c r="AC24" s="167"/>
      <c r="AD24" s="166">
        <v>141.2097</v>
      </c>
      <c r="AE24" s="166">
        <v>125.9609</v>
      </c>
      <c r="AF24" s="166">
        <v>141.35040000000001</v>
      </c>
    </row>
    <row r="25" spans="1:32" ht="18" customHeight="1" x14ac:dyDescent="0.3">
      <c r="A25" s="162" t="s">
        <v>52</v>
      </c>
      <c r="B25" s="162" t="s">
        <v>727</v>
      </c>
      <c r="C25" s="169">
        <v>502.53699999999998</v>
      </c>
      <c r="D25" s="169">
        <v>508.94740000000002</v>
      </c>
      <c r="E25" s="169">
        <v>506.23110000000003</v>
      </c>
      <c r="F25" s="169">
        <v>517.48320000000001</v>
      </c>
      <c r="G25" s="169">
        <v>518.18179999999995</v>
      </c>
      <c r="H25" s="169">
        <v>517.41920000000005</v>
      </c>
      <c r="I25" s="170"/>
      <c r="J25" s="169">
        <v>510.70010000000002</v>
      </c>
      <c r="K25" s="169">
        <v>505.79790000000003</v>
      </c>
      <c r="L25" s="169">
        <v>486.02289999999999</v>
      </c>
      <c r="M25" s="170"/>
      <c r="N25" s="169">
        <v>494.97579999999999</v>
      </c>
      <c r="O25" s="169">
        <v>222.71379999999999</v>
      </c>
      <c r="P25" s="169">
        <v>222.04580000000001</v>
      </c>
      <c r="Q25" s="169">
        <v>222.78960000000001</v>
      </c>
      <c r="R25" s="169">
        <v>221.64099999999999</v>
      </c>
      <c r="S25" s="169">
        <v>219.35769999999999</v>
      </c>
      <c r="T25" s="169">
        <v>221.9205</v>
      </c>
      <c r="U25" s="169">
        <v>227.8</v>
      </c>
      <c r="V25" s="170"/>
      <c r="W25" s="169">
        <v>228.5</v>
      </c>
      <c r="X25" s="169">
        <v>139.4795</v>
      </c>
      <c r="Y25" s="169">
        <v>139.78120000000001</v>
      </c>
      <c r="Z25" s="169">
        <v>138.8141</v>
      </c>
      <c r="AA25" s="169">
        <v>140.1962</v>
      </c>
      <c r="AB25" s="169">
        <v>135.8886</v>
      </c>
      <c r="AC25" s="170"/>
      <c r="AD25" s="169">
        <v>140.7706</v>
      </c>
      <c r="AE25" s="169">
        <v>125.68259999999999</v>
      </c>
      <c r="AF25" s="169">
        <v>140.554</v>
      </c>
    </row>
    <row r="26" spans="1:32" ht="18" customHeight="1" x14ac:dyDescent="0.3">
      <c r="A26" s="162" t="s">
        <v>52</v>
      </c>
      <c r="B26" s="162" t="s">
        <v>728</v>
      </c>
      <c r="C26" s="163">
        <v>497.92070000000001</v>
      </c>
      <c r="D26" s="163">
        <v>499.07409999999999</v>
      </c>
      <c r="E26" s="163">
        <v>494.99200000000002</v>
      </c>
      <c r="F26" s="163">
        <v>506.7201</v>
      </c>
      <c r="G26" s="163">
        <v>508.89120000000003</v>
      </c>
      <c r="H26" s="163">
        <v>509.0471</v>
      </c>
      <c r="I26" s="163">
        <v>517.64890000000003</v>
      </c>
      <c r="J26" s="163">
        <v>506.21350000000001</v>
      </c>
      <c r="K26" s="163">
        <v>501.8904</v>
      </c>
      <c r="L26" s="163">
        <v>483.01679999999999</v>
      </c>
      <c r="M26" s="164"/>
      <c r="N26" s="163">
        <v>491.608</v>
      </c>
      <c r="O26" s="163">
        <v>222.0025</v>
      </c>
      <c r="P26" s="163">
        <v>221.77799999999999</v>
      </c>
      <c r="Q26" s="163">
        <v>222.9813</v>
      </c>
      <c r="R26" s="163">
        <v>220.83199999999999</v>
      </c>
      <c r="S26" s="163">
        <v>217.15020000000001</v>
      </c>
      <c r="T26" s="163">
        <v>221.46639999999999</v>
      </c>
      <c r="U26" s="163">
        <v>225.3</v>
      </c>
      <c r="V26" s="164"/>
      <c r="W26" s="163">
        <v>226</v>
      </c>
      <c r="X26" s="163">
        <v>138.1497</v>
      </c>
      <c r="Y26" s="163">
        <v>139.7192</v>
      </c>
      <c r="Z26" s="163">
        <v>138.1189</v>
      </c>
      <c r="AA26" s="163">
        <v>139.9581</v>
      </c>
      <c r="AB26" s="163">
        <v>134.99160000000001</v>
      </c>
      <c r="AC26" s="164"/>
      <c r="AD26" s="163">
        <v>140.97550000000001</v>
      </c>
      <c r="AE26" s="163">
        <v>125.3993</v>
      </c>
      <c r="AF26" s="163">
        <v>139.75749999999999</v>
      </c>
    </row>
    <row r="27" spans="1:32" ht="18" customHeight="1" x14ac:dyDescent="0.3">
      <c r="A27" s="162" t="s">
        <v>52</v>
      </c>
      <c r="B27" s="162" t="s">
        <v>729</v>
      </c>
      <c r="C27" s="166">
        <v>500.49110000000002</v>
      </c>
      <c r="D27" s="166">
        <v>505.6388</v>
      </c>
      <c r="E27" s="166">
        <v>510.06490000000002</v>
      </c>
      <c r="F27" s="166">
        <v>507.97449999999998</v>
      </c>
      <c r="G27" s="166">
        <v>510.36059999999998</v>
      </c>
      <c r="H27" s="166">
        <v>511.11399999999998</v>
      </c>
      <c r="I27" s="166">
        <v>518.90729999999996</v>
      </c>
      <c r="J27" s="166">
        <v>506.93180000000001</v>
      </c>
      <c r="K27" s="166">
        <v>501.00540000000001</v>
      </c>
      <c r="L27" s="166">
        <v>483.0258</v>
      </c>
      <c r="M27" s="167"/>
      <c r="N27" s="166">
        <v>490.81700000000001</v>
      </c>
      <c r="O27" s="166">
        <v>222.34139999999999</v>
      </c>
      <c r="P27" s="166">
        <v>223.62270000000001</v>
      </c>
      <c r="Q27" s="166">
        <v>223.32140000000001</v>
      </c>
      <c r="R27" s="166">
        <v>221.46129999999999</v>
      </c>
      <c r="S27" s="166">
        <v>218.91470000000001</v>
      </c>
      <c r="T27" s="166">
        <v>221.51509999999999</v>
      </c>
      <c r="U27" s="166">
        <v>225.2</v>
      </c>
      <c r="V27" s="167"/>
      <c r="W27" s="166">
        <v>225.4</v>
      </c>
      <c r="X27" s="166">
        <v>138.33340000000001</v>
      </c>
      <c r="Y27" s="166">
        <v>139.0889</v>
      </c>
      <c r="Z27" s="166">
        <v>137.9684</v>
      </c>
      <c r="AA27" s="166">
        <v>140.1465</v>
      </c>
      <c r="AB27" s="166">
        <v>135.14340000000001</v>
      </c>
      <c r="AC27" s="167"/>
      <c r="AD27" s="166">
        <v>140.7852</v>
      </c>
      <c r="AE27" s="166">
        <v>125.1161</v>
      </c>
      <c r="AF27" s="166">
        <v>140.10470000000001</v>
      </c>
    </row>
    <row r="28" spans="1:32" ht="18" customHeight="1" x14ac:dyDescent="0.3">
      <c r="A28" s="162" t="s">
        <v>52</v>
      </c>
      <c r="B28" s="162" t="s">
        <v>730</v>
      </c>
      <c r="C28" s="166">
        <v>500.22890000000001</v>
      </c>
      <c r="D28" s="166">
        <v>506.79419999999999</v>
      </c>
      <c r="E28" s="166">
        <v>506.07350000000002</v>
      </c>
      <c r="F28" s="166">
        <v>507.48500000000001</v>
      </c>
      <c r="G28" s="166">
        <v>509.19740000000002</v>
      </c>
      <c r="H28" s="166">
        <v>510.27620000000002</v>
      </c>
      <c r="I28" s="166">
        <v>518.92240000000004</v>
      </c>
      <c r="J28" s="166">
        <v>506.56049999999999</v>
      </c>
      <c r="K28" s="166">
        <v>501.32799999999997</v>
      </c>
      <c r="L28" s="166">
        <v>483.28370000000001</v>
      </c>
      <c r="M28" s="167"/>
      <c r="N28" s="166">
        <v>490.85930000000002</v>
      </c>
      <c r="O28" s="166">
        <v>221.2869</v>
      </c>
      <c r="P28" s="166">
        <v>224.54839999999999</v>
      </c>
      <c r="Q28" s="166">
        <v>222.9888</v>
      </c>
      <c r="R28" s="166">
        <v>220.6105</v>
      </c>
      <c r="S28" s="166">
        <v>218.09520000000001</v>
      </c>
      <c r="T28" s="166">
        <v>221.47210000000001</v>
      </c>
      <c r="U28" s="166">
        <v>225.2</v>
      </c>
      <c r="V28" s="167"/>
      <c r="W28" s="166">
        <v>225.1</v>
      </c>
      <c r="X28" s="167"/>
      <c r="Y28" s="166">
        <v>139.16200000000001</v>
      </c>
      <c r="Z28" s="166">
        <v>137.71940000000001</v>
      </c>
      <c r="AA28" s="166">
        <v>139.9554</v>
      </c>
      <c r="AB28" s="166">
        <v>134.78460000000001</v>
      </c>
      <c r="AC28" s="167"/>
      <c r="AD28" s="166">
        <v>140.79990000000001</v>
      </c>
      <c r="AE28" s="166">
        <v>124.27630000000001</v>
      </c>
      <c r="AF28" s="166">
        <v>139.75749999999999</v>
      </c>
    </row>
    <row r="29" spans="1:32" ht="18" customHeight="1" x14ac:dyDescent="0.3">
      <c r="A29" s="162" t="s">
        <v>52</v>
      </c>
      <c r="B29" s="162" t="s">
        <v>731</v>
      </c>
      <c r="C29" s="166">
        <v>499.44200000000001</v>
      </c>
      <c r="D29" s="166">
        <v>501.1748</v>
      </c>
      <c r="E29" s="167"/>
      <c r="F29" s="166">
        <v>506.59199999999998</v>
      </c>
      <c r="G29" s="166">
        <v>509.12650000000002</v>
      </c>
      <c r="H29" s="166">
        <v>509.49900000000002</v>
      </c>
      <c r="I29" s="166">
        <v>517.5652</v>
      </c>
      <c r="J29" s="166">
        <v>505.96370000000002</v>
      </c>
      <c r="K29" s="166">
        <v>501.08510000000001</v>
      </c>
      <c r="L29" s="166">
        <v>482.11250000000001</v>
      </c>
      <c r="M29" s="167"/>
      <c r="N29" s="166">
        <v>491.09230000000002</v>
      </c>
      <c r="O29" s="166">
        <v>220.4682</v>
      </c>
      <c r="P29" s="166">
        <v>223.35640000000001</v>
      </c>
      <c r="Q29" s="166">
        <v>221.85720000000001</v>
      </c>
      <c r="R29" s="166">
        <v>0</v>
      </c>
      <c r="S29" s="166">
        <v>217.54150000000001</v>
      </c>
      <c r="T29" s="166">
        <v>221.2619</v>
      </c>
      <c r="U29" s="166">
        <v>225.2</v>
      </c>
      <c r="V29" s="167"/>
      <c r="W29" s="166">
        <v>225.4</v>
      </c>
      <c r="X29" s="166">
        <v>138.2876</v>
      </c>
      <c r="Y29" s="166">
        <v>139.03139999999999</v>
      </c>
      <c r="Z29" s="166">
        <v>137.8698</v>
      </c>
      <c r="AA29" s="166">
        <v>140.1266</v>
      </c>
      <c r="AB29" s="166">
        <v>134.70179999999999</v>
      </c>
      <c r="AC29" s="167"/>
      <c r="AD29" s="166">
        <v>140.69739999999999</v>
      </c>
      <c r="AE29" s="166">
        <v>123.8514</v>
      </c>
      <c r="AF29" s="166">
        <v>140.1455</v>
      </c>
    </row>
    <row r="30" spans="1:32" ht="18" customHeight="1" x14ac:dyDescent="0.3">
      <c r="A30" s="162" t="s">
        <v>52</v>
      </c>
      <c r="B30" s="162" t="s">
        <v>732</v>
      </c>
      <c r="C30" s="166">
        <v>500.38619999999997</v>
      </c>
      <c r="D30" s="166">
        <v>503.38060000000002</v>
      </c>
      <c r="E30" s="166">
        <v>502.71230000000003</v>
      </c>
      <c r="F30" s="166">
        <v>504.3775</v>
      </c>
      <c r="G30" s="166">
        <v>506.95490000000001</v>
      </c>
      <c r="H30" s="166">
        <v>507.56729999999999</v>
      </c>
      <c r="I30" s="167"/>
      <c r="J30" s="166">
        <v>504.05149999999998</v>
      </c>
      <c r="K30" s="166">
        <v>500.62549999999999</v>
      </c>
      <c r="L30" s="166">
        <v>481.29750000000001</v>
      </c>
      <c r="M30" s="167"/>
      <c r="N30" s="166">
        <v>489.68079999999998</v>
      </c>
      <c r="O30" s="166">
        <v>224.33799999999999</v>
      </c>
      <c r="P30" s="166">
        <v>222.93260000000001</v>
      </c>
      <c r="Q30" s="166">
        <v>222.51480000000001</v>
      </c>
      <c r="R30" s="167"/>
      <c r="S30" s="166">
        <v>217.9402</v>
      </c>
      <c r="T30" s="166">
        <v>220.9015</v>
      </c>
      <c r="U30" s="166">
        <v>225</v>
      </c>
      <c r="V30" s="167"/>
      <c r="W30" s="166">
        <v>225</v>
      </c>
      <c r="X30" s="166">
        <v>138.9366</v>
      </c>
      <c r="Y30" s="166">
        <v>139.1833</v>
      </c>
      <c r="Z30" s="166">
        <v>137.8698</v>
      </c>
      <c r="AA30" s="166">
        <v>139.7912</v>
      </c>
      <c r="AB30" s="166">
        <v>135.26759999999999</v>
      </c>
      <c r="AC30" s="167"/>
      <c r="AD30" s="166">
        <v>140.85839999999999</v>
      </c>
      <c r="AE30" s="166">
        <v>124.1347</v>
      </c>
      <c r="AF30" s="166">
        <v>139.75749999999999</v>
      </c>
    </row>
    <row r="31" spans="1:32" ht="18" customHeight="1" x14ac:dyDescent="0.3">
      <c r="A31" s="162" t="s">
        <v>52</v>
      </c>
      <c r="B31" s="162" t="s">
        <v>733</v>
      </c>
      <c r="C31" s="166">
        <v>500.12389999999999</v>
      </c>
      <c r="D31" s="166">
        <v>504.74599999999998</v>
      </c>
      <c r="E31" s="166">
        <v>502.18709999999999</v>
      </c>
      <c r="F31" s="166">
        <v>504.58589999999998</v>
      </c>
      <c r="G31" s="166">
        <v>506.77010000000001</v>
      </c>
      <c r="H31" s="166">
        <v>507.36880000000002</v>
      </c>
      <c r="I31" s="167"/>
      <c r="J31" s="166">
        <v>503.93279999999999</v>
      </c>
      <c r="K31" s="166">
        <v>499.17720000000003</v>
      </c>
      <c r="L31" s="166">
        <v>480.05309999999997</v>
      </c>
      <c r="M31" s="167"/>
      <c r="N31" s="166">
        <v>488.48169999999999</v>
      </c>
      <c r="O31" s="166">
        <v>223.96899999999999</v>
      </c>
      <c r="P31" s="166">
        <v>223.61089999999999</v>
      </c>
      <c r="Q31" s="166">
        <v>222.5044</v>
      </c>
      <c r="R31" s="167"/>
      <c r="S31" s="166">
        <v>217.0838</v>
      </c>
      <c r="T31" s="166">
        <v>221.04810000000001</v>
      </c>
      <c r="U31" s="166">
        <v>224.6</v>
      </c>
      <c r="V31" s="167"/>
      <c r="W31" s="166">
        <v>224.4</v>
      </c>
      <c r="X31" s="166">
        <v>138.79929999999999</v>
      </c>
      <c r="Y31" s="166">
        <v>139.33770000000001</v>
      </c>
      <c r="Z31" s="166">
        <v>137.56890000000001</v>
      </c>
      <c r="AA31" s="166">
        <v>139.85900000000001</v>
      </c>
      <c r="AB31" s="166">
        <v>135.35040000000001</v>
      </c>
      <c r="AC31" s="167"/>
      <c r="AD31" s="166">
        <v>140.63890000000001</v>
      </c>
      <c r="AE31" s="166">
        <v>124.1347</v>
      </c>
      <c r="AF31" s="166">
        <v>140.10470000000001</v>
      </c>
    </row>
    <row r="32" spans="1:32" ht="18" customHeight="1" x14ac:dyDescent="0.3">
      <c r="A32" s="162" t="s">
        <v>52</v>
      </c>
      <c r="B32" s="162" t="s">
        <v>734</v>
      </c>
      <c r="C32" s="166">
        <v>499.80919999999998</v>
      </c>
      <c r="D32" s="166">
        <v>503.43310000000002</v>
      </c>
      <c r="E32" s="167"/>
      <c r="F32" s="166">
        <v>504.49630000000002</v>
      </c>
      <c r="G32" s="166">
        <v>507.13780000000003</v>
      </c>
      <c r="H32" s="166">
        <v>507.97120000000001</v>
      </c>
      <c r="I32" s="166">
        <v>512.38819999999998</v>
      </c>
      <c r="J32" s="166">
        <v>503.80770000000001</v>
      </c>
      <c r="K32" s="166">
        <v>499.59690000000001</v>
      </c>
      <c r="L32" s="166">
        <v>482.13060000000002</v>
      </c>
      <c r="M32" s="167"/>
      <c r="N32" s="166">
        <v>489.35449999999997</v>
      </c>
      <c r="O32" s="166">
        <v>223.292</v>
      </c>
      <c r="P32" s="166">
        <v>223.55619999999999</v>
      </c>
      <c r="Q32" s="166">
        <v>222.80959999999999</v>
      </c>
      <c r="R32" s="167"/>
      <c r="S32" s="166">
        <v>216.83279999999999</v>
      </c>
      <c r="T32" s="166">
        <v>221.65</v>
      </c>
      <c r="U32" s="166">
        <v>225.2</v>
      </c>
      <c r="V32" s="167"/>
      <c r="W32" s="166">
        <v>224.7</v>
      </c>
      <c r="X32" s="166">
        <v>139.3612</v>
      </c>
      <c r="Y32" s="166">
        <v>139.34800000000001</v>
      </c>
      <c r="Z32" s="166">
        <v>137.8698</v>
      </c>
      <c r="AA32" s="166">
        <v>140.43389999999999</v>
      </c>
      <c r="AB32" s="166">
        <v>135.3228</v>
      </c>
      <c r="AC32" s="167"/>
      <c r="AD32" s="166">
        <v>140.97550000000001</v>
      </c>
      <c r="AE32" s="166">
        <v>123.3827</v>
      </c>
      <c r="AF32" s="166">
        <v>140.20679999999999</v>
      </c>
    </row>
    <row r="33" spans="1:32" ht="18" customHeight="1" x14ac:dyDescent="0.3">
      <c r="A33" s="162" t="s">
        <v>52</v>
      </c>
      <c r="B33" s="162" t="s">
        <v>735</v>
      </c>
      <c r="C33" s="169">
        <v>498.9699</v>
      </c>
      <c r="D33" s="169">
        <v>501.7</v>
      </c>
      <c r="E33" s="169">
        <v>502.13459999999998</v>
      </c>
      <c r="F33" s="169">
        <v>502.98390000000001</v>
      </c>
      <c r="G33" s="169">
        <v>505.29309999999998</v>
      </c>
      <c r="H33" s="169">
        <v>506.09859999999998</v>
      </c>
      <c r="I33" s="170"/>
      <c r="J33" s="169">
        <v>503.9314</v>
      </c>
      <c r="K33" s="169">
        <v>500.46170000000001</v>
      </c>
      <c r="L33" s="169">
        <v>481.79399999999998</v>
      </c>
      <c r="M33" s="170"/>
      <c r="N33" s="169">
        <v>491.0949</v>
      </c>
      <c r="O33" s="169">
        <v>222.74780000000001</v>
      </c>
      <c r="P33" s="169">
        <v>222.48949999999999</v>
      </c>
      <c r="Q33" s="169">
        <v>222.50829999999999</v>
      </c>
      <c r="R33" s="170"/>
      <c r="S33" s="169">
        <v>216.02070000000001</v>
      </c>
      <c r="T33" s="169">
        <v>222.0127</v>
      </c>
      <c r="U33" s="169">
        <v>225.2</v>
      </c>
      <c r="V33" s="170"/>
      <c r="W33" s="169">
        <v>224.8</v>
      </c>
      <c r="X33" s="169">
        <v>139.69890000000001</v>
      </c>
      <c r="Y33" s="169">
        <v>139.1644</v>
      </c>
      <c r="Z33" s="169">
        <v>137.9684</v>
      </c>
      <c r="AA33" s="169">
        <v>140.4487</v>
      </c>
      <c r="AB33" s="169">
        <v>135.5712</v>
      </c>
      <c r="AC33" s="170"/>
      <c r="AD33" s="169">
        <v>140.68279999999999</v>
      </c>
      <c r="AE33" s="169">
        <v>124.1786</v>
      </c>
      <c r="AF33" s="169">
        <v>140.94200000000001</v>
      </c>
    </row>
    <row r="34" spans="1:32" ht="18" customHeight="1" x14ac:dyDescent="0.3">
      <c r="A34" s="162" t="s">
        <v>52</v>
      </c>
      <c r="B34" s="162" t="s">
        <v>736</v>
      </c>
      <c r="C34" s="163">
        <v>500.1764</v>
      </c>
      <c r="D34" s="163">
        <v>501.6474</v>
      </c>
      <c r="E34" s="163">
        <v>499.40359999999998</v>
      </c>
      <c r="F34" s="163">
        <v>503.8544</v>
      </c>
      <c r="G34" s="163">
        <v>505.77769999999998</v>
      </c>
      <c r="H34" s="163">
        <v>507.88490000000002</v>
      </c>
      <c r="I34" s="163">
        <v>517.92539999999997</v>
      </c>
      <c r="J34" s="163">
        <v>504.45139999999998</v>
      </c>
      <c r="K34" s="163">
        <v>501.02510000000001</v>
      </c>
      <c r="L34" s="163">
        <v>481.82440000000003</v>
      </c>
      <c r="M34" s="164"/>
      <c r="N34" s="163">
        <v>490.72269999999997</v>
      </c>
      <c r="O34" s="163">
        <v>222.40190000000001</v>
      </c>
      <c r="P34" s="163">
        <v>223.08279999999999</v>
      </c>
      <c r="Q34" s="163">
        <v>222.85990000000001</v>
      </c>
      <c r="R34" s="164"/>
      <c r="S34" s="163">
        <v>215.99850000000001</v>
      </c>
      <c r="T34" s="163">
        <v>221.50030000000001</v>
      </c>
      <c r="U34" s="163">
        <v>225.2</v>
      </c>
      <c r="V34" s="164"/>
      <c r="W34" s="163">
        <v>224.8</v>
      </c>
      <c r="X34" s="163">
        <v>139.58860000000001</v>
      </c>
      <c r="Y34" s="163">
        <v>139.12029999999999</v>
      </c>
      <c r="Z34" s="163">
        <v>138.2174</v>
      </c>
      <c r="AA34" s="163">
        <v>139.9607</v>
      </c>
      <c r="AB34" s="163">
        <v>135.50219999999999</v>
      </c>
      <c r="AC34" s="164"/>
      <c r="AD34" s="163">
        <v>140.7706</v>
      </c>
      <c r="AE34" s="163">
        <v>124.1347</v>
      </c>
      <c r="AF34" s="163">
        <v>140.16589999999999</v>
      </c>
    </row>
    <row r="35" spans="1:32" ht="18" customHeight="1" x14ac:dyDescent="0.3">
      <c r="A35" s="162" t="s">
        <v>52</v>
      </c>
      <c r="B35" s="162" t="s">
        <v>737</v>
      </c>
      <c r="C35" s="166">
        <v>499.86169999999998</v>
      </c>
      <c r="D35" s="166">
        <v>504.01069999999999</v>
      </c>
      <c r="E35" s="166">
        <v>507.85919999999999</v>
      </c>
      <c r="F35" s="166">
        <v>504.71</v>
      </c>
      <c r="G35" s="166">
        <v>507.29860000000002</v>
      </c>
      <c r="H35" s="166">
        <v>508.38240000000002</v>
      </c>
      <c r="I35" s="166">
        <v>518.81809999999996</v>
      </c>
      <c r="J35" s="166">
        <v>505.6943</v>
      </c>
      <c r="K35" s="166">
        <v>500.26780000000002</v>
      </c>
      <c r="L35" s="166">
        <v>481.95319999999998</v>
      </c>
      <c r="M35" s="167"/>
      <c r="N35" s="166">
        <v>490.21969999999999</v>
      </c>
      <c r="O35" s="166">
        <v>221.8965</v>
      </c>
      <c r="P35" s="166">
        <v>222.85319999999999</v>
      </c>
      <c r="Q35" s="166">
        <v>223.09469999999999</v>
      </c>
      <c r="R35" s="167"/>
      <c r="S35" s="166">
        <v>216.3381</v>
      </c>
      <c r="T35" s="166">
        <v>221.83699999999999</v>
      </c>
      <c r="U35" s="166">
        <v>225.2</v>
      </c>
      <c r="V35" s="167"/>
      <c r="W35" s="166">
        <v>225</v>
      </c>
      <c r="X35" s="166">
        <v>139.5223</v>
      </c>
      <c r="Y35" s="166">
        <v>138.97890000000001</v>
      </c>
      <c r="Z35" s="166">
        <v>138.4665</v>
      </c>
      <c r="AA35" s="166">
        <v>140.60720000000001</v>
      </c>
      <c r="AB35" s="166">
        <v>135.86099999999999</v>
      </c>
      <c r="AC35" s="167"/>
      <c r="AD35" s="166">
        <v>140.50710000000001</v>
      </c>
      <c r="AE35" s="166">
        <v>124.6474</v>
      </c>
      <c r="AF35" s="166">
        <v>140.94200000000001</v>
      </c>
    </row>
    <row r="36" spans="1:32" ht="18" customHeight="1" x14ac:dyDescent="0.3">
      <c r="A36" s="162" t="s">
        <v>52</v>
      </c>
      <c r="B36" s="162" t="s">
        <v>738</v>
      </c>
      <c r="C36" s="166">
        <v>498.34039999999999</v>
      </c>
      <c r="D36" s="166">
        <v>504.27330000000001</v>
      </c>
      <c r="E36" s="166">
        <v>509.11959999999999</v>
      </c>
      <c r="F36" s="166">
        <v>507.2337</v>
      </c>
      <c r="G36" s="166">
        <v>509.53859999999997</v>
      </c>
      <c r="H36" s="166">
        <v>509.7715</v>
      </c>
      <c r="I36" s="166">
        <v>518.32439999999997</v>
      </c>
      <c r="J36" s="166">
        <v>506.57889999999998</v>
      </c>
      <c r="K36" s="166">
        <v>500.71899999999999</v>
      </c>
      <c r="L36" s="166">
        <v>482.20330000000001</v>
      </c>
      <c r="M36" s="167"/>
      <c r="N36" s="166">
        <v>491.14760000000001</v>
      </c>
      <c r="O36" s="166">
        <v>222.57239999999999</v>
      </c>
      <c r="P36" s="166">
        <v>223.7157</v>
      </c>
      <c r="Q36" s="166">
        <v>223.86490000000001</v>
      </c>
      <c r="R36" s="166">
        <v>0</v>
      </c>
      <c r="S36" s="166">
        <v>217.85159999999999</v>
      </c>
      <c r="T36" s="166">
        <v>221.57830000000001</v>
      </c>
      <c r="U36" s="166">
        <v>225.2</v>
      </c>
      <c r="V36" s="167"/>
      <c r="W36" s="166">
        <v>225.5</v>
      </c>
      <c r="X36" s="166">
        <v>138.79400000000001</v>
      </c>
      <c r="Y36" s="166">
        <v>140.05439999999999</v>
      </c>
      <c r="Z36" s="166">
        <v>138.1189</v>
      </c>
      <c r="AA36" s="166">
        <v>140.3158</v>
      </c>
      <c r="AB36" s="166">
        <v>135.6816</v>
      </c>
      <c r="AC36" s="167"/>
      <c r="AD36" s="166">
        <v>141.16579999999999</v>
      </c>
      <c r="AE36" s="166">
        <v>124.9306</v>
      </c>
      <c r="AF36" s="166">
        <v>140.16589999999999</v>
      </c>
    </row>
    <row r="37" spans="1:32" ht="18" customHeight="1" x14ac:dyDescent="0.3">
      <c r="A37" s="162" t="s">
        <v>52</v>
      </c>
      <c r="B37" s="162" t="s">
        <v>739</v>
      </c>
      <c r="C37" s="166">
        <v>500.80579999999998</v>
      </c>
      <c r="D37" s="166">
        <v>507.94959999999998</v>
      </c>
      <c r="E37" s="167"/>
      <c r="F37" s="166">
        <v>509.24680000000001</v>
      </c>
      <c r="G37" s="166">
        <v>512.22519999999997</v>
      </c>
      <c r="H37" s="166">
        <v>512.53440000000001</v>
      </c>
      <c r="I37" s="166">
        <v>517.71259999999995</v>
      </c>
      <c r="J37" s="166">
        <v>508.27379999999999</v>
      </c>
      <c r="K37" s="166">
        <v>501.22390000000001</v>
      </c>
      <c r="L37" s="166">
        <v>482.97320000000002</v>
      </c>
      <c r="M37" s="167"/>
      <c r="N37" s="166">
        <v>491.31979999999999</v>
      </c>
      <c r="O37" s="166">
        <v>222.99700000000001</v>
      </c>
      <c r="P37" s="166">
        <v>225.3758</v>
      </c>
      <c r="Q37" s="166">
        <v>224.67330000000001</v>
      </c>
      <c r="R37" s="167"/>
      <c r="S37" s="166">
        <v>220.22149999999999</v>
      </c>
      <c r="T37" s="166">
        <v>221.9238</v>
      </c>
      <c r="U37" s="166">
        <v>225.3</v>
      </c>
      <c r="V37" s="167"/>
      <c r="W37" s="166">
        <v>225.3</v>
      </c>
      <c r="X37" s="166">
        <v>139.08519999999999</v>
      </c>
      <c r="Y37" s="166">
        <v>138.97049999999999</v>
      </c>
      <c r="Z37" s="166">
        <v>138.4665</v>
      </c>
      <c r="AA37" s="166">
        <v>140.38210000000001</v>
      </c>
      <c r="AB37" s="166">
        <v>135.94380000000001</v>
      </c>
      <c r="AC37" s="167"/>
      <c r="AD37" s="166">
        <v>140.58029999999999</v>
      </c>
      <c r="AE37" s="166">
        <v>125.5849</v>
      </c>
      <c r="AF37" s="166">
        <v>140.0025</v>
      </c>
    </row>
    <row r="38" spans="1:32" ht="18" customHeight="1" x14ac:dyDescent="0.3">
      <c r="A38" s="162" t="s">
        <v>52</v>
      </c>
      <c r="B38" s="162" t="s">
        <v>740</v>
      </c>
      <c r="C38" s="166">
        <v>501.80259999999998</v>
      </c>
      <c r="D38" s="166">
        <v>509.99770000000001</v>
      </c>
      <c r="E38" s="167"/>
      <c r="F38" s="166">
        <v>511.32780000000002</v>
      </c>
      <c r="G38" s="166">
        <v>513.40170000000001</v>
      </c>
      <c r="H38" s="166">
        <v>513.32249999999999</v>
      </c>
      <c r="I38" s="166">
        <v>518.62019999999995</v>
      </c>
      <c r="J38" s="166">
        <v>508.51220000000001</v>
      </c>
      <c r="K38" s="166">
        <v>501.82679999999999</v>
      </c>
      <c r="L38" s="166">
        <v>483.23540000000003</v>
      </c>
      <c r="M38" s="167"/>
      <c r="N38" s="166">
        <v>491.11720000000003</v>
      </c>
      <c r="O38" s="166">
        <v>223.06620000000001</v>
      </c>
      <c r="P38" s="166">
        <v>225.83779999999999</v>
      </c>
      <c r="Q38" s="166">
        <v>224.27680000000001</v>
      </c>
      <c r="R38" s="167"/>
      <c r="S38" s="166">
        <v>219.92619999999999</v>
      </c>
      <c r="T38" s="166">
        <v>221.83250000000001</v>
      </c>
      <c r="U38" s="166">
        <v>225.2</v>
      </c>
      <c r="V38" s="167"/>
      <c r="W38" s="166">
        <v>225.6</v>
      </c>
      <c r="X38" s="166">
        <v>139.03139999999999</v>
      </c>
      <c r="Y38" s="166">
        <v>139.7594</v>
      </c>
      <c r="Z38" s="166">
        <v>138.71549999999999</v>
      </c>
      <c r="AA38" s="166">
        <v>140.5925</v>
      </c>
      <c r="AB38" s="166">
        <v>135.84719999999999</v>
      </c>
      <c r="AC38" s="167"/>
      <c r="AD38" s="166">
        <v>141.15119999999999</v>
      </c>
      <c r="AE38" s="166">
        <v>125.49209999999999</v>
      </c>
      <c r="AF38" s="166">
        <v>140.49270000000001</v>
      </c>
    </row>
    <row r="39" spans="1:32" ht="18" customHeight="1" x14ac:dyDescent="0.3">
      <c r="A39" s="162" t="s">
        <v>52</v>
      </c>
      <c r="B39" s="162" t="s">
        <v>741</v>
      </c>
      <c r="C39" s="166">
        <v>501.5403</v>
      </c>
      <c r="D39" s="166">
        <v>508.52719999999999</v>
      </c>
      <c r="E39" s="166">
        <v>508.69940000000003</v>
      </c>
      <c r="F39" s="166">
        <v>509.97300000000001</v>
      </c>
      <c r="G39" s="166">
        <v>511.7346</v>
      </c>
      <c r="H39" s="166">
        <v>511.52679999999998</v>
      </c>
      <c r="I39" s="166">
        <v>518.87120000000004</v>
      </c>
      <c r="J39" s="166">
        <v>507.30709999999999</v>
      </c>
      <c r="K39" s="166">
        <v>500.28339999999997</v>
      </c>
      <c r="L39" s="166">
        <v>482.17340000000002</v>
      </c>
      <c r="M39" s="167"/>
      <c r="N39" s="166">
        <v>490.12529999999998</v>
      </c>
      <c r="O39" s="166">
        <v>223.37440000000001</v>
      </c>
      <c r="P39" s="166">
        <v>224.4957</v>
      </c>
      <c r="Q39" s="166">
        <v>224.75550000000001</v>
      </c>
      <c r="R39" s="167"/>
      <c r="S39" s="166">
        <v>219.42410000000001</v>
      </c>
      <c r="T39" s="166">
        <v>221.81890000000001</v>
      </c>
      <c r="U39" s="166">
        <v>225.2</v>
      </c>
      <c r="V39" s="167"/>
      <c r="W39" s="166">
        <v>225.2</v>
      </c>
      <c r="X39" s="166">
        <v>139.32570000000001</v>
      </c>
      <c r="Y39" s="166">
        <v>139.41999999999999</v>
      </c>
      <c r="Z39" s="166">
        <v>138.71549999999999</v>
      </c>
      <c r="AA39" s="166">
        <v>140.42019999999999</v>
      </c>
      <c r="AB39" s="166">
        <v>135.72300000000001</v>
      </c>
      <c r="AC39" s="167"/>
      <c r="AD39" s="166">
        <v>140.7706</v>
      </c>
      <c r="AE39" s="166">
        <v>125.21380000000001</v>
      </c>
      <c r="AF39" s="166">
        <v>140.1455</v>
      </c>
    </row>
    <row r="40" spans="1:32" ht="18" customHeight="1" x14ac:dyDescent="0.3">
      <c r="A40" s="162" t="s">
        <v>52</v>
      </c>
      <c r="B40" s="162" t="s">
        <v>742</v>
      </c>
      <c r="C40" s="166">
        <v>501.69760000000002</v>
      </c>
      <c r="D40" s="166">
        <v>509.7876</v>
      </c>
      <c r="E40" s="166">
        <v>507.96420000000001</v>
      </c>
      <c r="F40" s="166">
        <v>511.339</v>
      </c>
      <c r="G40" s="166">
        <v>513.05520000000001</v>
      </c>
      <c r="H40" s="166">
        <v>513.34479999999996</v>
      </c>
      <c r="I40" s="166">
        <v>518.63099999999997</v>
      </c>
      <c r="J40" s="166">
        <v>508.39339999999999</v>
      </c>
      <c r="K40" s="166">
        <v>502.77519999999998</v>
      </c>
      <c r="L40" s="166">
        <v>483.57799999999997</v>
      </c>
      <c r="M40" s="167"/>
      <c r="N40" s="166">
        <v>492.20429999999999</v>
      </c>
      <c r="O40" s="166">
        <v>223.7687</v>
      </c>
      <c r="P40" s="166">
        <v>225.6558</v>
      </c>
      <c r="Q40" s="166">
        <v>224.16249999999999</v>
      </c>
      <c r="R40" s="167"/>
      <c r="S40" s="166">
        <v>220.6866</v>
      </c>
      <c r="T40" s="166">
        <v>222.28909999999999</v>
      </c>
      <c r="U40" s="166">
        <v>225.9</v>
      </c>
      <c r="V40" s="167"/>
      <c r="W40" s="166">
        <v>226</v>
      </c>
      <c r="X40" s="166">
        <v>139.77350000000001</v>
      </c>
      <c r="Y40" s="166">
        <v>139.71709999999999</v>
      </c>
      <c r="Z40" s="166">
        <v>138.96449999999999</v>
      </c>
      <c r="AA40" s="166">
        <v>141.6045</v>
      </c>
      <c r="AB40" s="166">
        <v>136.04040000000001</v>
      </c>
      <c r="AC40" s="167"/>
      <c r="AD40" s="166">
        <v>141.26830000000001</v>
      </c>
      <c r="AE40" s="166">
        <v>124.60339999999999</v>
      </c>
      <c r="AF40" s="166">
        <v>141.33000000000001</v>
      </c>
    </row>
    <row r="41" spans="1:32" ht="18" customHeight="1" x14ac:dyDescent="0.3">
      <c r="A41" s="162" t="s">
        <v>52</v>
      </c>
      <c r="B41" s="162" t="s">
        <v>743</v>
      </c>
      <c r="C41" s="169">
        <v>502.2747</v>
      </c>
      <c r="D41" s="169">
        <v>510.94310000000002</v>
      </c>
      <c r="E41" s="169">
        <v>507.85919999999999</v>
      </c>
      <c r="F41" s="169">
        <v>510.22489999999999</v>
      </c>
      <c r="G41" s="169">
        <v>511.68349999999998</v>
      </c>
      <c r="H41" s="169">
        <v>513.51480000000004</v>
      </c>
      <c r="I41" s="169">
        <v>517.64319999999998</v>
      </c>
      <c r="J41" s="169">
        <v>507.05610000000001</v>
      </c>
      <c r="K41" s="169">
        <v>500.67140000000001</v>
      </c>
      <c r="L41" s="169">
        <v>483.14359999999999</v>
      </c>
      <c r="M41" s="170"/>
      <c r="N41" s="169">
        <v>492.29640000000001</v>
      </c>
      <c r="O41" s="169">
        <v>223.92060000000001</v>
      </c>
      <c r="P41" s="169">
        <v>225.06299999999999</v>
      </c>
      <c r="Q41" s="169">
        <v>224.5026</v>
      </c>
      <c r="R41" s="170"/>
      <c r="S41" s="169">
        <v>220.45769999999999</v>
      </c>
      <c r="T41" s="169">
        <v>221.20769999999999</v>
      </c>
      <c r="U41" s="169">
        <v>225.9</v>
      </c>
      <c r="V41" s="170"/>
      <c r="W41" s="169">
        <v>225.5</v>
      </c>
      <c r="X41" s="169">
        <v>139.65729999999999</v>
      </c>
      <c r="Y41" s="169">
        <v>139.46539999999999</v>
      </c>
      <c r="Z41" s="169">
        <v>139.21350000000001</v>
      </c>
      <c r="AA41" s="169">
        <v>141.68299999999999</v>
      </c>
      <c r="AB41" s="169">
        <v>136.21979999999999</v>
      </c>
      <c r="AC41" s="170"/>
      <c r="AD41" s="169">
        <v>141.10730000000001</v>
      </c>
      <c r="AE41" s="169">
        <v>124.5107</v>
      </c>
      <c r="AF41" s="169">
        <v>141.35040000000001</v>
      </c>
    </row>
    <row r="42" spans="1:32" ht="18" customHeight="1" x14ac:dyDescent="0.3">
      <c r="A42" s="162" t="s">
        <v>52</v>
      </c>
      <c r="B42" s="162" t="s">
        <v>744</v>
      </c>
      <c r="C42" s="163">
        <v>502.85169999999999</v>
      </c>
      <c r="D42" s="163">
        <v>512.09839999999997</v>
      </c>
      <c r="E42" s="163">
        <v>512.84839999999997</v>
      </c>
      <c r="F42" s="163">
        <v>513.34529999999995</v>
      </c>
      <c r="G42" s="163">
        <v>515.07929999999999</v>
      </c>
      <c r="H42" s="163">
        <v>514.3193</v>
      </c>
      <c r="I42" s="163">
        <v>514.76880000000006</v>
      </c>
      <c r="J42" s="163">
        <v>509.06060000000002</v>
      </c>
      <c r="K42" s="163">
        <v>499.66379999999998</v>
      </c>
      <c r="L42" s="163">
        <v>481.68810000000002</v>
      </c>
      <c r="M42" s="164"/>
      <c r="N42" s="163">
        <v>490.13099999999997</v>
      </c>
      <c r="O42" s="163">
        <v>225.4804</v>
      </c>
      <c r="P42" s="163">
        <v>226.33779999999999</v>
      </c>
      <c r="Q42" s="163">
        <v>225.5652</v>
      </c>
      <c r="R42" s="164"/>
      <c r="S42" s="163">
        <v>221.45439999999999</v>
      </c>
      <c r="T42" s="163">
        <v>221.78319999999999</v>
      </c>
      <c r="U42" s="163">
        <v>225.2</v>
      </c>
      <c r="V42" s="164"/>
      <c r="W42" s="163">
        <v>225.8</v>
      </c>
      <c r="X42" s="163">
        <v>139.59520000000001</v>
      </c>
      <c r="Y42" s="163">
        <v>140.0557</v>
      </c>
      <c r="Z42" s="163">
        <v>138.96449999999999</v>
      </c>
      <c r="AA42" s="163">
        <v>141.52010000000001</v>
      </c>
      <c r="AB42" s="163">
        <v>136.16460000000001</v>
      </c>
      <c r="AC42" s="164"/>
      <c r="AD42" s="163">
        <v>141.25360000000001</v>
      </c>
      <c r="AE42" s="163">
        <v>125.5849</v>
      </c>
      <c r="AF42" s="163">
        <v>140.94200000000001</v>
      </c>
    </row>
    <row r="43" spans="1:32" ht="18" customHeight="1" x14ac:dyDescent="0.3">
      <c r="A43" s="162" t="s">
        <v>52</v>
      </c>
      <c r="B43" s="162" t="s">
        <v>745</v>
      </c>
      <c r="C43" s="166">
        <v>503.00900000000001</v>
      </c>
      <c r="D43" s="166">
        <v>512.62360000000001</v>
      </c>
      <c r="E43" s="166">
        <v>512.42830000000004</v>
      </c>
      <c r="F43" s="166">
        <v>513.67679999999996</v>
      </c>
      <c r="G43" s="166">
        <v>515.41959999999995</v>
      </c>
      <c r="H43" s="166">
        <v>514.36320000000001</v>
      </c>
      <c r="I43" s="166">
        <v>513.15639999999996</v>
      </c>
      <c r="J43" s="166">
        <v>506.15100000000001</v>
      </c>
      <c r="K43" s="166">
        <v>495.57459999999998</v>
      </c>
      <c r="L43" s="166">
        <v>477.39510000000001</v>
      </c>
      <c r="M43" s="167"/>
      <c r="N43" s="166">
        <v>486.46539999999999</v>
      </c>
      <c r="O43" s="166">
        <v>225.83879999999999</v>
      </c>
      <c r="P43" s="166">
        <v>226.7355</v>
      </c>
      <c r="Q43" s="166">
        <v>226.39240000000001</v>
      </c>
      <c r="R43" s="167"/>
      <c r="S43" s="166">
        <v>221.79400000000001</v>
      </c>
      <c r="T43" s="166">
        <v>220.79419999999999</v>
      </c>
      <c r="U43" s="166">
        <v>224.6</v>
      </c>
      <c r="V43" s="167"/>
      <c r="W43" s="166">
        <v>224.9</v>
      </c>
      <c r="X43" s="166">
        <v>139.6574</v>
      </c>
      <c r="Y43" s="166">
        <v>138.7884</v>
      </c>
      <c r="Z43" s="166">
        <v>138.4665</v>
      </c>
      <c r="AA43" s="166">
        <v>141.83690000000001</v>
      </c>
      <c r="AB43" s="166">
        <v>134.88120000000001</v>
      </c>
      <c r="AC43" s="167"/>
      <c r="AD43" s="166">
        <v>140.33150000000001</v>
      </c>
      <c r="AE43" s="166">
        <v>125.21380000000001</v>
      </c>
      <c r="AF43" s="166">
        <v>140.554</v>
      </c>
    </row>
    <row r="44" spans="1:32" ht="18" customHeight="1" x14ac:dyDescent="0.3">
      <c r="A44" s="162" t="s">
        <v>52</v>
      </c>
      <c r="B44" s="162" t="s">
        <v>746</v>
      </c>
      <c r="C44" s="166">
        <v>502.95659999999998</v>
      </c>
      <c r="D44" s="166">
        <v>511.15309999999999</v>
      </c>
      <c r="E44" s="167"/>
      <c r="F44" s="166">
        <v>512.46169999999995</v>
      </c>
      <c r="G44" s="166">
        <v>514.21510000000001</v>
      </c>
      <c r="H44" s="166">
        <v>513.77919999999995</v>
      </c>
      <c r="I44" s="166">
        <v>507.79309999999998</v>
      </c>
      <c r="J44" s="166">
        <v>502.55759999999998</v>
      </c>
      <c r="K44" s="166">
        <v>491.654</v>
      </c>
      <c r="L44" s="166">
        <v>479.0575</v>
      </c>
      <c r="M44" s="167"/>
      <c r="N44" s="166">
        <v>484.68299999999999</v>
      </c>
      <c r="O44" s="166">
        <v>226.827</v>
      </c>
      <c r="P44" s="166">
        <v>226.0461</v>
      </c>
      <c r="Q44" s="166">
        <v>226.56020000000001</v>
      </c>
      <c r="R44" s="167"/>
      <c r="S44" s="166">
        <v>221.51349999999999</v>
      </c>
      <c r="T44" s="166">
        <v>220.92939999999999</v>
      </c>
      <c r="U44" s="166">
        <v>224</v>
      </c>
      <c r="V44" s="167"/>
      <c r="W44" s="166">
        <v>224</v>
      </c>
      <c r="X44" s="166">
        <v>139.64359999999999</v>
      </c>
      <c r="Y44" s="166">
        <v>139.64789999999999</v>
      </c>
      <c r="Z44" s="166">
        <v>138.316</v>
      </c>
      <c r="AA44" s="166">
        <v>141.2073</v>
      </c>
      <c r="AB44" s="166">
        <v>134.53620000000001</v>
      </c>
      <c r="AC44" s="167"/>
      <c r="AD44" s="166">
        <v>141.41460000000001</v>
      </c>
      <c r="AE44" s="166">
        <v>124.6962</v>
      </c>
      <c r="AF44" s="166">
        <v>140.18629999999999</v>
      </c>
    </row>
    <row r="45" spans="1:32" ht="18" customHeight="1" x14ac:dyDescent="0.3">
      <c r="A45" s="162" t="s">
        <v>52</v>
      </c>
      <c r="B45" s="162" t="s">
        <v>747</v>
      </c>
      <c r="C45" s="166">
        <v>502.53699999999998</v>
      </c>
      <c r="D45" s="166">
        <v>513.72649999999999</v>
      </c>
      <c r="E45" s="166">
        <v>518.78309999999999</v>
      </c>
      <c r="F45" s="166">
        <v>515.95500000000004</v>
      </c>
      <c r="G45" s="166">
        <v>517.57830000000001</v>
      </c>
      <c r="H45" s="166">
        <v>514.98180000000002</v>
      </c>
      <c r="I45" s="166">
        <v>512.90930000000003</v>
      </c>
      <c r="J45" s="166">
        <v>504.20089999999999</v>
      </c>
      <c r="K45" s="166">
        <v>494.01339999999999</v>
      </c>
      <c r="L45" s="166">
        <v>479.98009999999999</v>
      </c>
      <c r="M45" s="167"/>
      <c r="N45" s="166">
        <v>486.03820000000002</v>
      </c>
      <c r="O45" s="166">
        <v>227.13630000000001</v>
      </c>
      <c r="P45" s="166">
        <v>227.17509999999999</v>
      </c>
      <c r="Q45" s="166">
        <v>227.23330000000001</v>
      </c>
      <c r="R45" s="166">
        <v>225.1251</v>
      </c>
      <c r="S45" s="166">
        <v>223.40350000000001</v>
      </c>
      <c r="T45" s="166">
        <v>221.32689999999999</v>
      </c>
      <c r="U45" s="166">
        <v>224.6</v>
      </c>
      <c r="V45" s="167"/>
      <c r="W45" s="166">
        <v>225</v>
      </c>
      <c r="X45" s="166">
        <v>139.4402</v>
      </c>
      <c r="Y45" s="166">
        <v>140.2877</v>
      </c>
      <c r="Z45" s="166">
        <v>138.51830000000001</v>
      </c>
      <c r="AA45" s="166">
        <v>141.34280000000001</v>
      </c>
      <c r="AB45" s="166">
        <v>137.24100000000001</v>
      </c>
      <c r="AC45" s="167"/>
      <c r="AD45" s="166">
        <v>141.8391</v>
      </c>
      <c r="AE45" s="166">
        <v>125.16500000000001</v>
      </c>
      <c r="AF45" s="166">
        <v>140.47229999999999</v>
      </c>
    </row>
    <row r="46" spans="1:32" ht="18" customHeight="1" x14ac:dyDescent="0.3">
      <c r="A46" s="162" t="s">
        <v>52</v>
      </c>
      <c r="B46" s="162" t="s">
        <v>748</v>
      </c>
      <c r="C46" s="166">
        <v>500.1764</v>
      </c>
      <c r="D46" s="166">
        <v>500.49209999999999</v>
      </c>
      <c r="E46" s="166">
        <v>500.40140000000002</v>
      </c>
      <c r="F46" s="166">
        <v>507.37079999999997</v>
      </c>
      <c r="G46" s="166">
        <v>509.95100000000002</v>
      </c>
      <c r="H46" s="166">
        <v>509.39060000000001</v>
      </c>
      <c r="I46" s="167"/>
      <c r="J46" s="166">
        <v>500.55349999999999</v>
      </c>
      <c r="K46" s="166">
        <v>492.21379999999999</v>
      </c>
      <c r="L46" s="166">
        <v>479.5249</v>
      </c>
      <c r="M46" s="167"/>
      <c r="N46" s="166">
        <v>485.04239999999999</v>
      </c>
      <c r="O46" s="166">
        <v>225.8211</v>
      </c>
      <c r="P46" s="166">
        <v>222.7698</v>
      </c>
      <c r="Q46" s="166">
        <v>224.97329999999999</v>
      </c>
      <c r="R46" s="166">
        <v>221.5735</v>
      </c>
      <c r="S46" s="166">
        <v>219.83019999999999</v>
      </c>
      <c r="T46" s="166">
        <v>221.33969999999999</v>
      </c>
      <c r="U46" s="166">
        <v>224</v>
      </c>
      <c r="V46" s="167"/>
      <c r="W46" s="166">
        <v>224.8</v>
      </c>
      <c r="X46" s="166">
        <v>139.44380000000001</v>
      </c>
      <c r="Y46" s="166">
        <v>140.53219999999999</v>
      </c>
      <c r="Z46" s="166">
        <v>138.2174</v>
      </c>
      <c r="AA46" s="166">
        <v>141.74510000000001</v>
      </c>
      <c r="AB46" s="166">
        <v>137.0754</v>
      </c>
      <c r="AC46" s="167"/>
      <c r="AD46" s="166">
        <v>142.19040000000001</v>
      </c>
      <c r="AE46" s="166">
        <v>123.2899</v>
      </c>
      <c r="AF46" s="166">
        <v>140.5335</v>
      </c>
    </row>
    <row r="47" spans="1:32" ht="18" customHeight="1" x14ac:dyDescent="0.3">
      <c r="A47" s="162" t="s">
        <v>52</v>
      </c>
      <c r="B47" s="162" t="s">
        <v>749</v>
      </c>
      <c r="C47" s="166">
        <v>499.5994</v>
      </c>
      <c r="D47" s="166">
        <v>499.1266</v>
      </c>
      <c r="E47" s="167"/>
      <c r="F47" s="166">
        <v>507.55930000000001</v>
      </c>
      <c r="G47" s="166">
        <v>509.85849999999999</v>
      </c>
      <c r="H47" s="167"/>
      <c r="I47" s="166">
        <v>507.74459999999999</v>
      </c>
      <c r="J47" s="166">
        <v>500.66320000000002</v>
      </c>
      <c r="K47" s="166">
        <v>491.82150000000001</v>
      </c>
      <c r="L47" s="166">
        <v>480.209</v>
      </c>
      <c r="M47" s="167"/>
      <c r="N47" s="166">
        <v>484.47269999999997</v>
      </c>
      <c r="O47" s="166">
        <v>225.10210000000001</v>
      </c>
      <c r="P47" s="166">
        <v>222.14830000000001</v>
      </c>
      <c r="Q47" s="166">
        <v>224.30449999999999</v>
      </c>
      <c r="R47" s="166">
        <v>221.9819</v>
      </c>
      <c r="S47" s="166">
        <v>220.05170000000001</v>
      </c>
      <c r="T47" s="166">
        <v>221.33789999999999</v>
      </c>
      <c r="U47" s="166">
        <v>224</v>
      </c>
      <c r="V47" s="167"/>
      <c r="W47" s="166">
        <v>224.9</v>
      </c>
      <c r="X47" s="167"/>
      <c r="Y47" s="166">
        <v>140.66810000000001</v>
      </c>
      <c r="Z47" s="166">
        <v>138.26929999999999</v>
      </c>
      <c r="AA47" s="166">
        <v>141.40690000000001</v>
      </c>
      <c r="AB47" s="166">
        <v>137.15819999999999</v>
      </c>
      <c r="AC47" s="167"/>
      <c r="AD47" s="166">
        <v>142.33680000000001</v>
      </c>
      <c r="AE47" s="166">
        <v>123.4315</v>
      </c>
      <c r="AF47" s="166">
        <v>140.5335</v>
      </c>
    </row>
    <row r="48" spans="1:32" ht="18" customHeight="1" x14ac:dyDescent="0.3">
      <c r="A48" s="162" t="s">
        <v>52</v>
      </c>
      <c r="B48" s="162" t="s">
        <v>750</v>
      </c>
      <c r="C48" s="166">
        <v>499.80919999999998</v>
      </c>
      <c r="D48" s="166">
        <v>500.70209999999997</v>
      </c>
      <c r="E48" s="166">
        <v>496.51499999999999</v>
      </c>
      <c r="F48" s="166">
        <v>507.91469999999998</v>
      </c>
      <c r="G48" s="166">
        <v>510.27510000000001</v>
      </c>
      <c r="H48" s="166">
        <v>509.21370000000002</v>
      </c>
      <c r="I48" s="167"/>
      <c r="J48" s="166">
        <v>500.62270000000001</v>
      </c>
      <c r="K48" s="166">
        <v>491.22239999999999</v>
      </c>
      <c r="L48" s="166">
        <v>479.93669999999997</v>
      </c>
      <c r="M48" s="167"/>
      <c r="N48" s="166">
        <v>483.85180000000003</v>
      </c>
      <c r="O48" s="166">
        <v>225.35290000000001</v>
      </c>
      <c r="P48" s="166">
        <v>222.6328</v>
      </c>
      <c r="Q48" s="166">
        <v>224.54339999999999</v>
      </c>
      <c r="R48" s="166">
        <v>221.98070000000001</v>
      </c>
      <c r="S48" s="166">
        <v>220.20670000000001</v>
      </c>
      <c r="T48" s="166">
        <v>221.07679999999999</v>
      </c>
      <c r="U48" s="166">
        <v>224.6</v>
      </c>
      <c r="V48" s="167"/>
      <c r="W48" s="166">
        <v>224.8</v>
      </c>
      <c r="X48" s="166">
        <v>139.4144</v>
      </c>
      <c r="Y48" s="166">
        <v>140.65360000000001</v>
      </c>
      <c r="Z48" s="166">
        <v>138.2174</v>
      </c>
      <c r="AA48" s="166">
        <v>141.3408</v>
      </c>
      <c r="AB48" s="166">
        <v>136.89599999999999</v>
      </c>
      <c r="AC48" s="167"/>
      <c r="AD48" s="166">
        <v>142.41</v>
      </c>
      <c r="AE48" s="166">
        <v>123.7587</v>
      </c>
      <c r="AF48" s="166">
        <v>140.554</v>
      </c>
    </row>
    <row r="49" spans="1:32" ht="18" customHeight="1" x14ac:dyDescent="0.3">
      <c r="A49" s="162" t="s">
        <v>52</v>
      </c>
      <c r="B49" s="162" t="s">
        <v>751</v>
      </c>
      <c r="C49" s="169">
        <v>500.49110000000002</v>
      </c>
      <c r="D49" s="169">
        <v>501.38479999999998</v>
      </c>
      <c r="E49" s="170"/>
      <c r="F49" s="169">
        <v>508.45159999999998</v>
      </c>
      <c r="G49" s="169">
        <v>510.79910000000001</v>
      </c>
      <c r="H49" s="170"/>
      <c r="I49" s="170"/>
      <c r="J49" s="169">
        <v>500.56920000000002</v>
      </c>
      <c r="K49" s="169">
        <v>491.7568</v>
      </c>
      <c r="L49" s="169">
        <v>479.8836</v>
      </c>
      <c r="M49" s="170"/>
      <c r="N49" s="169">
        <v>484.88330000000002</v>
      </c>
      <c r="O49" s="169">
        <v>225.67269999999999</v>
      </c>
      <c r="P49" s="169">
        <v>223.1216</v>
      </c>
      <c r="Q49" s="169">
        <v>224.74680000000001</v>
      </c>
      <c r="R49" s="169">
        <v>222.4571</v>
      </c>
      <c r="S49" s="169">
        <v>220.7826</v>
      </c>
      <c r="T49" s="169">
        <v>221.38159999999999</v>
      </c>
      <c r="U49" s="169">
        <v>224</v>
      </c>
      <c r="V49" s="170"/>
      <c r="W49" s="169">
        <v>225.1</v>
      </c>
      <c r="X49" s="169">
        <v>139.4588</v>
      </c>
      <c r="Y49" s="169">
        <v>140.97880000000001</v>
      </c>
      <c r="Z49" s="169">
        <v>138.1189</v>
      </c>
      <c r="AA49" s="169">
        <v>141.08000000000001</v>
      </c>
      <c r="AB49" s="169">
        <v>136.31639999999999</v>
      </c>
      <c r="AC49" s="170"/>
      <c r="AD49" s="169">
        <v>142.61490000000001</v>
      </c>
      <c r="AE49" s="169">
        <v>125.1161</v>
      </c>
      <c r="AF49" s="169">
        <v>140.1455</v>
      </c>
    </row>
    <row r="50" spans="1:32" ht="18" customHeight="1" x14ac:dyDescent="0.3">
      <c r="A50" s="162" t="s">
        <v>52</v>
      </c>
      <c r="B50" s="162" t="s">
        <v>752</v>
      </c>
      <c r="C50" s="163">
        <v>500.01900000000001</v>
      </c>
      <c r="D50" s="163">
        <v>499.70429999999999</v>
      </c>
      <c r="E50" s="163">
        <v>496.67259999999999</v>
      </c>
      <c r="F50" s="163">
        <v>507.3698</v>
      </c>
      <c r="G50" s="163">
        <v>510.2484</v>
      </c>
      <c r="H50" s="163">
        <v>509.29750000000001</v>
      </c>
      <c r="I50" s="164"/>
      <c r="J50" s="163">
        <v>500.59429999999998</v>
      </c>
      <c r="K50" s="163">
        <v>491.16980000000001</v>
      </c>
      <c r="L50" s="163">
        <v>479.32130000000001</v>
      </c>
      <c r="M50" s="164"/>
      <c r="N50" s="163">
        <v>484.3116</v>
      </c>
      <c r="O50" s="163">
        <v>226.34389999999999</v>
      </c>
      <c r="P50" s="163">
        <v>222.05590000000001</v>
      </c>
      <c r="Q50" s="163">
        <v>224.58500000000001</v>
      </c>
      <c r="R50" s="163">
        <v>221.8518</v>
      </c>
      <c r="S50" s="163">
        <v>220.36179999999999</v>
      </c>
      <c r="T50" s="163">
        <v>221.43369999999999</v>
      </c>
      <c r="U50" s="163">
        <v>224.6</v>
      </c>
      <c r="V50" s="164"/>
      <c r="W50" s="163">
        <v>225.1</v>
      </c>
      <c r="X50" s="163">
        <v>139.66749999999999</v>
      </c>
      <c r="Y50" s="163">
        <v>140.95580000000001</v>
      </c>
      <c r="Z50" s="163">
        <v>138.26929999999999</v>
      </c>
      <c r="AA50" s="163">
        <v>140.93790000000001</v>
      </c>
      <c r="AB50" s="163">
        <v>136.5924</v>
      </c>
      <c r="AC50" s="164"/>
      <c r="AD50" s="163">
        <v>142.41</v>
      </c>
      <c r="AE50" s="163">
        <v>124.789</v>
      </c>
      <c r="AF50" s="163">
        <v>140.94200000000001</v>
      </c>
    </row>
    <row r="51" spans="1:32" ht="18" customHeight="1" x14ac:dyDescent="0.3">
      <c r="A51" s="162" t="s">
        <v>52</v>
      </c>
      <c r="B51" s="162" t="s">
        <v>753</v>
      </c>
      <c r="C51" s="166">
        <v>500.3338</v>
      </c>
      <c r="D51" s="166">
        <v>499.80939999999998</v>
      </c>
      <c r="E51" s="167"/>
      <c r="F51" s="166">
        <v>508.30779999999999</v>
      </c>
      <c r="G51" s="166">
        <v>510.58440000000002</v>
      </c>
      <c r="H51" s="166">
        <v>510.29169999999999</v>
      </c>
      <c r="I51" s="167"/>
      <c r="J51" s="166">
        <v>499.92759999999998</v>
      </c>
      <c r="K51" s="166">
        <v>490.58479999999997</v>
      </c>
      <c r="L51" s="166">
        <v>479.45760000000001</v>
      </c>
      <c r="M51" s="167"/>
      <c r="N51" s="166">
        <v>483.74470000000002</v>
      </c>
      <c r="O51" s="166">
        <v>227.48769999999999</v>
      </c>
      <c r="P51" s="166">
        <v>223.63399999999999</v>
      </c>
      <c r="Q51" s="166">
        <v>225.06370000000001</v>
      </c>
      <c r="R51" s="166">
        <v>222.642</v>
      </c>
      <c r="S51" s="166">
        <v>220.9819</v>
      </c>
      <c r="T51" s="166">
        <v>221.31800000000001</v>
      </c>
      <c r="U51" s="166">
        <v>223.4</v>
      </c>
      <c r="V51" s="167"/>
      <c r="W51" s="166">
        <v>224.9</v>
      </c>
      <c r="X51" s="166">
        <v>139.6121</v>
      </c>
      <c r="Y51" s="166">
        <v>139.679</v>
      </c>
      <c r="Z51" s="166">
        <v>138.4665</v>
      </c>
      <c r="AA51" s="166">
        <v>141.25309999999999</v>
      </c>
      <c r="AB51" s="166">
        <v>136.1508</v>
      </c>
      <c r="AC51" s="167"/>
      <c r="AD51" s="166">
        <v>141.64879999999999</v>
      </c>
      <c r="AE51" s="166">
        <v>124.745</v>
      </c>
      <c r="AF51" s="166">
        <v>140.61519999999999</v>
      </c>
    </row>
    <row r="52" spans="1:32" ht="18" customHeight="1" x14ac:dyDescent="0.3">
      <c r="A52" s="162" t="s">
        <v>52</v>
      </c>
      <c r="B52" s="162" t="s">
        <v>754</v>
      </c>
      <c r="C52" s="166">
        <v>500.80579999999998</v>
      </c>
      <c r="D52" s="166">
        <v>499.7568</v>
      </c>
      <c r="E52" s="167"/>
      <c r="F52" s="166">
        <v>508.96269999999998</v>
      </c>
      <c r="G52" s="166">
        <v>511.18939999999998</v>
      </c>
      <c r="H52" s="166">
        <v>508.98070000000001</v>
      </c>
      <c r="I52" s="167"/>
      <c r="J52" s="166">
        <v>499.87869999999998</v>
      </c>
      <c r="K52" s="166">
        <v>490.28129999999999</v>
      </c>
      <c r="L52" s="166">
        <v>478.05040000000002</v>
      </c>
      <c r="M52" s="167"/>
      <c r="N52" s="166">
        <v>482.31560000000002</v>
      </c>
      <c r="O52" s="166">
        <v>227.38560000000001</v>
      </c>
      <c r="P52" s="166">
        <v>223.40610000000001</v>
      </c>
      <c r="Q52" s="166">
        <v>225.322</v>
      </c>
      <c r="R52" s="166">
        <v>222.59989999999999</v>
      </c>
      <c r="S52" s="166">
        <v>221.1591</v>
      </c>
      <c r="T52" s="166">
        <v>221.20339999999999</v>
      </c>
      <c r="U52" s="166">
        <v>223.3</v>
      </c>
      <c r="V52" s="167"/>
      <c r="W52" s="166">
        <v>223.7</v>
      </c>
      <c r="X52" s="166">
        <v>139.63300000000001</v>
      </c>
      <c r="Y52" s="166">
        <v>139.7533</v>
      </c>
      <c r="Z52" s="166">
        <v>138.36789999999999</v>
      </c>
      <c r="AA52" s="166">
        <v>140.4426</v>
      </c>
      <c r="AB52" s="166">
        <v>134.55000000000001</v>
      </c>
      <c r="AC52" s="167"/>
      <c r="AD52" s="166">
        <v>141.45859999999999</v>
      </c>
      <c r="AE52" s="166">
        <v>124.9306</v>
      </c>
      <c r="AF52" s="166">
        <v>140.5335</v>
      </c>
    </row>
    <row r="53" spans="1:32" ht="18" customHeight="1" x14ac:dyDescent="0.3">
      <c r="A53" s="162" t="s">
        <v>52</v>
      </c>
      <c r="B53" s="162" t="s">
        <v>755</v>
      </c>
      <c r="C53" s="166">
        <v>502.01240000000001</v>
      </c>
      <c r="D53" s="166">
        <v>502.43520000000001</v>
      </c>
      <c r="E53" s="166">
        <v>501.50439999999998</v>
      </c>
      <c r="F53" s="166">
        <v>508.16669999999999</v>
      </c>
      <c r="G53" s="166">
        <v>510.2253</v>
      </c>
      <c r="H53" s="166">
        <v>510.16059999999999</v>
      </c>
      <c r="I53" s="167"/>
      <c r="J53" s="166">
        <v>500.6533</v>
      </c>
      <c r="K53" s="166">
        <v>489.83539999999999</v>
      </c>
      <c r="L53" s="166">
        <v>477.6422</v>
      </c>
      <c r="M53" s="167"/>
      <c r="N53" s="166">
        <v>484.44540000000001</v>
      </c>
      <c r="O53" s="166">
        <v>228.1643</v>
      </c>
      <c r="P53" s="166">
        <v>224.0017</v>
      </c>
      <c r="Q53" s="166">
        <v>226.083</v>
      </c>
      <c r="R53" s="166">
        <v>222.70939999999999</v>
      </c>
      <c r="S53" s="166">
        <v>221.06309999999999</v>
      </c>
      <c r="T53" s="166">
        <v>221.1354</v>
      </c>
      <c r="U53" s="166">
        <v>224.6</v>
      </c>
      <c r="V53" s="167"/>
      <c r="W53" s="166">
        <v>224.5</v>
      </c>
      <c r="X53" s="166">
        <v>139.6362</v>
      </c>
      <c r="Y53" s="166">
        <v>140.24700000000001</v>
      </c>
      <c r="Z53" s="166">
        <v>138.565</v>
      </c>
      <c r="AA53" s="166">
        <v>140.4145</v>
      </c>
      <c r="AB53" s="166">
        <v>135.1848</v>
      </c>
      <c r="AC53" s="167"/>
      <c r="AD53" s="166">
        <v>141.86840000000001</v>
      </c>
      <c r="AE53" s="166">
        <v>124.8378</v>
      </c>
      <c r="AF53" s="166">
        <v>141.33000000000001</v>
      </c>
    </row>
    <row r="54" spans="1:32" ht="18" customHeight="1" x14ac:dyDescent="0.3">
      <c r="A54" s="162" t="s">
        <v>52</v>
      </c>
      <c r="B54" s="162" t="s">
        <v>756</v>
      </c>
      <c r="C54" s="166">
        <v>502.74680000000001</v>
      </c>
      <c r="D54" s="166">
        <v>508.47469999999998</v>
      </c>
      <c r="E54" s="166">
        <v>506.75619999999998</v>
      </c>
      <c r="F54" s="166">
        <v>511.59480000000002</v>
      </c>
      <c r="G54" s="166">
        <v>513.71299999999997</v>
      </c>
      <c r="H54" s="166">
        <v>512.39250000000004</v>
      </c>
      <c r="I54" s="167"/>
      <c r="J54" s="166">
        <v>501.5899</v>
      </c>
      <c r="K54" s="166">
        <v>491.08789999999999</v>
      </c>
      <c r="L54" s="166">
        <v>480.55619999999999</v>
      </c>
      <c r="M54" s="167"/>
      <c r="N54" s="166">
        <v>484.70409999999998</v>
      </c>
      <c r="O54" s="166">
        <v>228.47499999999999</v>
      </c>
      <c r="P54" s="166">
        <v>225.63140000000001</v>
      </c>
      <c r="Q54" s="166">
        <v>227.41149999999999</v>
      </c>
      <c r="R54" s="166">
        <v>223.67349999999999</v>
      </c>
      <c r="S54" s="166">
        <v>221.66849999999999</v>
      </c>
      <c r="T54" s="166">
        <v>221.50810000000001</v>
      </c>
      <c r="U54" s="166">
        <v>224.6</v>
      </c>
      <c r="V54" s="167"/>
      <c r="W54" s="166">
        <v>226</v>
      </c>
      <c r="X54" s="166">
        <v>139.69470000000001</v>
      </c>
      <c r="Y54" s="166">
        <v>140.4836</v>
      </c>
      <c r="Z54" s="166">
        <v>138.76740000000001</v>
      </c>
      <c r="AA54" s="166">
        <v>140.9288</v>
      </c>
      <c r="AB54" s="166">
        <v>135.72300000000001</v>
      </c>
      <c r="AC54" s="167"/>
      <c r="AD54" s="166">
        <v>142.1026</v>
      </c>
      <c r="AE54" s="166">
        <v>125.16500000000001</v>
      </c>
      <c r="AF54" s="166">
        <v>141.6568</v>
      </c>
    </row>
    <row r="55" spans="1:32" ht="18" customHeight="1" x14ac:dyDescent="0.3">
      <c r="A55" s="162" t="s">
        <v>52</v>
      </c>
      <c r="B55" s="162" t="s">
        <v>757</v>
      </c>
      <c r="C55" s="166">
        <v>503.42869999999999</v>
      </c>
      <c r="D55" s="166">
        <v>506.53160000000003</v>
      </c>
      <c r="E55" s="166">
        <v>504.97059999999999</v>
      </c>
      <c r="F55" s="166">
        <v>512.42859999999996</v>
      </c>
      <c r="G55" s="166">
        <v>514.54</v>
      </c>
      <c r="H55" s="166">
        <v>513.07439999999997</v>
      </c>
      <c r="I55" s="167"/>
      <c r="J55" s="166">
        <v>501.20249999999999</v>
      </c>
      <c r="K55" s="166">
        <v>491.483</v>
      </c>
      <c r="L55" s="166">
        <v>480.28629999999998</v>
      </c>
      <c r="M55" s="167"/>
      <c r="N55" s="166">
        <v>484.32139999999998</v>
      </c>
      <c r="O55" s="166">
        <v>228.68819999999999</v>
      </c>
      <c r="P55" s="166">
        <v>225.50880000000001</v>
      </c>
      <c r="Q55" s="166">
        <v>227.69990000000001</v>
      </c>
      <c r="R55" s="166">
        <v>224.13409999999999</v>
      </c>
      <c r="S55" s="166">
        <v>222.20750000000001</v>
      </c>
      <c r="T55" s="166">
        <v>221.4984</v>
      </c>
      <c r="U55" s="166">
        <v>224.6</v>
      </c>
      <c r="V55" s="167"/>
      <c r="W55" s="166">
        <v>226</v>
      </c>
      <c r="X55" s="166">
        <v>139.75370000000001</v>
      </c>
      <c r="Y55" s="166">
        <v>140.38229999999999</v>
      </c>
      <c r="Z55" s="166">
        <v>139.0164</v>
      </c>
      <c r="AA55" s="166">
        <v>140.9547</v>
      </c>
      <c r="AB55" s="166">
        <v>135.93</v>
      </c>
      <c r="AC55" s="167"/>
      <c r="AD55" s="166">
        <v>142.01480000000001</v>
      </c>
      <c r="AE55" s="166">
        <v>125.541</v>
      </c>
      <c r="AF55" s="166">
        <v>141.02369999999999</v>
      </c>
    </row>
    <row r="56" spans="1:32" ht="18" customHeight="1" x14ac:dyDescent="0.3">
      <c r="A56" s="162" t="s">
        <v>52</v>
      </c>
      <c r="B56" s="162" t="s">
        <v>758</v>
      </c>
      <c r="C56" s="166">
        <v>503.74349999999998</v>
      </c>
      <c r="D56" s="166">
        <v>509.05250000000001</v>
      </c>
      <c r="E56" s="167"/>
      <c r="F56" s="166">
        <v>515.94129999999996</v>
      </c>
      <c r="G56" s="166">
        <v>517.75819999999999</v>
      </c>
      <c r="H56" s="166">
        <v>515.51480000000004</v>
      </c>
      <c r="I56" s="167"/>
      <c r="J56" s="166">
        <v>504.08260000000001</v>
      </c>
      <c r="K56" s="166">
        <v>493.98070000000001</v>
      </c>
      <c r="L56" s="166">
        <v>481.78390000000002</v>
      </c>
      <c r="M56" s="167"/>
      <c r="N56" s="166">
        <v>487.3374</v>
      </c>
      <c r="O56" s="166">
        <v>228.81440000000001</v>
      </c>
      <c r="P56" s="166">
        <v>226.15600000000001</v>
      </c>
      <c r="Q56" s="166">
        <v>228.2158</v>
      </c>
      <c r="R56" s="166">
        <v>225.59540000000001</v>
      </c>
      <c r="S56" s="166">
        <v>224.16390000000001</v>
      </c>
      <c r="T56" s="166">
        <v>222.33420000000001</v>
      </c>
      <c r="U56" s="166">
        <v>225.2</v>
      </c>
      <c r="V56" s="167"/>
      <c r="W56" s="166">
        <v>226.9</v>
      </c>
      <c r="X56" s="166">
        <v>140.7783</v>
      </c>
      <c r="Y56" s="166">
        <v>140.7602</v>
      </c>
      <c r="Z56" s="166">
        <v>139.2654</v>
      </c>
      <c r="AA56" s="166">
        <v>141.58529999999999</v>
      </c>
      <c r="AB56" s="166">
        <v>136.21979999999999</v>
      </c>
      <c r="AC56" s="167"/>
      <c r="AD56" s="166">
        <v>142.6003</v>
      </c>
      <c r="AE56" s="166">
        <v>125.9609</v>
      </c>
      <c r="AF56" s="166">
        <v>141.35040000000001</v>
      </c>
    </row>
    <row r="57" spans="1:32" ht="18" customHeight="1" x14ac:dyDescent="0.3">
      <c r="A57" s="162" t="s">
        <v>759</v>
      </c>
      <c r="B57" s="162" t="s">
        <v>53</v>
      </c>
      <c r="C57" s="169">
        <v>503.4812</v>
      </c>
      <c r="D57" s="169">
        <v>508.63229999999999</v>
      </c>
      <c r="E57" s="170"/>
      <c r="F57" s="169">
        <v>514.64739999999995</v>
      </c>
      <c r="G57" s="169">
        <v>516.42790000000002</v>
      </c>
      <c r="H57" s="169">
        <v>514.32209999999998</v>
      </c>
      <c r="I57" s="169">
        <v>513.03089999999997</v>
      </c>
      <c r="J57" s="169">
        <v>502.76830000000001</v>
      </c>
      <c r="K57" s="169">
        <v>494.34710000000001</v>
      </c>
      <c r="L57" s="169">
        <v>482.166</v>
      </c>
      <c r="M57" s="170"/>
      <c r="N57" s="169">
        <v>486.91660000000002</v>
      </c>
      <c r="O57" s="169">
        <v>225.61410000000001</v>
      </c>
      <c r="P57" s="169">
        <v>225.8689</v>
      </c>
      <c r="Q57" s="169">
        <v>227.96549999999999</v>
      </c>
      <c r="R57" s="169">
        <v>225.07329999999999</v>
      </c>
      <c r="S57" s="169">
        <v>222.0155</v>
      </c>
      <c r="T57" s="169">
        <v>221.6979</v>
      </c>
      <c r="U57" s="169">
        <v>225.2</v>
      </c>
      <c r="V57" s="170"/>
      <c r="W57" s="169">
        <v>226.8</v>
      </c>
      <c r="X57" s="169">
        <v>140.3186</v>
      </c>
      <c r="Y57" s="169">
        <v>140.85220000000001</v>
      </c>
      <c r="Z57" s="169">
        <v>139.2654</v>
      </c>
      <c r="AA57" s="169">
        <v>140.6883</v>
      </c>
      <c r="AB57" s="169">
        <v>136.4958</v>
      </c>
      <c r="AC57" s="170"/>
      <c r="AD57" s="169">
        <v>142.80520000000001</v>
      </c>
      <c r="AE57" s="169">
        <v>125.6337</v>
      </c>
      <c r="AF57" s="169">
        <v>141.06450000000001</v>
      </c>
    </row>
    <row r="58" spans="1:32" x14ac:dyDescent="0.3">
      <c r="A58" s="231" t="s">
        <v>771</v>
      </c>
      <c r="B58" s="231"/>
      <c r="C58" s="172">
        <v>507.25810000000001</v>
      </c>
      <c r="D58" s="172">
        <v>520.50130000000001</v>
      </c>
      <c r="E58" s="172">
        <v>520.09609999999998</v>
      </c>
      <c r="F58" s="172">
        <v>526.09519999999998</v>
      </c>
      <c r="G58" s="172">
        <v>526.28330000000005</v>
      </c>
      <c r="H58" s="172">
        <v>522.79549999999995</v>
      </c>
      <c r="I58" s="172">
        <v>518.92280000000005</v>
      </c>
      <c r="J58" s="172">
        <v>514.55989999999997</v>
      </c>
      <c r="K58" s="172">
        <v>512.99559999999997</v>
      </c>
      <c r="L58" s="172">
        <v>497.74</v>
      </c>
      <c r="M58" s="172">
        <v>0</v>
      </c>
      <c r="N58" s="172">
        <v>503.22199999999998</v>
      </c>
      <c r="O58" s="172">
        <v>228.81440000000001</v>
      </c>
      <c r="P58" s="172">
        <v>228.20760000000001</v>
      </c>
      <c r="Q58" s="172">
        <v>228.51060000000001</v>
      </c>
      <c r="R58" s="172">
        <v>225.9289</v>
      </c>
      <c r="S58" s="172">
        <v>224.16390000000001</v>
      </c>
      <c r="T58" s="172">
        <v>224.4633</v>
      </c>
      <c r="U58" s="172">
        <v>231.6</v>
      </c>
      <c r="V58" s="172">
        <v>0</v>
      </c>
      <c r="W58" s="172">
        <v>232.7</v>
      </c>
      <c r="X58" s="172">
        <v>141.489</v>
      </c>
      <c r="Y58" s="172">
        <v>141.9436</v>
      </c>
      <c r="Z58" s="172">
        <v>140.5573</v>
      </c>
      <c r="AA58" s="172">
        <v>142.17240000000001</v>
      </c>
      <c r="AB58" s="172">
        <v>137.4204</v>
      </c>
      <c r="AC58" s="172">
        <v>0</v>
      </c>
      <c r="AD58" s="172">
        <v>143.3468</v>
      </c>
      <c r="AE58" s="172">
        <v>127.416</v>
      </c>
      <c r="AF58" s="172">
        <v>142.88210000000001</v>
      </c>
    </row>
    <row r="59" spans="1:32" x14ac:dyDescent="0.3">
      <c r="A59" s="231" t="s">
        <v>772</v>
      </c>
      <c r="B59" s="231"/>
      <c r="C59" s="172">
        <v>497.92070000000001</v>
      </c>
      <c r="D59" s="172">
        <v>499.07409999999999</v>
      </c>
      <c r="E59" s="172">
        <v>494.99200000000002</v>
      </c>
      <c r="F59" s="172">
        <v>502.98390000000001</v>
      </c>
      <c r="G59" s="172">
        <v>505.29309999999998</v>
      </c>
      <c r="H59" s="172">
        <v>506.09859999999998</v>
      </c>
      <c r="I59" s="172">
        <v>507.74459999999999</v>
      </c>
      <c r="J59" s="172">
        <v>499.87869999999998</v>
      </c>
      <c r="K59" s="172">
        <v>489.83539999999999</v>
      </c>
      <c r="L59" s="172">
        <v>477.39510000000001</v>
      </c>
      <c r="M59" s="172">
        <v>0</v>
      </c>
      <c r="N59" s="172">
        <v>482.31560000000002</v>
      </c>
      <c r="O59" s="172">
        <v>220.4682</v>
      </c>
      <c r="P59" s="172">
        <v>221.77799999999999</v>
      </c>
      <c r="Q59" s="172">
        <v>221.85720000000001</v>
      </c>
      <c r="R59" s="172">
        <v>0</v>
      </c>
      <c r="S59" s="172">
        <v>215.99850000000001</v>
      </c>
      <c r="T59" s="172">
        <v>220.79419999999999</v>
      </c>
      <c r="U59" s="172">
        <v>223.3</v>
      </c>
      <c r="V59" s="172">
        <v>0</v>
      </c>
      <c r="W59" s="172">
        <v>223.7</v>
      </c>
      <c r="X59" s="172">
        <v>138.1497</v>
      </c>
      <c r="Y59" s="172">
        <v>138.7884</v>
      </c>
      <c r="Z59" s="172">
        <v>137.56890000000001</v>
      </c>
      <c r="AA59" s="172">
        <v>139.76949999999999</v>
      </c>
      <c r="AB59" s="172">
        <v>134.53620000000001</v>
      </c>
      <c r="AC59" s="172">
        <v>0</v>
      </c>
      <c r="AD59" s="172">
        <v>140.33150000000001</v>
      </c>
      <c r="AE59" s="172">
        <v>123.2899</v>
      </c>
      <c r="AF59" s="172">
        <v>139.75749999999999</v>
      </c>
    </row>
    <row r="60" spans="1:32" x14ac:dyDescent="0.3">
      <c r="A60" s="231" t="s">
        <v>773</v>
      </c>
      <c r="B60" s="231"/>
      <c r="C60" s="172">
        <v>502.57192708333332</v>
      </c>
      <c r="D60" s="172">
        <v>508.99115833333332</v>
      </c>
      <c r="E60" s="172">
        <v>509.43322000000001</v>
      </c>
      <c r="F60" s="172">
        <v>513.92427291666661</v>
      </c>
      <c r="G60" s="172">
        <v>515.34399583333322</v>
      </c>
      <c r="H60" s="172">
        <v>514.41007391304345</v>
      </c>
      <c r="I60" s="172">
        <v>516.54187692307698</v>
      </c>
      <c r="J60" s="172">
        <v>505.89919374999999</v>
      </c>
      <c r="K60" s="172">
        <v>498.34749375000001</v>
      </c>
      <c r="L60" s="172">
        <v>483.05093333333332</v>
      </c>
      <c r="M60" s="172">
        <v>0</v>
      </c>
      <c r="N60" s="172">
        <v>489.63342083333333</v>
      </c>
      <c r="O60" s="172">
        <v>224.72284999999999</v>
      </c>
      <c r="P60" s="172">
        <v>224.77155208333329</v>
      </c>
      <c r="Q60" s="172">
        <v>225.38934374999999</v>
      </c>
      <c r="R60" s="172">
        <v>210.62312058823528</v>
      </c>
      <c r="S60" s="172">
        <v>220.75996666666663</v>
      </c>
      <c r="T60" s="172">
        <v>221.72900625</v>
      </c>
      <c r="U60" s="172">
        <v>225.63333333333333</v>
      </c>
      <c r="V60" s="172">
        <v>0</v>
      </c>
      <c r="W60" s="172">
        <v>226.36875000000001</v>
      </c>
      <c r="X60" s="172">
        <v>139.57183260869564</v>
      </c>
      <c r="Y60" s="172">
        <v>140.00072499999999</v>
      </c>
      <c r="Z60" s="172">
        <v>138.70781666666664</v>
      </c>
      <c r="AA60" s="172">
        <v>140.75285208333332</v>
      </c>
      <c r="AB60" s="172">
        <v>136.0533375</v>
      </c>
      <c r="AC60" s="172">
        <v>0</v>
      </c>
      <c r="AD60" s="172">
        <v>141.53022291666665</v>
      </c>
      <c r="AE60" s="172">
        <v>125.24523333333333</v>
      </c>
      <c r="AF60" s="172">
        <v>140.75563124999999</v>
      </c>
    </row>
    <row r="61" spans="1:32" x14ac:dyDescent="0.3">
      <c r="A61" s="231" t="s">
        <v>2261</v>
      </c>
      <c r="B61" s="231"/>
      <c r="C61" s="160" t="s">
        <v>166</v>
      </c>
      <c r="D61" s="160" t="s">
        <v>166</v>
      </c>
      <c r="E61" s="160" t="s">
        <v>166</v>
      </c>
      <c r="F61" s="160" t="s">
        <v>2262</v>
      </c>
      <c r="G61" s="160" t="s">
        <v>2262</v>
      </c>
      <c r="H61" s="160" t="s">
        <v>2262</v>
      </c>
      <c r="I61" s="160" t="s">
        <v>2263</v>
      </c>
      <c r="J61" s="160" t="s">
        <v>2263</v>
      </c>
      <c r="K61" s="160" t="s">
        <v>2263</v>
      </c>
      <c r="L61" s="160" t="s">
        <v>2263</v>
      </c>
      <c r="M61" s="160" t="s">
        <v>2263</v>
      </c>
      <c r="N61" s="160" t="s">
        <v>2263</v>
      </c>
      <c r="O61" s="160" t="s">
        <v>166</v>
      </c>
      <c r="P61" s="160" t="s">
        <v>166</v>
      </c>
      <c r="Q61" s="160" t="s">
        <v>166</v>
      </c>
      <c r="R61" s="160" t="s">
        <v>2262</v>
      </c>
      <c r="S61" s="160" t="s">
        <v>2262</v>
      </c>
      <c r="T61" s="160" t="s">
        <v>2263</v>
      </c>
      <c r="U61" s="160" t="s">
        <v>2263</v>
      </c>
      <c r="V61" s="160" t="s">
        <v>2263</v>
      </c>
      <c r="W61" s="160" t="s">
        <v>2263</v>
      </c>
      <c r="X61" s="160" t="s">
        <v>2263</v>
      </c>
      <c r="Y61" s="160" t="s">
        <v>2263</v>
      </c>
      <c r="Z61" s="160" t="s">
        <v>2263</v>
      </c>
      <c r="AA61" s="160" t="s">
        <v>2263</v>
      </c>
      <c r="AB61" s="160" t="s">
        <v>2263</v>
      </c>
      <c r="AC61" s="160" t="s">
        <v>2263</v>
      </c>
      <c r="AD61" s="160" t="s">
        <v>2263</v>
      </c>
      <c r="AE61" s="160" t="s">
        <v>2263</v>
      </c>
      <c r="AF61" s="160" t="s">
        <v>2263</v>
      </c>
    </row>
    <row r="62" spans="1:32" ht="27" customHeight="1" x14ac:dyDescent="0.3">
      <c r="A62" s="231" t="s">
        <v>3</v>
      </c>
      <c r="B62" s="231"/>
      <c r="C62" s="232" t="s">
        <v>425</v>
      </c>
      <c r="D62" s="232"/>
      <c r="E62" s="232"/>
      <c r="F62" s="232"/>
      <c r="G62" s="232"/>
      <c r="H62" s="232"/>
      <c r="I62" s="232" t="s">
        <v>158</v>
      </c>
      <c r="J62" s="232" t="s">
        <v>425</v>
      </c>
      <c r="K62" s="232" t="s">
        <v>158</v>
      </c>
      <c r="L62" s="232" t="s">
        <v>425</v>
      </c>
      <c r="M62" s="232" t="s">
        <v>283</v>
      </c>
      <c r="N62" s="232" t="s">
        <v>158</v>
      </c>
      <c r="O62" s="232" t="s">
        <v>331</v>
      </c>
      <c r="P62" s="232"/>
      <c r="Q62" s="232"/>
      <c r="R62" s="232"/>
      <c r="S62" s="232"/>
      <c r="T62" s="232" t="s">
        <v>425</v>
      </c>
      <c r="U62" s="232" t="s">
        <v>2272</v>
      </c>
      <c r="V62" s="232"/>
      <c r="W62" s="232"/>
      <c r="X62" s="232" t="s">
        <v>331</v>
      </c>
      <c r="Y62" s="232" t="s">
        <v>847</v>
      </c>
      <c r="Z62" s="232" t="s">
        <v>331</v>
      </c>
      <c r="AA62" s="232" t="s">
        <v>2273</v>
      </c>
      <c r="AB62" s="232" t="s">
        <v>492</v>
      </c>
      <c r="AC62" s="232" t="s">
        <v>331</v>
      </c>
      <c r="AD62" s="232" t="s">
        <v>72</v>
      </c>
      <c r="AE62" s="232" t="s">
        <v>331</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2632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2276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2277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2633</v>
      </c>
      <c r="C5" s="1"/>
      <c r="D5" s="1"/>
      <c r="E5" s="1"/>
      <c r="F5" s="1"/>
      <c r="G5" s="1"/>
    </row>
    <row r="6" spans="1:7" ht="34.950000000000003" customHeight="1" x14ac:dyDescent="0.3">
      <c r="A6" s="1"/>
      <c r="B6" s="3" t="s">
        <v>3</v>
      </c>
      <c r="C6" s="3" t="s">
        <v>4</v>
      </c>
      <c r="D6" s="3" t="s">
        <v>6</v>
      </c>
      <c r="E6" s="3" t="s">
        <v>7</v>
      </c>
      <c r="F6" s="3" t="s">
        <v>8</v>
      </c>
      <c r="G6" s="3" t="s">
        <v>2634</v>
      </c>
    </row>
    <row r="7" spans="1:7" x14ac:dyDescent="0.3">
      <c r="A7" s="1"/>
      <c r="B7" s="6" t="s">
        <v>190</v>
      </c>
      <c r="C7" s="6" t="s">
        <v>2635</v>
      </c>
      <c r="D7" s="87" t="s">
        <v>2636</v>
      </c>
      <c r="E7" s="87" t="s">
        <v>2637</v>
      </c>
      <c r="F7" s="87" t="s">
        <v>2638</v>
      </c>
      <c r="G7" s="6" t="s">
        <v>2639</v>
      </c>
    </row>
    <row r="8" spans="1:7" x14ac:dyDescent="0.3">
      <c r="A8" s="1"/>
      <c r="B8" s="6" t="s">
        <v>190</v>
      </c>
      <c r="C8" s="6" t="s">
        <v>2640</v>
      </c>
      <c r="D8" s="87" t="s">
        <v>2641</v>
      </c>
      <c r="E8" s="87" t="s">
        <v>2642</v>
      </c>
      <c r="F8" s="87" t="s">
        <v>2643</v>
      </c>
      <c r="G8" s="6" t="s">
        <v>2639</v>
      </c>
    </row>
    <row r="9" spans="1:7" x14ac:dyDescent="0.3">
      <c r="A9" s="1"/>
      <c r="B9" s="6" t="s">
        <v>495</v>
      </c>
      <c r="C9" s="6" t="s">
        <v>2644</v>
      </c>
      <c r="D9" s="87" t="s">
        <v>2645</v>
      </c>
      <c r="E9" s="87" t="s">
        <v>2646</v>
      </c>
      <c r="F9" s="87" t="s">
        <v>2647</v>
      </c>
      <c r="G9" s="6" t="s">
        <v>2648</v>
      </c>
    </row>
    <row r="10" spans="1:7" x14ac:dyDescent="0.3">
      <c r="A10" s="1"/>
      <c r="B10" s="6" t="s">
        <v>495</v>
      </c>
      <c r="C10" s="6" t="s">
        <v>2644</v>
      </c>
      <c r="D10" s="87" t="s">
        <v>2649</v>
      </c>
      <c r="E10" s="87" t="s">
        <v>2646</v>
      </c>
      <c r="F10" s="87" t="s">
        <v>2650</v>
      </c>
      <c r="G10" s="6" t="s">
        <v>2648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2651</v>
      </c>
      <c r="C5" s="1"/>
      <c r="D5" s="1"/>
      <c r="E5" s="1"/>
      <c r="F5" s="1"/>
      <c r="G5" s="1"/>
      <c r="H5" s="1"/>
      <c r="I5" s="1"/>
    </row>
    <row r="6" spans="1:9" ht="34.950000000000003" customHeight="1" x14ac:dyDescent="0.3">
      <c r="A6" s="1"/>
      <c r="B6" s="3" t="s">
        <v>4</v>
      </c>
      <c r="C6" s="3" t="s">
        <v>2652</v>
      </c>
      <c r="D6" s="3" t="s">
        <v>2653</v>
      </c>
      <c r="E6" s="3" t="s">
        <v>7</v>
      </c>
      <c r="F6" s="3" t="s">
        <v>8</v>
      </c>
      <c r="G6" s="3" t="s">
        <v>2654</v>
      </c>
      <c r="H6" s="3" t="s">
        <v>2634</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2656</v>
      </c>
      <c r="C5" s="1"/>
      <c r="D5" s="1"/>
      <c r="E5" s="1"/>
      <c r="F5" s="1"/>
      <c r="G5" s="1"/>
      <c r="H5" s="1"/>
      <c r="I5" s="1"/>
    </row>
    <row r="6" spans="1:9" ht="30" customHeight="1" x14ac:dyDescent="0.3">
      <c r="A6" s="1"/>
      <c r="B6" s="200" t="s">
        <v>2657</v>
      </c>
      <c r="C6" s="200"/>
      <c r="D6" s="200"/>
      <c r="E6" s="200"/>
      <c r="F6" s="200"/>
      <c r="G6" s="200"/>
      <c r="H6" s="200"/>
      <c r="I6" s="200"/>
    </row>
    <row r="7" spans="1:9" ht="19.95" customHeight="1" x14ac:dyDescent="0.3">
      <c r="A7" s="1"/>
      <c r="B7" s="200" t="s">
        <v>2658</v>
      </c>
      <c r="C7" s="200" t="s">
        <v>2659</v>
      </c>
      <c r="D7" s="200"/>
      <c r="E7" s="200" t="s">
        <v>2660</v>
      </c>
      <c r="F7" s="200"/>
      <c r="G7" s="200" t="s">
        <v>2661</v>
      </c>
      <c r="H7" s="200"/>
      <c r="I7" s="200"/>
    </row>
    <row r="8" spans="1:9" ht="19.95" customHeight="1" x14ac:dyDescent="0.3">
      <c r="A8" s="1"/>
      <c r="B8" s="200"/>
      <c r="C8" s="3" t="s">
        <v>2662</v>
      </c>
      <c r="D8" s="3" t="s">
        <v>2663</v>
      </c>
      <c r="E8" s="3" t="s">
        <v>2662</v>
      </c>
      <c r="F8" s="3" t="s">
        <v>2663</v>
      </c>
      <c r="G8" s="3" t="s">
        <v>2662</v>
      </c>
      <c r="H8" s="3" t="s">
        <v>2663</v>
      </c>
      <c r="I8" s="3" t="s">
        <v>2664</v>
      </c>
    </row>
    <row r="9" spans="1:9" ht="26.4" x14ac:dyDescent="0.3">
      <c r="A9" s="1"/>
      <c r="B9" s="87" t="s">
        <v>2665</v>
      </c>
      <c r="C9" s="87" t="s">
        <v>2666</v>
      </c>
      <c r="D9" s="87" t="s">
        <v>2666</v>
      </c>
      <c r="E9" s="87" t="s">
        <v>2666</v>
      </c>
      <c r="F9" s="87" t="s">
        <v>2666</v>
      </c>
      <c r="G9" s="87" t="s">
        <v>2666</v>
      </c>
      <c r="H9" s="87" t="s">
        <v>2666</v>
      </c>
      <c r="I9" s="87" t="s">
        <v>2667</v>
      </c>
    </row>
    <row r="10" spans="1:9" ht="26.4" x14ac:dyDescent="0.3">
      <c r="A10" s="1"/>
      <c r="B10" s="87" t="s">
        <v>2668</v>
      </c>
      <c r="C10" s="87" t="s">
        <v>2666</v>
      </c>
      <c r="D10" s="87" t="s">
        <v>2666</v>
      </c>
      <c r="E10" s="87" t="s">
        <v>2666</v>
      </c>
      <c r="F10" s="87" t="s">
        <v>2666</v>
      </c>
      <c r="G10" s="87" t="s">
        <v>2666</v>
      </c>
      <c r="H10" s="87" t="s">
        <v>2666</v>
      </c>
      <c r="I10" s="87" t="s">
        <v>2667</v>
      </c>
    </row>
    <row r="11" spans="1:9" x14ac:dyDescent="0.3">
      <c r="A11" s="1"/>
      <c r="B11" s="87" t="s">
        <v>2669</v>
      </c>
      <c r="C11" s="87" t="s">
        <v>2666</v>
      </c>
      <c r="D11" s="87" t="s">
        <v>2666</v>
      </c>
      <c r="E11" s="87" t="s">
        <v>2666</v>
      </c>
      <c r="F11" s="87" t="s">
        <v>2666</v>
      </c>
      <c r="G11" s="87" t="s">
        <v>867</v>
      </c>
      <c r="H11" s="87" t="s">
        <v>867</v>
      </c>
      <c r="I11" s="87" t="s">
        <v>867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699</v>
      </c>
      <c r="C14" s="200"/>
      <c r="D14" s="200"/>
      <c r="E14" s="200"/>
      <c r="F14" s="200"/>
      <c r="G14" s="200"/>
      <c r="H14" s="200"/>
      <c r="I14" s="200"/>
    </row>
    <row r="15" spans="1:9" ht="19.95" customHeight="1" x14ac:dyDescent="0.3">
      <c r="A15" s="1"/>
      <c r="B15" s="200" t="s">
        <v>2658</v>
      </c>
      <c r="C15" s="200" t="s">
        <v>2659</v>
      </c>
      <c r="D15" s="200"/>
      <c r="E15" s="200" t="s">
        <v>2660</v>
      </c>
      <c r="F15" s="200"/>
      <c r="G15" s="200" t="s">
        <v>2661</v>
      </c>
      <c r="H15" s="200"/>
      <c r="I15" s="200"/>
    </row>
    <row r="16" spans="1:9" ht="19.95" customHeight="1" x14ac:dyDescent="0.3">
      <c r="A16" s="1"/>
      <c r="B16" s="200"/>
      <c r="C16" s="3" t="s">
        <v>2662</v>
      </c>
      <c r="D16" s="3" t="s">
        <v>2663</v>
      </c>
      <c r="E16" s="3" t="s">
        <v>2662</v>
      </c>
      <c r="F16" s="3" t="s">
        <v>2663</v>
      </c>
      <c r="G16" s="3" t="s">
        <v>2662</v>
      </c>
      <c r="H16" s="3" t="s">
        <v>2663</v>
      </c>
      <c r="I16" s="3" t="s">
        <v>2664</v>
      </c>
    </row>
    <row r="17" spans="1:9" ht="26.4" x14ac:dyDescent="0.3">
      <c r="A17" s="1"/>
      <c r="B17" s="87" t="s">
        <v>2665</v>
      </c>
      <c r="C17" s="87" t="s">
        <v>2666</v>
      </c>
      <c r="D17" s="87" t="s">
        <v>2666</v>
      </c>
      <c r="E17" s="87" t="s">
        <v>2666</v>
      </c>
      <c r="F17" s="87" t="s">
        <v>2666</v>
      </c>
      <c r="G17" s="87" t="s">
        <v>2666</v>
      </c>
      <c r="H17" s="87" t="s">
        <v>2666</v>
      </c>
      <c r="I17" s="87" t="s">
        <v>2667</v>
      </c>
    </row>
    <row r="18" spans="1:9" ht="26.4" x14ac:dyDescent="0.3">
      <c r="A18" s="1"/>
      <c r="B18" s="87" t="s">
        <v>2668</v>
      </c>
      <c r="C18" s="87" t="s">
        <v>2666</v>
      </c>
      <c r="D18" s="87" t="s">
        <v>2666</v>
      </c>
      <c r="E18" s="87" t="s">
        <v>2666</v>
      </c>
      <c r="F18" s="87" t="s">
        <v>2666</v>
      </c>
      <c r="G18" s="87" t="s">
        <v>2666</v>
      </c>
      <c r="H18" s="87" t="s">
        <v>2666</v>
      </c>
      <c r="I18" s="87" t="s">
        <v>2667</v>
      </c>
    </row>
    <row r="19" spans="1:9" x14ac:dyDescent="0.3">
      <c r="A19" s="1"/>
      <c r="B19" s="87" t="s">
        <v>2669</v>
      </c>
      <c r="C19" s="87" t="s">
        <v>2666</v>
      </c>
      <c r="D19" s="87" t="s">
        <v>2666</v>
      </c>
      <c r="E19" s="87" t="s">
        <v>2666</v>
      </c>
      <c r="F19" s="87" t="s">
        <v>2666</v>
      </c>
      <c r="G19" s="87" t="s">
        <v>867</v>
      </c>
      <c r="H19" s="87" t="s">
        <v>867</v>
      </c>
      <c r="I19" s="87" t="s">
        <v>867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2670</v>
      </c>
      <c r="C22" s="200"/>
      <c r="D22" s="200"/>
      <c r="E22" s="200"/>
      <c r="F22" s="200"/>
      <c r="G22" s="200"/>
      <c r="H22" s="200"/>
      <c r="I22" s="200"/>
    </row>
    <row r="23" spans="1:9" ht="19.95" customHeight="1" x14ac:dyDescent="0.3">
      <c r="A23" s="1"/>
      <c r="B23" s="200" t="s">
        <v>2658</v>
      </c>
      <c r="C23" s="200" t="s">
        <v>2659</v>
      </c>
      <c r="D23" s="200"/>
      <c r="E23" s="200" t="s">
        <v>2660</v>
      </c>
      <c r="F23" s="200"/>
      <c r="G23" s="200" t="s">
        <v>2661</v>
      </c>
      <c r="H23" s="200"/>
      <c r="I23" s="200"/>
    </row>
    <row r="24" spans="1:9" ht="19.95" customHeight="1" x14ac:dyDescent="0.3">
      <c r="A24" s="1"/>
      <c r="B24" s="200"/>
      <c r="C24" s="3" t="s">
        <v>2662</v>
      </c>
      <c r="D24" s="3" t="s">
        <v>2663</v>
      </c>
      <c r="E24" s="3" t="s">
        <v>2662</v>
      </c>
      <c r="F24" s="3" t="s">
        <v>2663</v>
      </c>
      <c r="G24" s="3" t="s">
        <v>2662</v>
      </c>
      <c r="H24" s="3" t="s">
        <v>2663</v>
      </c>
      <c r="I24" s="3" t="s">
        <v>2664</v>
      </c>
    </row>
    <row r="25" spans="1:9" ht="26.4" x14ac:dyDescent="0.3">
      <c r="A25" s="1"/>
      <c r="B25" s="87" t="s">
        <v>2665</v>
      </c>
      <c r="C25" s="87" t="s">
        <v>2666</v>
      </c>
      <c r="D25" s="87" t="s">
        <v>2666</v>
      </c>
      <c r="E25" s="87" t="s">
        <v>2666</v>
      </c>
      <c r="F25" s="87" t="s">
        <v>2666</v>
      </c>
      <c r="G25" s="87" t="s">
        <v>2666</v>
      </c>
      <c r="H25" s="87" t="s">
        <v>2666</v>
      </c>
      <c r="I25" s="87" t="s">
        <v>2667</v>
      </c>
    </row>
    <row r="26" spans="1:9" ht="26.4" x14ac:dyDescent="0.3">
      <c r="A26" s="1"/>
      <c r="B26" s="87" t="s">
        <v>2668</v>
      </c>
      <c r="C26" s="87" t="s">
        <v>2666</v>
      </c>
      <c r="D26" s="87" t="s">
        <v>2666</v>
      </c>
      <c r="E26" s="87" t="s">
        <v>2666</v>
      </c>
      <c r="F26" s="87" t="s">
        <v>2666</v>
      </c>
      <c r="G26" s="87" t="s">
        <v>2666</v>
      </c>
      <c r="H26" s="87" t="s">
        <v>2666</v>
      </c>
      <c r="I26" s="87" t="s">
        <v>2667</v>
      </c>
    </row>
    <row r="27" spans="1:9" ht="26.4" x14ac:dyDescent="0.3">
      <c r="A27" s="1"/>
      <c r="B27" s="87" t="s">
        <v>2669</v>
      </c>
      <c r="C27" s="87" t="s">
        <v>2671</v>
      </c>
      <c r="D27" s="87" t="s">
        <v>2672</v>
      </c>
      <c r="E27" s="87" t="s">
        <v>2673</v>
      </c>
      <c r="F27" s="87" t="s">
        <v>2674</v>
      </c>
      <c r="G27" s="87" t="s">
        <v>867</v>
      </c>
      <c r="H27" s="87" t="s">
        <v>867</v>
      </c>
      <c r="I27" s="87" t="s">
        <v>867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2618</v>
      </c>
      <c r="C30" s="200"/>
      <c r="D30" s="200"/>
      <c r="E30" s="200"/>
      <c r="F30" s="200"/>
      <c r="G30" s="200"/>
      <c r="H30" s="200"/>
      <c r="I30" s="200"/>
    </row>
    <row r="31" spans="1:9" ht="19.95" customHeight="1" x14ac:dyDescent="0.3">
      <c r="A31" s="1"/>
      <c r="B31" s="200" t="s">
        <v>2658</v>
      </c>
      <c r="C31" s="200" t="s">
        <v>2659</v>
      </c>
      <c r="D31" s="200"/>
      <c r="E31" s="200" t="s">
        <v>2660</v>
      </c>
      <c r="F31" s="200"/>
      <c r="G31" s="200" t="s">
        <v>2661</v>
      </c>
      <c r="H31" s="200"/>
      <c r="I31" s="200"/>
    </row>
    <row r="32" spans="1:9" ht="19.95" customHeight="1" x14ac:dyDescent="0.3">
      <c r="A32" s="1"/>
      <c r="B32" s="200"/>
      <c r="C32" s="3" t="s">
        <v>2662</v>
      </c>
      <c r="D32" s="3" t="s">
        <v>2663</v>
      </c>
      <c r="E32" s="3" t="s">
        <v>2662</v>
      </c>
      <c r="F32" s="3" t="s">
        <v>2663</v>
      </c>
      <c r="G32" s="3" t="s">
        <v>2662</v>
      </c>
      <c r="H32" s="3" t="s">
        <v>2663</v>
      </c>
      <c r="I32" s="3" t="s">
        <v>2664</v>
      </c>
    </row>
    <row r="33" spans="1:9" ht="26.4" x14ac:dyDescent="0.3">
      <c r="A33" s="1"/>
      <c r="B33" s="87" t="s">
        <v>2665</v>
      </c>
      <c r="C33" s="87" t="s">
        <v>2666</v>
      </c>
      <c r="D33" s="87" t="s">
        <v>2666</v>
      </c>
      <c r="E33" s="87" t="s">
        <v>2666</v>
      </c>
      <c r="F33" s="87" t="s">
        <v>2666</v>
      </c>
      <c r="G33" s="87" t="s">
        <v>2666</v>
      </c>
      <c r="H33" s="87" t="s">
        <v>2666</v>
      </c>
      <c r="I33" s="87" t="s">
        <v>2667</v>
      </c>
    </row>
    <row r="34" spans="1:9" ht="26.4" x14ac:dyDescent="0.3">
      <c r="A34" s="1"/>
      <c r="B34" s="87" t="s">
        <v>2668</v>
      </c>
      <c r="C34" s="87" t="s">
        <v>2666</v>
      </c>
      <c r="D34" s="87" t="s">
        <v>2666</v>
      </c>
      <c r="E34" s="87" t="s">
        <v>2666</v>
      </c>
      <c r="F34" s="87" t="s">
        <v>2666</v>
      </c>
      <c r="G34" s="87" t="s">
        <v>2666</v>
      </c>
      <c r="H34" s="87" t="s">
        <v>2666</v>
      </c>
      <c r="I34" s="87" t="s">
        <v>2667</v>
      </c>
    </row>
    <row r="35" spans="1:9" x14ac:dyDescent="0.3">
      <c r="A35" s="1"/>
      <c r="B35" s="87" t="s">
        <v>2669</v>
      </c>
      <c r="C35" s="87" t="s">
        <v>2666</v>
      </c>
      <c r="D35" s="87" t="s">
        <v>2666</v>
      </c>
      <c r="E35" s="87" t="s">
        <v>2666</v>
      </c>
      <c r="F35" s="87" t="s">
        <v>2666</v>
      </c>
      <c r="G35" s="87" t="s">
        <v>867</v>
      </c>
      <c r="H35" s="87" t="s">
        <v>867</v>
      </c>
      <c r="I35" s="87" t="s">
        <v>867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396</v>
      </c>
      <c r="C38" s="200"/>
      <c r="D38" s="200"/>
      <c r="E38" s="200"/>
      <c r="F38" s="200"/>
      <c r="G38" s="200"/>
      <c r="H38" s="200"/>
      <c r="I38" s="200"/>
    </row>
    <row r="39" spans="1:9" ht="19.95" customHeight="1" x14ac:dyDescent="0.3">
      <c r="A39" s="1"/>
      <c r="B39" s="200" t="s">
        <v>2658</v>
      </c>
      <c r="C39" s="200" t="s">
        <v>2659</v>
      </c>
      <c r="D39" s="200"/>
      <c r="E39" s="200" t="s">
        <v>2660</v>
      </c>
      <c r="F39" s="200"/>
      <c r="G39" s="200" t="s">
        <v>2661</v>
      </c>
      <c r="H39" s="200"/>
      <c r="I39" s="200"/>
    </row>
    <row r="40" spans="1:9" ht="19.95" customHeight="1" x14ac:dyDescent="0.3">
      <c r="A40" s="1"/>
      <c r="B40" s="200"/>
      <c r="C40" s="3" t="s">
        <v>2662</v>
      </c>
      <c r="D40" s="3" t="s">
        <v>2663</v>
      </c>
      <c r="E40" s="3" t="s">
        <v>2662</v>
      </c>
      <c r="F40" s="3" t="s">
        <v>2663</v>
      </c>
      <c r="G40" s="3" t="s">
        <v>2662</v>
      </c>
      <c r="H40" s="3" t="s">
        <v>2663</v>
      </c>
      <c r="I40" s="3" t="s">
        <v>2664</v>
      </c>
    </row>
    <row r="41" spans="1:9" ht="26.4" x14ac:dyDescent="0.3">
      <c r="A41" s="1"/>
      <c r="B41" s="87" t="s">
        <v>2665</v>
      </c>
      <c r="C41" s="87" t="s">
        <v>2666</v>
      </c>
      <c r="D41" s="87" t="s">
        <v>2666</v>
      </c>
      <c r="E41" s="87" t="s">
        <v>2666</v>
      </c>
      <c r="F41" s="87" t="s">
        <v>2666</v>
      </c>
      <c r="G41" s="87" t="s">
        <v>2666</v>
      </c>
      <c r="H41" s="87" t="s">
        <v>2666</v>
      </c>
      <c r="I41" s="87" t="s">
        <v>2667</v>
      </c>
    </row>
    <row r="42" spans="1:9" ht="26.4" x14ac:dyDescent="0.3">
      <c r="A42" s="1"/>
      <c r="B42" s="87" t="s">
        <v>2668</v>
      </c>
      <c r="C42" s="87" t="s">
        <v>2666</v>
      </c>
      <c r="D42" s="87" t="s">
        <v>2666</v>
      </c>
      <c r="E42" s="87" t="s">
        <v>2666</v>
      </c>
      <c r="F42" s="87" t="s">
        <v>2666</v>
      </c>
      <c r="G42" s="87" t="s">
        <v>2666</v>
      </c>
      <c r="H42" s="87" t="s">
        <v>2666</v>
      </c>
      <c r="I42" s="87" t="s">
        <v>2667</v>
      </c>
    </row>
    <row r="43" spans="1:9" ht="26.4" x14ac:dyDescent="0.3">
      <c r="A43" s="1"/>
      <c r="B43" s="87" t="s">
        <v>2669</v>
      </c>
      <c r="C43" s="87" t="s">
        <v>2671</v>
      </c>
      <c r="D43" s="87" t="s">
        <v>2675</v>
      </c>
      <c r="E43" s="87" t="s">
        <v>2673</v>
      </c>
      <c r="F43" s="87" t="s">
        <v>2676</v>
      </c>
      <c r="G43" s="87" t="s">
        <v>867</v>
      </c>
      <c r="H43" s="87" t="s">
        <v>867</v>
      </c>
      <c r="I43" s="87" t="s">
        <v>867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2677</v>
      </c>
      <c r="C46" s="200"/>
      <c r="D46" s="200"/>
      <c r="E46" s="200"/>
      <c r="F46" s="200"/>
      <c r="G46" s="200"/>
      <c r="H46" s="200"/>
      <c r="I46" s="200"/>
    </row>
    <row r="47" spans="1:9" ht="19.95" customHeight="1" x14ac:dyDescent="0.3">
      <c r="A47" s="1"/>
      <c r="B47" s="200" t="s">
        <v>2658</v>
      </c>
      <c r="C47" s="200" t="s">
        <v>2659</v>
      </c>
      <c r="D47" s="200"/>
      <c r="E47" s="200" t="s">
        <v>2660</v>
      </c>
      <c r="F47" s="200"/>
      <c r="G47" s="200" t="s">
        <v>2661</v>
      </c>
      <c r="H47" s="200"/>
      <c r="I47" s="200"/>
    </row>
    <row r="48" spans="1:9" ht="19.95" customHeight="1" x14ac:dyDescent="0.3">
      <c r="A48" s="1"/>
      <c r="B48" s="200"/>
      <c r="C48" s="3" t="s">
        <v>2662</v>
      </c>
      <c r="D48" s="3" t="s">
        <v>2663</v>
      </c>
      <c r="E48" s="3" t="s">
        <v>2662</v>
      </c>
      <c r="F48" s="3" t="s">
        <v>2663</v>
      </c>
      <c r="G48" s="3" t="s">
        <v>2662</v>
      </c>
      <c r="H48" s="3" t="s">
        <v>2663</v>
      </c>
      <c r="I48" s="3" t="s">
        <v>2664</v>
      </c>
    </row>
    <row r="49" spans="1:9" ht="26.4" x14ac:dyDescent="0.3">
      <c r="A49" s="1"/>
      <c r="B49" s="87" t="s">
        <v>2665</v>
      </c>
      <c r="C49" s="87" t="s">
        <v>2666</v>
      </c>
      <c r="D49" s="87" t="s">
        <v>2666</v>
      </c>
      <c r="E49" s="87" t="s">
        <v>2666</v>
      </c>
      <c r="F49" s="87" t="s">
        <v>2666</v>
      </c>
      <c r="G49" s="87" t="s">
        <v>2666</v>
      </c>
      <c r="H49" s="87" t="s">
        <v>2666</v>
      </c>
      <c r="I49" s="87" t="s">
        <v>2667</v>
      </c>
    </row>
    <row r="50" spans="1:9" ht="26.4" x14ac:dyDescent="0.3">
      <c r="A50" s="1"/>
      <c r="B50" s="87" t="s">
        <v>2668</v>
      </c>
      <c r="C50" s="87" t="s">
        <v>2666</v>
      </c>
      <c r="D50" s="87" t="s">
        <v>2666</v>
      </c>
      <c r="E50" s="87" t="s">
        <v>2666</v>
      </c>
      <c r="F50" s="87" t="s">
        <v>2666</v>
      </c>
      <c r="G50" s="87" t="s">
        <v>2666</v>
      </c>
      <c r="H50" s="87" t="s">
        <v>2666</v>
      </c>
      <c r="I50" s="87" t="s">
        <v>2667</v>
      </c>
    </row>
    <row r="51" spans="1:9" ht="26.4" x14ac:dyDescent="0.3">
      <c r="A51" s="1"/>
      <c r="B51" s="87" t="s">
        <v>2669</v>
      </c>
      <c r="C51" s="87" t="s">
        <v>2671</v>
      </c>
      <c r="D51" s="87" t="s">
        <v>2672</v>
      </c>
      <c r="E51" s="87" t="s">
        <v>2673</v>
      </c>
      <c r="F51" s="87" t="s">
        <v>2678</v>
      </c>
      <c r="G51" s="87" t="s">
        <v>867</v>
      </c>
      <c r="H51" s="87" t="s">
        <v>867</v>
      </c>
      <c r="I51" s="87" t="s">
        <v>867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2679</v>
      </c>
      <c r="C54" s="200"/>
      <c r="D54" s="200"/>
      <c r="E54" s="200"/>
      <c r="F54" s="200"/>
      <c r="G54" s="200"/>
      <c r="H54" s="200"/>
      <c r="I54" s="200"/>
    </row>
    <row r="55" spans="1:9" ht="19.95" customHeight="1" x14ac:dyDescent="0.3">
      <c r="A55" s="1"/>
      <c r="B55" s="200" t="s">
        <v>2658</v>
      </c>
      <c r="C55" s="200" t="s">
        <v>2659</v>
      </c>
      <c r="D55" s="200"/>
      <c r="E55" s="200" t="s">
        <v>2660</v>
      </c>
      <c r="F55" s="200"/>
      <c r="G55" s="200" t="s">
        <v>2661</v>
      </c>
      <c r="H55" s="200"/>
      <c r="I55" s="200"/>
    </row>
    <row r="56" spans="1:9" ht="19.95" customHeight="1" x14ac:dyDescent="0.3">
      <c r="A56" s="1"/>
      <c r="B56" s="200"/>
      <c r="C56" s="3" t="s">
        <v>2662</v>
      </c>
      <c r="D56" s="3" t="s">
        <v>2663</v>
      </c>
      <c r="E56" s="3" t="s">
        <v>2662</v>
      </c>
      <c r="F56" s="3" t="s">
        <v>2663</v>
      </c>
      <c r="G56" s="3" t="s">
        <v>2662</v>
      </c>
      <c r="H56" s="3" t="s">
        <v>2663</v>
      </c>
      <c r="I56" s="3" t="s">
        <v>2664</v>
      </c>
    </row>
    <row r="57" spans="1:9" ht="26.4" x14ac:dyDescent="0.3">
      <c r="A57" s="1"/>
      <c r="B57" s="87" t="s">
        <v>2665</v>
      </c>
      <c r="C57" s="87" t="s">
        <v>2666</v>
      </c>
      <c r="D57" s="87" t="s">
        <v>2666</v>
      </c>
      <c r="E57" s="87" t="s">
        <v>2666</v>
      </c>
      <c r="F57" s="87" t="s">
        <v>2666</v>
      </c>
      <c r="G57" s="87" t="s">
        <v>2666</v>
      </c>
      <c r="H57" s="87" t="s">
        <v>2666</v>
      </c>
      <c r="I57" s="87" t="s">
        <v>2667</v>
      </c>
    </row>
    <row r="58" spans="1:9" ht="26.4" x14ac:dyDescent="0.3">
      <c r="A58" s="1"/>
      <c r="B58" s="87" t="s">
        <v>2668</v>
      </c>
      <c r="C58" s="87" t="s">
        <v>2666</v>
      </c>
      <c r="D58" s="87" t="s">
        <v>2666</v>
      </c>
      <c r="E58" s="87" t="s">
        <v>2666</v>
      </c>
      <c r="F58" s="87" t="s">
        <v>2666</v>
      </c>
      <c r="G58" s="87" t="s">
        <v>2666</v>
      </c>
      <c r="H58" s="87" t="s">
        <v>2666</v>
      </c>
      <c r="I58" s="87" t="s">
        <v>2667</v>
      </c>
    </row>
    <row r="59" spans="1:9" ht="26.4" x14ac:dyDescent="0.3">
      <c r="A59" s="1"/>
      <c r="B59" s="87" t="s">
        <v>2669</v>
      </c>
      <c r="C59" s="87" t="s">
        <v>2671</v>
      </c>
      <c r="D59" s="87" t="s">
        <v>2672</v>
      </c>
      <c r="E59" s="87" t="s">
        <v>2673</v>
      </c>
      <c r="F59" s="87" t="s">
        <v>2678</v>
      </c>
      <c r="G59" s="87" t="s">
        <v>867</v>
      </c>
      <c r="H59" s="87" t="s">
        <v>867</v>
      </c>
      <c r="I59" s="87" t="s">
        <v>867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593</v>
      </c>
      <c r="C62" s="200"/>
      <c r="D62" s="200"/>
      <c r="E62" s="200"/>
      <c r="F62" s="200"/>
      <c r="G62" s="200"/>
      <c r="H62" s="200"/>
      <c r="I62" s="200"/>
    </row>
    <row r="63" spans="1:9" ht="19.95" customHeight="1" x14ac:dyDescent="0.3">
      <c r="A63" s="1"/>
      <c r="B63" s="200" t="s">
        <v>2658</v>
      </c>
      <c r="C63" s="200" t="s">
        <v>2659</v>
      </c>
      <c r="D63" s="200"/>
      <c r="E63" s="200" t="s">
        <v>2660</v>
      </c>
      <c r="F63" s="200"/>
      <c r="G63" s="200" t="s">
        <v>2661</v>
      </c>
      <c r="H63" s="200"/>
      <c r="I63" s="200"/>
    </row>
    <row r="64" spans="1:9" ht="19.95" customHeight="1" x14ac:dyDescent="0.3">
      <c r="A64" s="1"/>
      <c r="B64" s="200"/>
      <c r="C64" s="3" t="s">
        <v>2662</v>
      </c>
      <c r="D64" s="3" t="s">
        <v>2663</v>
      </c>
      <c r="E64" s="3" t="s">
        <v>2662</v>
      </c>
      <c r="F64" s="3" t="s">
        <v>2663</v>
      </c>
      <c r="G64" s="3" t="s">
        <v>2662</v>
      </c>
      <c r="H64" s="3" t="s">
        <v>2663</v>
      </c>
      <c r="I64" s="3" t="s">
        <v>2664</v>
      </c>
    </row>
    <row r="65" spans="1:9" ht="26.4" x14ac:dyDescent="0.3">
      <c r="A65" s="1"/>
      <c r="B65" s="87" t="s">
        <v>2665</v>
      </c>
      <c r="C65" s="87" t="s">
        <v>2666</v>
      </c>
      <c r="D65" s="87" t="s">
        <v>2666</v>
      </c>
      <c r="E65" s="87" t="s">
        <v>2666</v>
      </c>
      <c r="F65" s="87" t="s">
        <v>2666</v>
      </c>
      <c r="G65" s="87" t="s">
        <v>2666</v>
      </c>
      <c r="H65" s="87" t="s">
        <v>2666</v>
      </c>
      <c r="I65" s="87" t="s">
        <v>2667</v>
      </c>
    </row>
    <row r="66" spans="1:9" ht="26.4" x14ac:dyDescent="0.3">
      <c r="A66" s="1"/>
      <c r="B66" s="87" t="s">
        <v>2668</v>
      </c>
      <c r="C66" s="87" t="s">
        <v>2666</v>
      </c>
      <c r="D66" s="87" t="s">
        <v>2666</v>
      </c>
      <c r="E66" s="87" t="s">
        <v>2666</v>
      </c>
      <c r="F66" s="87" t="s">
        <v>2666</v>
      </c>
      <c r="G66" s="87" t="s">
        <v>2666</v>
      </c>
      <c r="H66" s="87" t="s">
        <v>2666</v>
      </c>
      <c r="I66" s="87" t="s">
        <v>2667</v>
      </c>
    </row>
    <row r="67" spans="1:9" ht="26.4" x14ac:dyDescent="0.3">
      <c r="A67" s="1"/>
      <c r="B67" s="87" t="s">
        <v>2669</v>
      </c>
      <c r="C67" s="87" t="s">
        <v>2671</v>
      </c>
      <c r="D67" s="87" t="s">
        <v>2680</v>
      </c>
      <c r="E67" s="87" t="s">
        <v>2673</v>
      </c>
      <c r="F67" s="87" t="s">
        <v>2678</v>
      </c>
      <c r="G67" s="87" t="s">
        <v>867</v>
      </c>
      <c r="H67" s="87" t="s">
        <v>867</v>
      </c>
      <c r="I67" s="87" t="s">
        <v>867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2681</v>
      </c>
      <c r="C5" s="1"/>
      <c r="D5" s="1"/>
      <c r="E5" s="1"/>
      <c r="F5" s="1"/>
      <c r="G5" s="1"/>
    </row>
    <row r="6" spans="1:7" ht="30" customHeight="1" x14ac:dyDescent="0.3">
      <c r="A6" s="1"/>
      <c r="B6" s="200" t="s">
        <v>2657</v>
      </c>
      <c r="C6" s="200"/>
      <c r="D6" s="200"/>
      <c r="E6" s="200"/>
      <c r="F6" s="200"/>
      <c r="G6" s="200"/>
    </row>
    <row r="7" spans="1:7" x14ac:dyDescent="0.3">
      <c r="A7" s="1"/>
      <c r="B7" s="200" t="s">
        <v>2682</v>
      </c>
      <c r="C7" s="200" t="s">
        <v>2683</v>
      </c>
      <c r="D7" s="200" t="s">
        <v>2684</v>
      </c>
      <c r="E7" s="200" t="s">
        <v>2685</v>
      </c>
      <c r="F7" s="200" t="s">
        <v>2686</v>
      </c>
      <c r="G7" s="200"/>
    </row>
    <row r="8" spans="1:7" x14ac:dyDescent="0.3">
      <c r="A8" s="1"/>
      <c r="B8" s="200"/>
      <c r="C8" s="200"/>
      <c r="D8" s="200"/>
      <c r="E8" s="200"/>
      <c r="F8" s="200" t="s">
        <v>2663</v>
      </c>
      <c r="G8" s="200"/>
    </row>
    <row r="9" spans="1:7" x14ac:dyDescent="0.3">
      <c r="A9" s="1"/>
      <c r="B9" s="200"/>
      <c r="C9" s="200"/>
      <c r="D9" s="200"/>
      <c r="E9" s="200"/>
      <c r="F9" s="3" t="s">
        <v>2687</v>
      </c>
      <c r="G9" s="3" t="s">
        <v>2688</v>
      </c>
    </row>
    <row r="10" spans="1:7" x14ac:dyDescent="0.3">
      <c r="A10" s="1"/>
      <c r="B10" s="87" t="s">
        <v>2665</v>
      </c>
      <c r="C10" s="87" t="s">
        <v>2666</v>
      </c>
      <c r="D10" s="87" t="s">
        <v>2666</v>
      </c>
      <c r="E10" s="87">
        <v>0</v>
      </c>
      <c r="F10" s="87">
        <v>60.36</v>
      </c>
      <c r="G10" s="87">
        <v>59.64</v>
      </c>
    </row>
    <row r="11" spans="1:7" x14ac:dyDescent="0.3">
      <c r="A11" s="1"/>
      <c r="B11" s="87" t="s">
        <v>2689</v>
      </c>
      <c r="C11" s="87" t="s">
        <v>2666</v>
      </c>
      <c r="D11" s="87" t="s">
        <v>2666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699</v>
      </c>
      <c r="C14" s="200"/>
      <c r="D14" s="200"/>
      <c r="E14" s="200"/>
      <c r="F14" s="200"/>
      <c r="G14" s="200"/>
    </row>
    <row r="15" spans="1:7" x14ac:dyDescent="0.3">
      <c r="A15" s="1"/>
      <c r="B15" s="200" t="s">
        <v>2682</v>
      </c>
      <c r="C15" s="200" t="s">
        <v>2683</v>
      </c>
      <c r="D15" s="200" t="s">
        <v>2684</v>
      </c>
      <c r="E15" s="200" t="s">
        <v>2685</v>
      </c>
      <c r="F15" s="200" t="s">
        <v>2686</v>
      </c>
      <c r="G15" s="200"/>
    </row>
    <row r="16" spans="1:7" x14ac:dyDescent="0.3">
      <c r="A16" s="1"/>
      <c r="B16" s="200"/>
      <c r="C16" s="200"/>
      <c r="D16" s="200"/>
      <c r="E16" s="200"/>
      <c r="F16" s="200" t="s">
        <v>2663</v>
      </c>
      <c r="G16" s="200"/>
    </row>
    <row r="17" spans="1:7" x14ac:dyDescent="0.3">
      <c r="A17" s="1"/>
      <c r="B17" s="200"/>
      <c r="C17" s="200"/>
      <c r="D17" s="200"/>
      <c r="E17" s="200"/>
      <c r="F17" s="3" t="s">
        <v>2687</v>
      </c>
      <c r="G17" s="3" t="s">
        <v>2688</v>
      </c>
    </row>
    <row r="18" spans="1:7" x14ac:dyDescent="0.3">
      <c r="A18" s="1"/>
      <c r="B18" s="87" t="s">
        <v>2665</v>
      </c>
      <c r="C18" s="87" t="s">
        <v>2666</v>
      </c>
      <c r="D18" s="87" t="s">
        <v>2666</v>
      </c>
      <c r="E18" s="87">
        <v>0</v>
      </c>
      <c r="F18" s="87">
        <v>60.36</v>
      </c>
      <c r="G18" s="87">
        <v>59.64</v>
      </c>
    </row>
    <row r="19" spans="1:7" x14ac:dyDescent="0.3">
      <c r="A19" s="1"/>
      <c r="B19" s="87" t="s">
        <v>2689</v>
      </c>
      <c r="C19" s="87" t="s">
        <v>2666</v>
      </c>
      <c r="D19" s="87" t="s">
        <v>2666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2670</v>
      </c>
      <c r="C22" s="200"/>
      <c r="D22" s="200"/>
      <c r="E22" s="200"/>
      <c r="F22" s="200"/>
      <c r="G22" s="200"/>
    </row>
    <row r="23" spans="1:7" x14ac:dyDescent="0.3">
      <c r="A23" s="1"/>
      <c r="B23" s="200" t="s">
        <v>2682</v>
      </c>
      <c r="C23" s="200" t="s">
        <v>2683</v>
      </c>
      <c r="D23" s="200" t="s">
        <v>2684</v>
      </c>
      <c r="E23" s="200" t="s">
        <v>2685</v>
      </c>
      <c r="F23" s="200" t="s">
        <v>2686</v>
      </c>
      <c r="G23" s="200"/>
    </row>
    <row r="24" spans="1:7" x14ac:dyDescent="0.3">
      <c r="A24" s="1"/>
      <c r="B24" s="200"/>
      <c r="C24" s="200"/>
      <c r="D24" s="200"/>
      <c r="E24" s="200"/>
      <c r="F24" s="200" t="s">
        <v>2663</v>
      </c>
      <c r="G24" s="200"/>
    </row>
    <row r="25" spans="1:7" x14ac:dyDescent="0.3">
      <c r="A25" s="1"/>
      <c r="B25" s="200"/>
      <c r="C25" s="200"/>
      <c r="D25" s="200"/>
      <c r="E25" s="200"/>
      <c r="F25" s="3" t="s">
        <v>2687</v>
      </c>
      <c r="G25" s="3" t="s">
        <v>2688</v>
      </c>
    </row>
    <row r="26" spans="1:7" x14ac:dyDescent="0.3">
      <c r="A26" s="1"/>
      <c r="B26" s="87" t="s">
        <v>2665</v>
      </c>
      <c r="C26" s="87" t="s">
        <v>2666</v>
      </c>
      <c r="D26" s="87" t="s">
        <v>2666</v>
      </c>
      <c r="E26" s="87">
        <v>0</v>
      </c>
      <c r="F26" s="87">
        <v>60.36</v>
      </c>
      <c r="G26" s="87">
        <v>59.64</v>
      </c>
    </row>
    <row r="27" spans="1:7" x14ac:dyDescent="0.3">
      <c r="A27" s="1"/>
      <c r="B27" s="87" t="s">
        <v>2689</v>
      </c>
      <c r="C27" s="87" t="s">
        <v>2666</v>
      </c>
      <c r="D27" s="87" t="s">
        <v>2666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2618</v>
      </c>
      <c r="C30" s="200"/>
      <c r="D30" s="200"/>
      <c r="E30" s="200"/>
      <c r="F30" s="200"/>
      <c r="G30" s="200"/>
    </row>
    <row r="31" spans="1:7" x14ac:dyDescent="0.3">
      <c r="A31" s="1"/>
      <c r="B31" s="200" t="s">
        <v>2682</v>
      </c>
      <c r="C31" s="200" t="s">
        <v>2683</v>
      </c>
      <c r="D31" s="200" t="s">
        <v>2684</v>
      </c>
      <c r="E31" s="200" t="s">
        <v>2685</v>
      </c>
      <c r="F31" s="200" t="s">
        <v>2686</v>
      </c>
      <c r="G31" s="200"/>
    </row>
    <row r="32" spans="1:7" x14ac:dyDescent="0.3">
      <c r="A32" s="1"/>
      <c r="B32" s="200"/>
      <c r="C32" s="200"/>
      <c r="D32" s="200"/>
      <c r="E32" s="200"/>
      <c r="F32" s="200" t="s">
        <v>2663</v>
      </c>
      <c r="G32" s="200"/>
    </row>
    <row r="33" spans="1:7" x14ac:dyDescent="0.3">
      <c r="A33" s="1"/>
      <c r="B33" s="200"/>
      <c r="C33" s="200"/>
      <c r="D33" s="200"/>
      <c r="E33" s="200"/>
      <c r="F33" s="3" t="s">
        <v>2687</v>
      </c>
      <c r="G33" s="3" t="s">
        <v>2688</v>
      </c>
    </row>
    <row r="34" spans="1:7" x14ac:dyDescent="0.3">
      <c r="A34" s="1"/>
      <c r="B34" s="87" t="s">
        <v>2665</v>
      </c>
      <c r="C34" s="87" t="s">
        <v>2666</v>
      </c>
      <c r="D34" s="87" t="s">
        <v>2666</v>
      </c>
      <c r="E34" s="87">
        <v>0</v>
      </c>
      <c r="F34" s="87">
        <v>60.36</v>
      </c>
      <c r="G34" s="87">
        <v>59.64</v>
      </c>
    </row>
    <row r="35" spans="1:7" x14ac:dyDescent="0.3">
      <c r="A35" s="1"/>
      <c r="B35" s="87" t="s">
        <v>2689</v>
      </c>
      <c r="C35" s="87" t="s">
        <v>2666</v>
      </c>
      <c r="D35" s="87" t="s">
        <v>2666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396</v>
      </c>
      <c r="C38" s="200"/>
      <c r="D38" s="200"/>
      <c r="E38" s="200"/>
      <c r="F38" s="200"/>
      <c r="G38" s="200"/>
    </row>
    <row r="39" spans="1:7" x14ac:dyDescent="0.3">
      <c r="A39" s="1"/>
      <c r="B39" s="200" t="s">
        <v>2682</v>
      </c>
      <c r="C39" s="200" t="s">
        <v>2683</v>
      </c>
      <c r="D39" s="200" t="s">
        <v>2684</v>
      </c>
      <c r="E39" s="200" t="s">
        <v>2685</v>
      </c>
      <c r="F39" s="200" t="s">
        <v>2686</v>
      </c>
      <c r="G39" s="200"/>
    </row>
    <row r="40" spans="1:7" x14ac:dyDescent="0.3">
      <c r="A40" s="1"/>
      <c r="B40" s="200"/>
      <c r="C40" s="200"/>
      <c r="D40" s="200"/>
      <c r="E40" s="200"/>
      <c r="F40" s="200" t="s">
        <v>2663</v>
      </c>
      <c r="G40" s="200"/>
    </row>
    <row r="41" spans="1:7" x14ac:dyDescent="0.3">
      <c r="A41" s="1"/>
      <c r="B41" s="200"/>
      <c r="C41" s="200"/>
      <c r="D41" s="200"/>
      <c r="E41" s="200"/>
      <c r="F41" s="3" t="s">
        <v>2687</v>
      </c>
      <c r="G41" s="3" t="s">
        <v>2688</v>
      </c>
    </row>
    <row r="42" spans="1:7" x14ac:dyDescent="0.3">
      <c r="A42" s="1"/>
      <c r="B42" s="87" t="s">
        <v>2665</v>
      </c>
      <c r="C42" s="87" t="s">
        <v>2666</v>
      </c>
      <c r="D42" s="87" t="s">
        <v>2666</v>
      </c>
      <c r="E42" s="87">
        <v>0</v>
      </c>
      <c r="F42" s="87">
        <v>60.36</v>
      </c>
      <c r="G42" s="87">
        <v>59.64</v>
      </c>
    </row>
    <row r="43" spans="1:7" x14ac:dyDescent="0.3">
      <c r="A43" s="1"/>
      <c r="B43" s="87" t="s">
        <v>2689</v>
      </c>
      <c r="C43" s="87" t="s">
        <v>2666</v>
      </c>
      <c r="D43" s="87" t="s">
        <v>2666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2677</v>
      </c>
      <c r="C46" s="200"/>
      <c r="D46" s="200"/>
      <c r="E46" s="200"/>
      <c r="F46" s="200"/>
      <c r="G46" s="200"/>
    </row>
    <row r="47" spans="1:7" x14ac:dyDescent="0.3">
      <c r="A47" s="1"/>
      <c r="B47" s="200" t="s">
        <v>2682</v>
      </c>
      <c r="C47" s="200" t="s">
        <v>2683</v>
      </c>
      <c r="D47" s="200" t="s">
        <v>2684</v>
      </c>
      <c r="E47" s="200" t="s">
        <v>2685</v>
      </c>
      <c r="F47" s="200" t="s">
        <v>2686</v>
      </c>
      <c r="G47" s="200"/>
    </row>
    <row r="48" spans="1:7" x14ac:dyDescent="0.3">
      <c r="A48" s="1"/>
      <c r="B48" s="200"/>
      <c r="C48" s="200"/>
      <c r="D48" s="200"/>
      <c r="E48" s="200"/>
      <c r="F48" s="200" t="s">
        <v>2663</v>
      </c>
      <c r="G48" s="200"/>
    </row>
    <row r="49" spans="1:7" x14ac:dyDescent="0.3">
      <c r="A49" s="1"/>
      <c r="B49" s="200"/>
      <c r="C49" s="200"/>
      <c r="D49" s="200"/>
      <c r="E49" s="200"/>
      <c r="F49" s="3" t="s">
        <v>2687</v>
      </c>
      <c r="G49" s="3" t="s">
        <v>2688</v>
      </c>
    </row>
    <row r="50" spans="1:7" x14ac:dyDescent="0.3">
      <c r="A50" s="1"/>
      <c r="B50" s="87" t="s">
        <v>2665</v>
      </c>
      <c r="C50" s="87" t="s">
        <v>2666</v>
      </c>
      <c r="D50" s="87" t="s">
        <v>2666</v>
      </c>
      <c r="E50" s="87">
        <v>0</v>
      </c>
      <c r="F50" s="87">
        <v>60.36</v>
      </c>
      <c r="G50" s="87">
        <v>59.64</v>
      </c>
    </row>
    <row r="51" spans="1:7" x14ac:dyDescent="0.3">
      <c r="A51" s="1"/>
      <c r="B51" s="87" t="s">
        <v>2689</v>
      </c>
      <c r="C51" s="87" t="s">
        <v>2666</v>
      </c>
      <c r="D51" s="87" t="s">
        <v>2666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2679</v>
      </c>
      <c r="C54" s="200"/>
      <c r="D54" s="200"/>
      <c r="E54" s="200"/>
      <c r="F54" s="200"/>
      <c r="G54" s="200"/>
    </row>
    <row r="55" spans="1:7" x14ac:dyDescent="0.3">
      <c r="A55" s="1"/>
      <c r="B55" s="200" t="s">
        <v>2682</v>
      </c>
      <c r="C55" s="200" t="s">
        <v>2683</v>
      </c>
      <c r="D55" s="200" t="s">
        <v>2684</v>
      </c>
      <c r="E55" s="200" t="s">
        <v>2685</v>
      </c>
      <c r="F55" s="200" t="s">
        <v>2686</v>
      </c>
      <c r="G55" s="200"/>
    </row>
    <row r="56" spans="1:7" x14ac:dyDescent="0.3">
      <c r="A56" s="1"/>
      <c r="B56" s="200"/>
      <c r="C56" s="200"/>
      <c r="D56" s="200"/>
      <c r="E56" s="200"/>
      <c r="F56" s="200" t="s">
        <v>2663</v>
      </c>
      <c r="G56" s="200"/>
    </row>
    <row r="57" spans="1:7" x14ac:dyDescent="0.3">
      <c r="A57" s="1"/>
      <c r="B57" s="200"/>
      <c r="C57" s="200"/>
      <c r="D57" s="200"/>
      <c r="E57" s="200"/>
      <c r="F57" s="3" t="s">
        <v>2687</v>
      </c>
      <c r="G57" s="3" t="s">
        <v>2688</v>
      </c>
    </row>
    <row r="58" spans="1:7" x14ac:dyDescent="0.3">
      <c r="A58" s="1"/>
      <c r="B58" s="87" t="s">
        <v>2665</v>
      </c>
      <c r="C58" s="87" t="s">
        <v>2666</v>
      </c>
      <c r="D58" s="87" t="s">
        <v>2666</v>
      </c>
      <c r="E58" s="87">
        <v>0</v>
      </c>
      <c r="F58" s="87">
        <v>60.36</v>
      </c>
      <c r="G58" s="87">
        <v>59.64</v>
      </c>
    </row>
    <row r="59" spans="1:7" x14ac:dyDescent="0.3">
      <c r="A59" s="1"/>
      <c r="B59" s="87" t="s">
        <v>2689</v>
      </c>
      <c r="C59" s="87" t="s">
        <v>2666</v>
      </c>
      <c r="D59" s="87" t="s">
        <v>2666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593</v>
      </c>
      <c r="C62" s="200"/>
      <c r="D62" s="200"/>
      <c r="E62" s="200"/>
      <c r="F62" s="200"/>
      <c r="G62" s="200"/>
    </row>
    <row r="63" spans="1:7" x14ac:dyDescent="0.3">
      <c r="A63" s="1"/>
      <c r="B63" s="200" t="s">
        <v>2682</v>
      </c>
      <c r="C63" s="200" t="s">
        <v>2683</v>
      </c>
      <c r="D63" s="200" t="s">
        <v>2684</v>
      </c>
      <c r="E63" s="200" t="s">
        <v>2685</v>
      </c>
      <c r="F63" s="200" t="s">
        <v>2686</v>
      </c>
      <c r="G63" s="200"/>
    </row>
    <row r="64" spans="1:7" x14ac:dyDescent="0.3">
      <c r="A64" s="1"/>
      <c r="B64" s="200"/>
      <c r="C64" s="200"/>
      <c r="D64" s="200"/>
      <c r="E64" s="200"/>
      <c r="F64" s="200" t="s">
        <v>2663</v>
      </c>
      <c r="G64" s="200"/>
    </row>
    <row r="65" spans="1:7" x14ac:dyDescent="0.3">
      <c r="A65" s="1"/>
      <c r="B65" s="200"/>
      <c r="C65" s="200"/>
      <c r="D65" s="200"/>
      <c r="E65" s="200"/>
      <c r="F65" s="3" t="s">
        <v>2687</v>
      </c>
      <c r="G65" s="3" t="s">
        <v>2688</v>
      </c>
    </row>
    <row r="66" spans="1:7" x14ac:dyDescent="0.3">
      <c r="A66" s="1"/>
      <c r="B66" s="87" t="s">
        <v>2665</v>
      </c>
      <c r="C66" s="87" t="s">
        <v>2666</v>
      </c>
      <c r="D66" s="87" t="s">
        <v>2666</v>
      </c>
      <c r="E66" s="87">
        <v>0</v>
      </c>
      <c r="F66" s="87">
        <v>60.36</v>
      </c>
      <c r="G66" s="87">
        <v>59.64</v>
      </c>
    </row>
    <row r="67" spans="1:7" x14ac:dyDescent="0.3">
      <c r="A67" s="1"/>
      <c r="B67" s="87" t="s">
        <v>2689</v>
      </c>
      <c r="C67" s="87" t="s">
        <v>2666</v>
      </c>
      <c r="D67" s="87" t="s">
        <v>2666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2690</v>
      </c>
      <c r="C5" s="1"/>
      <c r="D5" s="1"/>
      <c r="E5" s="1"/>
      <c r="F5" s="1"/>
    </row>
    <row r="6" spans="1:7" ht="27" customHeight="1" x14ac:dyDescent="0.3">
      <c r="A6" s="1"/>
      <c r="B6" s="7" t="s">
        <v>48</v>
      </c>
      <c r="C6" s="7" t="s">
        <v>480</v>
      </c>
      <c r="D6" s="7" t="s">
        <v>2691</v>
      </c>
      <c r="E6" s="7" t="s">
        <v>2692</v>
      </c>
      <c r="F6" s="7" t="s">
        <v>2693</v>
      </c>
    </row>
    <row r="7" spans="1:7" x14ac:dyDescent="0.3">
      <c r="A7" s="1"/>
      <c r="B7" s="148" t="s">
        <v>52</v>
      </c>
      <c r="C7" s="148" t="s">
        <v>712</v>
      </c>
      <c r="D7" s="53">
        <v>6489.3623100000004</v>
      </c>
      <c r="E7" s="53">
        <v>6842.8996900000002</v>
      </c>
      <c r="F7" s="178">
        <v>5.4479525585311328E-2</v>
      </c>
    </row>
    <row r="8" spans="1:7" x14ac:dyDescent="0.3">
      <c r="A8" s="1"/>
      <c r="B8" s="148" t="s">
        <v>52</v>
      </c>
      <c r="C8" s="148" t="s">
        <v>713</v>
      </c>
      <c r="D8" s="53">
        <v>6415.0599300000003</v>
      </c>
      <c r="E8" s="53">
        <v>6721.3075699999999</v>
      </c>
      <c r="F8" s="178">
        <v>4.7738858770100381E-2</v>
      </c>
    </row>
    <row r="9" spans="1:7" x14ac:dyDescent="0.3">
      <c r="A9" s="1"/>
      <c r="B9" s="148" t="s">
        <v>52</v>
      </c>
      <c r="C9" s="148" t="s">
        <v>714</v>
      </c>
      <c r="D9" s="53">
        <v>6396.6418000000003</v>
      </c>
      <c r="E9" s="53">
        <v>6622.8524200000002</v>
      </c>
      <c r="F9" s="178">
        <v>3.5363965510777862E-2</v>
      </c>
    </row>
    <row r="10" spans="1:7" x14ac:dyDescent="0.3">
      <c r="A10" s="1"/>
      <c r="B10" s="148" t="s">
        <v>52</v>
      </c>
      <c r="C10" s="148" t="s">
        <v>715</v>
      </c>
      <c r="D10" s="53">
        <v>6230.83997</v>
      </c>
      <c r="E10" s="53">
        <v>6541.1057600000004</v>
      </c>
      <c r="F10" s="178">
        <v>4.9795178738959008E-2</v>
      </c>
    </row>
    <row r="11" spans="1:7" x14ac:dyDescent="0.3">
      <c r="A11" s="1"/>
      <c r="B11" s="148" t="s">
        <v>52</v>
      </c>
      <c r="C11" s="148" t="s">
        <v>716</v>
      </c>
      <c r="D11" s="53">
        <v>6137.9532300000001</v>
      </c>
      <c r="E11" s="53">
        <v>6479.7631000000001</v>
      </c>
      <c r="F11" s="178">
        <v>5.5687923513226247E-2</v>
      </c>
    </row>
    <row r="12" spans="1:7" x14ac:dyDescent="0.3">
      <c r="A12" s="1"/>
      <c r="B12" s="148" t="s">
        <v>52</v>
      </c>
      <c r="C12" s="148" t="s">
        <v>717</v>
      </c>
      <c r="D12" s="53">
        <v>6255.7897400000002</v>
      </c>
      <c r="E12" s="53">
        <v>6464.2931099999996</v>
      </c>
      <c r="F12" s="178">
        <v>3.3329663985797578E-2</v>
      </c>
    </row>
    <row r="13" spans="1:7" x14ac:dyDescent="0.3">
      <c r="A13" s="1"/>
      <c r="B13" s="148" t="s">
        <v>52</v>
      </c>
      <c r="C13" s="148" t="s">
        <v>718</v>
      </c>
      <c r="D13" s="53">
        <v>6264.5619999999999</v>
      </c>
      <c r="E13" s="53">
        <v>6431.1241499999996</v>
      </c>
      <c r="F13" s="178">
        <v>2.6587996096135696E-2</v>
      </c>
    </row>
    <row r="14" spans="1:7" x14ac:dyDescent="0.3">
      <c r="A14" s="1"/>
      <c r="B14" s="148" t="s">
        <v>52</v>
      </c>
      <c r="C14" s="148" t="s">
        <v>719</v>
      </c>
      <c r="D14" s="53">
        <v>6133.4460900000004</v>
      </c>
      <c r="E14" s="53">
        <v>6469.7430299999996</v>
      </c>
      <c r="F14" s="178">
        <v>5.4830014817983018E-2</v>
      </c>
    </row>
    <row r="15" spans="1:7" x14ac:dyDescent="0.3">
      <c r="A15" s="1"/>
      <c r="B15" s="148" t="s">
        <v>52</v>
      </c>
      <c r="C15" s="148" t="s">
        <v>720</v>
      </c>
      <c r="D15" s="53">
        <v>6250.6179499999998</v>
      </c>
      <c r="E15" s="53">
        <v>6497.87374</v>
      </c>
      <c r="F15" s="178">
        <v>3.9557015318781405E-2</v>
      </c>
    </row>
    <row r="16" spans="1:7" x14ac:dyDescent="0.3">
      <c r="A16" s="1"/>
      <c r="B16" s="148" t="s">
        <v>52</v>
      </c>
      <c r="C16" s="148" t="s">
        <v>721</v>
      </c>
      <c r="D16" s="53">
        <v>6282.7701399999996</v>
      </c>
      <c r="E16" s="53">
        <v>6525.9907999999996</v>
      </c>
      <c r="F16" s="178">
        <v>3.8712328253345904E-2</v>
      </c>
    </row>
    <row r="17" spans="1:6" x14ac:dyDescent="0.3">
      <c r="A17" s="1"/>
      <c r="B17" s="148" t="s">
        <v>52</v>
      </c>
      <c r="C17" s="148" t="s">
        <v>722</v>
      </c>
      <c r="D17" s="53">
        <v>6387.3694400000004</v>
      </c>
      <c r="E17" s="53">
        <v>6563.4122399999997</v>
      </c>
      <c r="F17" s="178">
        <v>2.7561079980368258E-2</v>
      </c>
    </row>
    <row r="18" spans="1:6" x14ac:dyDescent="0.3">
      <c r="A18" s="1"/>
      <c r="B18" s="148" t="s">
        <v>52</v>
      </c>
      <c r="C18" s="148" t="s">
        <v>723</v>
      </c>
      <c r="D18" s="53">
        <v>6236.8175499999998</v>
      </c>
      <c r="E18" s="53">
        <v>6485.43181</v>
      </c>
      <c r="F18" s="178">
        <v>3.9862358968637775E-2</v>
      </c>
    </row>
    <row r="19" spans="1:6" x14ac:dyDescent="0.3">
      <c r="A19" s="1"/>
      <c r="B19" s="148" t="s">
        <v>52</v>
      </c>
      <c r="C19" s="148" t="s">
        <v>724</v>
      </c>
      <c r="D19" s="53">
        <v>6339.2761</v>
      </c>
      <c r="E19" s="53">
        <v>6482.8390799999997</v>
      </c>
      <c r="F19" s="178">
        <v>2.2646588937812632E-2</v>
      </c>
    </row>
    <row r="20" spans="1:6" x14ac:dyDescent="0.3">
      <c r="A20" s="1"/>
      <c r="B20" s="148" t="s">
        <v>52</v>
      </c>
      <c r="C20" s="148" t="s">
        <v>725</v>
      </c>
      <c r="D20" s="53">
        <v>6345.8394099999996</v>
      </c>
      <c r="E20" s="53">
        <v>6540.3205200000002</v>
      </c>
      <c r="F20" s="178">
        <v>3.0647026726445321E-2</v>
      </c>
    </row>
    <row r="21" spans="1:6" x14ac:dyDescent="0.3">
      <c r="A21" s="1"/>
      <c r="B21" s="148" t="s">
        <v>52</v>
      </c>
      <c r="C21" s="148" t="s">
        <v>726</v>
      </c>
      <c r="D21" s="53">
        <v>6629.1539599999996</v>
      </c>
      <c r="E21" s="53">
        <v>6768.5990300000003</v>
      </c>
      <c r="F21" s="178">
        <v>2.1035123160723816E-2</v>
      </c>
    </row>
    <row r="22" spans="1:6" x14ac:dyDescent="0.3">
      <c r="A22" s="1"/>
      <c r="B22" s="148" t="s">
        <v>52</v>
      </c>
      <c r="C22" s="148" t="s">
        <v>727</v>
      </c>
      <c r="D22" s="53">
        <v>6710.6954699999997</v>
      </c>
      <c r="E22" s="53">
        <v>6951.8133500000004</v>
      </c>
      <c r="F22" s="178">
        <v>3.5930386213755577E-2</v>
      </c>
    </row>
    <row r="23" spans="1:6" x14ac:dyDescent="0.3">
      <c r="A23" s="1"/>
      <c r="B23" s="148" t="s">
        <v>52</v>
      </c>
      <c r="C23" s="148" t="s">
        <v>728</v>
      </c>
      <c r="D23" s="53">
        <v>7032.3143</v>
      </c>
      <c r="E23" s="53">
        <v>7102.3331600000001</v>
      </c>
      <c r="F23" s="178">
        <v>9.9567307450976715E-3</v>
      </c>
    </row>
    <row r="24" spans="1:6" x14ac:dyDescent="0.3">
      <c r="A24" s="1"/>
      <c r="B24" s="148" t="s">
        <v>52</v>
      </c>
      <c r="C24" s="148" t="s">
        <v>729</v>
      </c>
      <c r="D24" s="53">
        <v>7069.2102599999998</v>
      </c>
      <c r="E24" s="53">
        <v>7304.0785999999998</v>
      </c>
      <c r="F24" s="178">
        <v>3.3224127075263996E-2</v>
      </c>
    </row>
    <row r="25" spans="1:6" x14ac:dyDescent="0.3">
      <c r="A25" s="1"/>
      <c r="B25" s="148" t="s">
        <v>52</v>
      </c>
      <c r="C25" s="148" t="s">
        <v>730</v>
      </c>
      <c r="D25" s="53">
        <v>7133.9313000000002</v>
      </c>
      <c r="E25" s="53">
        <v>7434.7832600000002</v>
      </c>
      <c r="F25" s="178">
        <v>4.2171973256877313E-2</v>
      </c>
    </row>
    <row r="26" spans="1:6" x14ac:dyDescent="0.3">
      <c r="A26" s="1"/>
      <c r="B26" s="148" t="s">
        <v>52</v>
      </c>
      <c r="C26" s="148" t="s">
        <v>731</v>
      </c>
      <c r="D26" s="53">
        <v>7390.4903299999996</v>
      </c>
      <c r="E26" s="53">
        <v>7505.3273399999998</v>
      </c>
      <c r="F26" s="178">
        <v>1.5538483222668664E-2</v>
      </c>
    </row>
    <row r="27" spans="1:6" x14ac:dyDescent="0.3">
      <c r="A27" s="1"/>
      <c r="B27" s="148" t="s">
        <v>52</v>
      </c>
      <c r="C27" s="148" t="s">
        <v>732</v>
      </c>
      <c r="D27" s="53">
        <v>7479.2157800000004</v>
      </c>
      <c r="E27" s="53">
        <v>7582.8845899999997</v>
      </c>
      <c r="F27" s="178">
        <v>1.3860919787502106E-2</v>
      </c>
    </row>
    <row r="28" spans="1:6" x14ac:dyDescent="0.3">
      <c r="A28" s="1"/>
      <c r="B28" s="148" t="s">
        <v>52</v>
      </c>
      <c r="C28" s="148" t="s">
        <v>733</v>
      </c>
      <c r="D28" s="53">
        <v>7483.7771199999997</v>
      </c>
      <c r="E28" s="53">
        <v>7614.8843399999996</v>
      </c>
      <c r="F28" s="178">
        <v>1.7518856841637211E-2</v>
      </c>
    </row>
    <row r="29" spans="1:6" x14ac:dyDescent="0.3">
      <c r="A29" s="1"/>
      <c r="B29" s="148" t="s">
        <v>52</v>
      </c>
      <c r="C29" s="148" t="s">
        <v>734</v>
      </c>
      <c r="D29" s="53">
        <v>7522.4766099999997</v>
      </c>
      <c r="E29" s="53">
        <v>7625.2530800000004</v>
      </c>
      <c r="F29" s="178">
        <v>1.3662584189809798E-2</v>
      </c>
    </row>
    <row r="30" spans="1:6" x14ac:dyDescent="0.3">
      <c r="A30" s="1"/>
      <c r="B30" s="148" t="s">
        <v>52</v>
      </c>
      <c r="C30" s="148" t="s">
        <v>735</v>
      </c>
      <c r="D30" s="53">
        <v>7449.2656999999999</v>
      </c>
      <c r="E30" s="53">
        <v>7604.6943799999999</v>
      </c>
      <c r="F30" s="178">
        <v>2.0864966596640527E-2</v>
      </c>
    </row>
    <row r="31" spans="1:6" x14ac:dyDescent="0.3">
      <c r="A31" s="1"/>
      <c r="B31" s="148" t="s">
        <v>52</v>
      </c>
      <c r="C31" s="148" t="s">
        <v>736</v>
      </c>
      <c r="D31" s="53">
        <v>7522.3575499999997</v>
      </c>
      <c r="E31" s="53">
        <v>7582.7392300000001</v>
      </c>
      <c r="F31" s="178">
        <v>8.0269622387199608E-3</v>
      </c>
    </row>
    <row r="32" spans="1:6" x14ac:dyDescent="0.3">
      <c r="A32" s="1"/>
      <c r="B32" s="148" t="s">
        <v>52</v>
      </c>
      <c r="C32" s="148" t="s">
        <v>737</v>
      </c>
      <c r="D32" s="53">
        <v>7407.4400400000004</v>
      </c>
      <c r="E32" s="53">
        <v>7547.7002400000001</v>
      </c>
      <c r="F32" s="178">
        <v>1.8935043583558998E-2</v>
      </c>
    </row>
    <row r="33" spans="1:6" x14ac:dyDescent="0.3">
      <c r="A33" s="1"/>
      <c r="B33" s="148" t="s">
        <v>52</v>
      </c>
      <c r="C33" s="148" t="s">
        <v>738</v>
      </c>
      <c r="D33" s="53">
        <v>7325.3940499999999</v>
      </c>
      <c r="E33" s="53">
        <v>7475.3882000000003</v>
      </c>
      <c r="F33" s="178">
        <v>2.0475915558426511E-2</v>
      </c>
    </row>
    <row r="34" spans="1:6" x14ac:dyDescent="0.3">
      <c r="A34" s="1"/>
      <c r="B34" s="148" t="s">
        <v>52</v>
      </c>
      <c r="C34" s="148" t="s">
        <v>739</v>
      </c>
      <c r="D34" s="53">
        <v>7219.3208199999999</v>
      </c>
      <c r="E34" s="53">
        <v>7434.1923900000002</v>
      </c>
      <c r="F34" s="178">
        <v>2.9763405084413466E-2</v>
      </c>
    </row>
    <row r="35" spans="1:6" x14ac:dyDescent="0.3">
      <c r="A35" s="1"/>
      <c r="B35" s="148" t="s">
        <v>52</v>
      </c>
      <c r="C35" s="148" t="s">
        <v>740</v>
      </c>
      <c r="D35" s="53">
        <v>7310.5147399999996</v>
      </c>
      <c r="E35" s="53">
        <v>7411.7424600000004</v>
      </c>
      <c r="F35" s="178">
        <v>1.38468662741524E-2</v>
      </c>
    </row>
    <row r="36" spans="1:6" x14ac:dyDescent="0.3">
      <c r="A36" s="1"/>
      <c r="B36" s="148" t="s">
        <v>52</v>
      </c>
      <c r="C36" s="148" t="s">
        <v>741</v>
      </c>
      <c r="D36" s="53">
        <v>7382.1725699999997</v>
      </c>
      <c r="E36" s="53">
        <v>7420.3047100000003</v>
      </c>
      <c r="F36" s="178">
        <v>5.1654360065982582E-3</v>
      </c>
    </row>
    <row r="37" spans="1:6" x14ac:dyDescent="0.3">
      <c r="A37" s="1"/>
      <c r="B37" s="148" t="s">
        <v>52</v>
      </c>
      <c r="C37" s="148" t="s">
        <v>742</v>
      </c>
      <c r="D37" s="53">
        <v>7263.1949800000002</v>
      </c>
      <c r="E37" s="53">
        <v>7417.7187199999998</v>
      </c>
      <c r="F37" s="178">
        <v>2.1274899052758183E-2</v>
      </c>
    </row>
    <row r="38" spans="1:6" x14ac:dyDescent="0.3">
      <c r="A38" s="1"/>
      <c r="B38" s="148" t="s">
        <v>52</v>
      </c>
      <c r="C38" s="148" t="s">
        <v>743</v>
      </c>
      <c r="D38" s="53">
        <v>7221.1990699999997</v>
      </c>
      <c r="E38" s="53">
        <v>7377.80854</v>
      </c>
      <c r="F38" s="178">
        <v>2.1687460556325585E-2</v>
      </c>
    </row>
    <row r="39" spans="1:6" x14ac:dyDescent="0.3">
      <c r="A39" s="1"/>
      <c r="B39" s="148" t="s">
        <v>52</v>
      </c>
      <c r="C39" s="148" t="s">
        <v>744</v>
      </c>
      <c r="D39" s="53">
        <v>6931.4368700000005</v>
      </c>
      <c r="E39" s="53">
        <v>7310.3952300000001</v>
      </c>
      <c r="F39" s="178">
        <v>5.4672410224231041E-2</v>
      </c>
    </row>
    <row r="40" spans="1:6" x14ac:dyDescent="0.3">
      <c r="A40" s="1"/>
      <c r="B40" s="148" t="s">
        <v>52</v>
      </c>
      <c r="C40" s="148" t="s">
        <v>745</v>
      </c>
      <c r="D40" s="53">
        <v>7069.3878999999997</v>
      </c>
      <c r="E40" s="53">
        <v>7272.02117</v>
      </c>
      <c r="F40" s="178">
        <v>2.8663481600719635E-2</v>
      </c>
    </row>
    <row r="41" spans="1:6" x14ac:dyDescent="0.3">
      <c r="A41" s="1"/>
      <c r="B41" s="148" t="s">
        <v>52</v>
      </c>
      <c r="C41" s="148" t="s">
        <v>746</v>
      </c>
      <c r="D41" s="53">
        <v>7206.8608000000004</v>
      </c>
      <c r="E41" s="53">
        <v>7316.4129199999998</v>
      </c>
      <c r="F41" s="178">
        <v>1.5201087275058789E-2</v>
      </c>
    </row>
    <row r="42" spans="1:6" x14ac:dyDescent="0.3">
      <c r="A42" s="1"/>
      <c r="B42" s="148" t="s">
        <v>52</v>
      </c>
      <c r="C42" s="148" t="s">
        <v>747</v>
      </c>
      <c r="D42" s="53">
        <v>7075.0996100000002</v>
      </c>
      <c r="E42" s="53">
        <v>7307.9384399999999</v>
      </c>
      <c r="F42" s="178">
        <v>3.2909618639277362E-2</v>
      </c>
    </row>
    <row r="43" spans="1:6" x14ac:dyDescent="0.3">
      <c r="A43" s="1"/>
      <c r="B43" s="148" t="s">
        <v>52</v>
      </c>
      <c r="C43" s="148" t="s">
        <v>748</v>
      </c>
      <c r="D43" s="53">
        <v>7551.56088</v>
      </c>
      <c r="E43" s="53">
        <v>7551.4267300000001</v>
      </c>
      <c r="F43" s="178">
        <v>-1.776453929614615E-5</v>
      </c>
    </row>
    <row r="44" spans="1:6" x14ac:dyDescent="0.3">
      <c r="A44" s="1"/>
      <c r="B44" s="148" t="s">
        <v>52</v>
      </c>
      <c r="C44" s="148" t="s">
        <v>749</v>
      </c>
      <c r="D44" s="53">
        <v>7581.2256900000002</v>
      </c>
      <c r="E44" s="53">
        <v>7603.7003100000002</v>
      </c>
      <c r="F44" s="178">
        <v>2.9645100830654734E-3</v>
      </c>
    </row>
    <row r="45" spans="1:6" x14ac:dyDescent="0.3">
      <c r="A45" s="1"/>
      <c r="B45" s="148" t="s">
        <v>52</v>
      </c>
      <c r="C45" s="148" t="s">
        <v>750</v>
      </c>
      <c r="D45" s="53">
        <v>7589.7341999999999</v>
      </c>
      <c r="E45" s="53">
        <v>7609.4345599999997</v>
      </c>
      <c r="F45" s="178">
        <v>2.5956587517913343E-3</v>
      </c>
    </row>
    <row r="46" spans="1:6" x14ac:dyDescent="0.3">
      <c r="A46" s="1"/>
      <c r="B46" s="148" t="s">
        <v>52</v>
      </c>
      <c r="C46" s="148" t="s">
        <v>751</v>
      </c>
      <c r="D46" s="53">
        <v>7557.1303699999999</v>
      </c>
      <c r="E46" s="53">
        <v>7591.5823399999999</v>
      </c>
      <c r="F46" s="178">
        <v>4.5588693476516012E-3</v>
      </c>
    </row>
    <row r="47" spans="1:6" x14ac:dyDescent="0.3">
      <c r="A47" s="1"/>
      <c r="B47" s="148" t="s">
        <v>52</v>
      </c>
      <c r="C47" s="148" t="s">
        <v>752</v>
      </c>
      <c r="D47" s="53">
        <v>7557.3334699999996</v>
      </c>
      <c r="E47" s="53">
        <v>7581.7648600000002</v>
      </c>
      <c r="F47" s="178">
        <v>3.2328056049113311E-3</v>
      </c>
    </row>
    <row r="48" spans="1:6" x14ac:dyDescent="0.3">
      <c r="A48" s="1"/>
      <c r="B48" s="148" t="s">
        <v>52</v>
      </c>
      <c r="C48" s="148" t="s">
        <v>753</v>
      </c>
      <c r="D48" s="53">
        <v>7468.4060799999997</v>
      </c>
      <c r="E48" s="53">
        <v>7532.6022400000002</v>
      </c>
      <c r="F48" s="178">
        <v>8.5956975708530309E-3</v>
      </c>
    </row>
    <row r="49" spans="1:6" x14ac:dyDescent="0.3">
      <c r="A49" s="1"/>
      <c r="B49" s="148" t="s">
        <v>52</v>
      </c>
      <c r="C49" s="148" t="s">
        <v>754</v>
      </c>
      <c r="D49" s="53">
        <v>7369.3115299999999</v>
      </c>
      <c r="E49" s="53">
        <v>7459.3821900000003</v>
      </c>
      <c r="F49" s="178">
        <v>1.2222398202780281E-2</v>
      </c>
    </row>
    <row r="50" spans="1:6" x14ac:dyDescent="0.3">
      <c r="A50" s="1"/>
      <c r="B50" s="148" t="s">
        <v>52</v>
      </c>
      <c r="C50" s="148" t="s">
        <v>755</v>
      </c>
      <c r="D50" s="53">
        <v>7307.26469</v>
      </c>
      <c r="E50" s="53">
        <v>7399.4674500000001</v>
      </c>
      <c r="F50" s="178">
        <v>1.2617958143240602E-2</v>
      </c>
    </row>
    <row r="51" spans="1:6" x14ac:dyDescent="0.3">
      <c r="A51" s="1"/>
      <c r="B51" s="148" t="s">
        <v>52</v>
      </c>
      <c r="C51" s="148" t="s">
        <v>756</v>
      </c>
      <c r="D51" s="53">
        <v>7231.6509400000004</v>
      </c>
      <c r="E51" s="53">
        <v>7293.3921399999999</v>
      </c>
      <c r="F51" s="178">
        <v>8.537635529183879E-3</v>
      </c>
    </row>
    <row r="52" spans="1:6" x14ac:dyDescent="0.3">
      <c r="A52" s="1"/>
      <c r="B52" s="148" t="s">
        <v>52</v>
      </c>
      <c r="C52" s="148" t="s">
        <v>757</v>
      </c>
      <c r="D52" s="53">
        <v>7059.1993199999997</v>
      </c>
      <c r="E52" s="53">
        <v>7117.5932000000003</v>
      </c>
      <c r="F52" s="178">
        <v>8.2720259554875403E-3</v>
      </c>
    </row>
    <row r="53" spans="1:6" x14ac:dyDescent="0.3">
      <c r="A53" s="1"/>
      <c r="B53" s="148" t="s">
        <v>52</v>
      </c>
      <c r="C53" s="148" t="s">
        <v>758</v>
      </c>
      <c r="D53" s="53">
        <v>6767.8343599999998</v>
      </c>
      <c r="E53" s="53">
        <v>6968.7829899999997</v>
      </c>
      <c r="F53" s="178">
        <v>2.9691718105228568E-2</v>
      </c>
    </row>
    <row r="54" spans="1:6" x14ac:dyDescent="0.3">
      <c r="A54" s="1"/>
      <c r="B54" s="148" t="s">
        <v>759</v>
      </c>
      <c r="C54" s="148" t="s">
        <v>53</v>
      </c>
      <c r="D54" s="53">
        <v>6742.1482400000004</v>
      </c>
      <c r="E54" s="53">
        <v>6741.7350299999998</v>
      </c>
      <c r="F54" s="178">
        <v>-6.1287587470785137E-5</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2694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48</v>
      </c>
      <c r="C6" s="200" t="s">
        <v>480</v>
      </c>
      <c r="D6" s="229" t="s">
        <v>490</v>
      </c>
      <c r="E6" s="229"/>
      <c r="F6" s="229"/>
      <c r="G6" s="229"/>
      <c r="H6" s="229" t="s">
        <v>60</v>
      </c>
      <c r="I6" s="229"/>
      <c r="J6" s="229"/>
      <c r="K6" s="229"/>
      <c r="L6" s="229" t="s">
        <v>60</v>
      </c>
      <c r="M6" s="229"/>
      <c r="N6" s="229"/>
      <c r="O6" s="229"/>
      <c r="P6" s="229" t="s">
        <v>60</v>
      </c>
      <c r="Q6" s="229"/>
      <c r="R6" s="229"/>
      <c r="S6" s="229"/>
      <c r="T6" s="229" t="s">
        <v>60</v>
      </c>
      <c r="U6" s="229"/>
      <c r="V6" s="229"/>
      <c r="W6" s="229"/>
      <c r="X6" s="229" t="s">
        <v>94</v>
      </c>
      <c r="Y6" s="229"/>
      <c r="Z6" s="229"/>
      <c r="AA6" s="229"/>
      <c r="AB6" s="229" t="s">
        <v>94</v>
      </c>
      <c r="AC6" s="229"/>
      <c r="AD6" s="229"/>
      <c r="AE6" s="229"/>
      <c r="AF6" s="229" t="s">
        <v>136</v>
      </c>
      <c r="AG6" s="229"/>
      <c r="AH6" s="229"/>
      <c r="AI6" s="229"/>
      <c r="AJ6" s="229" t="s">
        <v>136</v>
      </c>
      <c r="AK6" s="229"/>
      <c r="AL6" s="229"/>
      <c r="AM6" s="229"/>
      <c r="AN6" s="229" t="s">
        <v>84</v>
      </c>
      <c r="AO6" s="229"/>
      <c r="AP6" s="229"/>
      <c r="AQ6" s="229"/>
      <c r="AR6" s="229" t="s">
        <v>84</v>
      </c>
      <c r="AS6" s="229"/>
      <c r="AT6" s="229"/>
      <c r="AU6" s="229"/>
      <c r="AV6" s="229" t="s">
        <v>84</v>
      </c>
      <c r="AW6" s="229"/>
      <c r="AX6" s="229"/>
      <c r="AY6" s="229"/>
      <c r="AZ6" s="229" t="s">
        <v>84</v>
      </c>
      <c r="BA6" s="229"/>
      <c r="BB6" s="229"/>
      <c r="BC6" s="229"/>
      <c r="BD6" s="229" t="s">
        <v>84</v>
      </c>
      <c r="BE6" s="229"/>
      <c r="BF6" s="229"/>
      <c r="BG6" s="229"/>
      <c r="BH6" s="229" t="s">
        <v>84</v>
      </c>
      <c r="BI6" s="229"/>
      <c r="BJ6" s="229"/>
      <c r="BK6" s="229"/>
      <c r="BL6" s="229" t="s">
        <v>84</v>
      </c>
      <c r="BM6" s="229"/>
      <c r="BN6" s="229"/>
      <c r="BO6" s="229"/>
      <c r="BP6" s="229" t="s">
        <v>84</v>
      </c>
      <c r="BQ6" s="229"/>
      <c r="BR6" s="229"/>
      <c r="BS6" s="229"/>
      <c r="BT6" s="229" t="s">
        <v>491</v>
      </c>
      <c r="BU6" s="229"/>
      <c r="BV6" s="229"/>
      <c r="BW6" s="229"/>
      <c r="BX6" s="229" t="s">
        <v>491</v>
      </c>
      <c r="BY6" s="229"/>
      <c r="BZ6" s="229"/>
      <c r="CA6" s="229"/>
      <c r="CB6" s="229" t="s">
        <v>491</v>
      </c>
      <c r="CC6" s="229"/>
      <c r="CD6" s="229"/>
      <c r="CE6" s="229"/>
      <c r="CF6" s="229" t="s">
        <v>491</v>
      </c>
      <c r="CG6" s="229"/>
      <c r="CH6" s="229"/>
      <c r="CI6" s="229"/>
      <c r="CJ6" s="229" t="s">
        <v>492</v>
      </c>
      <c r="CK6" s="229"/>
      <c r="CL6" s="229"/>
      <c r="CM6" s="229"/>
      <c r="CN6" s="229" t="s">
        <v>207</v>
      </c>
      <c r="CO6" s="229"/>
      <c r="CP6" s="229"/>
      <c r="CQ6" s="229"/>
      <c r="CR6" s="229" t="s">
        <v>207</v>
      </c>
      <c r="CS6" s="229"/>
      <c r="CT6" s="229"/>
      <c r="CU6" s="229"/>
      <c r="CV6" s="229" t="s">
        <v>207</v>
      </c>
      <c r="CW6" s="229"/>
      <c r="CX6" s="229"/>
      <c r="CY6" s="229"/>
      <c r="CZ6" s="229" t="s">
        <v>55</v>
      </c>
      <c r="DA6" s="229"/>
      <c r="DB6" s="229"/>
      <c r="DC6" s="229"/>
      <c r="DD6" s="229" t="s">
        <v>55</v>
      </c>
      <c r="DE6" s="229"/>
      <c r="DF6" s="229"/>
      <c r="DG6" s="229"/>
      <c r="DH6" s="229" t="s">
        <v>55</v>
      </c>
      <c r="DI6" s="229"/>
      <c r="DJ6" s="229"/>
      <c r="DK6" s="229"/>
      <c r="DL6" s="229" t="s">
        <v>55</v>
      </c>
      <c r="DM6" s="229"/>
      <c r="DN6" s="229"/>
      <c r="DO6" s="229"/>
      <c r="DP6" s="229" t="s">
        <v>55</v>
      </c>
      <c r="DQ6" s="229"/>
      <c r="DR6" s="229"/>
      <c r="DS6" s="229"/>
      <c r="DT6" s="229" t="s">
        <v>55</v>
      </c>
      <c r="DU6" s="229"/>
      <c r="DV6" s="229"/>
      <c r="DW6" s="229"/>
      <c r="DX6" s="229" t="s">
        <v>55</v>
      </c>
      <c r="DY6" s="229"/>
      <c r="DZ6" s="229"/>
      <c r="EA6" s="229"/>
      <c r="EB6" s="229" t="s">
        <v>396</v>
      </c>
      <c r="EC6" s="229"/>
      <c r="ED6" s="229"/>
      <c r="EE6" s="229"/>
      <c r="EF6" s="229" t="s">
        <v>493</v>
      </c>
      <c r="EG6" s="229"/>
      <c r="EH6" s="229"/>
      <c r="EI6" s="229"/>
      <c r="EJ6" s="229" t="s">
        <v>283</v>
      </c>
      <c r="EK6" s="229"/>
      <c r="EL6" s="229"/>
      <c r="EM6" s="229"/>
      <c r="EN6" s="229" t="s">
        <v>494</v>
      </c>
      <c r="EO6" s="229"/>
      <c r="EP6" s="229"/>
      <c r="EQ6" s="229"/>
      <c r="ER6" s="229" t="s">
        <v>494</v>
      </c>
      <c r="ES6" s="229"/>
      <c r="ET6" s="229"/>
      <c r="EU6" s="229"/>
      <c r="EV6" s="229" t="s">
        <v>495</v>
      </c>
      <c r="EW6" s="229"/>
      <c r="EX6" s="229"/>
      <c r="EY6" s="229"/>
      <c r="EZ6" s="229" t="s">
        <v>495</v>
      </c>
      <c r="FA6" s="229"/>
      <c r="FB6" s="229"/>
      <c r="FC6" s="229"/>
      <c r="FD6" s="229" t="s">
        <v>496</v>
      </c>
      <c r="FE6" s="229"/>
      <c r="FF6" s="229"/>
      <c r="FG6" s="229"/>
      <c r="FH6" s="229" t="s">
        <v>497</v>
      </c>
      <c r="FI6" s="229"/>
      <c r="FJ6" s="229"/>
      <c r="FK6" s="229"/>
      <c r="FL6" s="229" t="s">
        <v>497</v>
      </c>
      <c r="FM6" s="229"/>
      <c r="FN6" s="229"/>
      <c r="FO6" s="229"/>
      <c r="FP6" s="229" t="s">
        <v>498</v>
      </c>
      <c r="FQ6" s="229"/>
      <c r="FR6" s="229"/>
      <c r="FS6" s="229"/>
      <c r="FT6" s="229" t="s">
        <v>499</v>
      </c>
      <c r="FU6" s="229"/>
      <c r="FV6" s="229"/>
      <c r="FW6" s="229"/>
      <c r="FX6" s="229" t="s">
        <v>500</v>
      </c>
      <c r="FY6" s="229"/>
      <c r="FZ6" s="229"/>
      <c r="GA6" s="229"/>
      <c r="GB6" s="229" t="s">
        <v>81</v>
      </c>
      <c r="GC6" s="229"/>
      <c r="GD6" s="229"/>
      <c r="GE6" s="229"/>
      <c r="GF6" s="229" t="s">
        <v>81</v>
      </c>
      <c r="GG6" s="229"/>
      <c r="GH6" s="229"/>
      <c r="GI6" s="229"/>
      <c r="GJ6" s="229" t="s">
        <v>81</v>
      </c>
      <c r="GK6" s="229"/>
      <c r="GL6" s="229"/>
      <c r="GM6" s="229"/>
      <c r="GN6" s="229" t="s">
        <v>130</v>
      </c>
      <c r="GO6" s="229"/>
      <c r="GP6" s="229"/>
      <c r="GQ6" s="229"/>
      <c r="GR6" s="229" t="s">
        <v>130</v>
      </c>
      <c r="GS6" s="229"/>
      <c r="GT6" s="229"/>
      <c r="GU6" s="229"/>
      <c r="GV6" s="229" t="s">
        <v>130</v>
      </c>
      <c r="GW6" s="229"/>
      <c r="GX6" s="229"/>
      <c r="GY6" s="229"/>
      <c r="GZ6" s="229" t="s">
        <v>130</v>
      </c>
      <c r="HA6" s="229"/>
      <c r="HB6" s="229"/>
      <c r="HC6" s="229"/>
      <c r="HD6" s="229" t="s">
        <v>130</v>
      </c>
      <c r="HE6" s="229"/>
      <c r="HF6" s="229"/>
      <c r="HG6" s="229"/>
      <c r="HH6" s="229" t="s">
        <v>130</v>
      </c>
      <c r="HI6" s="229"/>
      <c r="HJ6" s="229"/>
      <c r="HK6" s="229"/>
      <c r="HL6" s="229" t="s">
        <v>130</v>
      </c>
      <c r="HM6" s="229"/>
      <c r="HN6" s="229"/>
      <c r="HO6" s="229"/>
      <c r="HP6" s="229" t="s">
        <v>130</v>
      </c>
      <c r="HQ6" s="229"/>
      <c r="HR6" s="229"/>
      <c r="HS6" s="229"/>
      <c r="HT6" s="229" t="s">
        <v>501</v>
      </c>
      <c r="HU6" s="229"/>
      <c r="HV6" s="229"/>
      <c r="HW6" s="229"/>
      <c r="HX6" s="229" t="s">
        <v>501</v>
      </c>
      <c r="HY6" s="229"/>
      <c r="HZ6" s="229"/>
      <c r="IA6" s="229"/>
      <c r="IB6" s="229" t="s">
        <v>502</v>
      </c>
      <c r="IC6" s="229"/>
      <c r="ID6" s="229"/>
      <c r="IE6" s="229"/>
      <c r="IF6" s="229" t="s">
        <v>65</v>
      </c>
      <c r="IG6" s="229"/>
      <c r="IH6" s="229"/>
      <c r="II6" s="229"/>
      <c r="IJ6" s="229" t="s">
        <v>65</v>
      </c>
      <c r="IK6" s="229"/>
      <c r="IL6" s="229"/>
      <c r="IM6" s="229"/>
      <c r="IN6" s="229" t="s">
        <v>65</v>
      </c>
      <c r="IO6" s="229"/>
      <c r="IP6" s="229"/>
      <c r="IQ6" s="229"/>
      <c r="IR6" s="229" t="s">
        <v>72</v>
      </c>
      <c r="IS6" s="229"/>
      <c r="IT6" s="229"/>
      <c r="IU6" s="229"/>
      <c r="IV6" s="229" t="s">
        <v>72</v>
      </c>
      <c r="IW6" s="229"/>
      <c r="IX6" s="229"/>
      <c r="IY6" s="229"/>
      <c r="IZ6" s="229" t="s">
        <v>72</v>
      </c>
      <c r="JA6" s="229"/>
      <c r="JB6" s="229"/>
      <c r="JC6" s="229"/>
      <c r="JD6" s="229" t="s">
        <v>72</v>
      </c>
      <c r="JE6" s="229"/>
      <c r="JF6" s="229"/>
      <c r="JG6" s="229"/>
      <c r="JH6" s="229" t="s">
        <v>72</v>
      </c>
      <c r="JI6" s="229"/>
      <c r="JJ6" s="229"/>
      <c r="JK6" s="229"/>
      <c r="JL6" s="229" t="s">
        <v>72</v>
      </c>
      <c r="JM6" s="229"/>
      <c r="JN6" s="229"/>
      <c r="JO6" s="229"/>
      <c r="JP6" s="229" t="s">
        <v>72</v>
      </c>
      <c r="JQ6" s="229"/>
      <c r="JR6" s="229"/>
      <c r="JS6" s="229"/>
      <c r="JT6" s="229" t="s">
        <v>72</v>
      </c>
      <c r="JU6" s="229"/>
      <c r="JV6" s="229"/>
      <c r="JW6" s="229"/>
      <c r="JX6" s="229" t="s">
        <v>72</v>
      </c>
      <c r="JY6" s="229"/>
      <c r="JZ6" s="229"/>
      <c r="KA6" s="229"/>
      <c r="KB6" s="229" t="s">
        <v>72</v>
      </c>
      <c r="KC6" s="229"/>
      <c r="KD6" s="229"/>
      <c r="KE6" s="229"/>
      <c r="KF6" s="229" t="s">
        <v>72</v>
      </c>
      <c r="KG6" s="229"/>
      <c r="KH6" s="229"/>
      <c r="KI6" s="229"/>
      <c r="KJ6" s="229" t="s">
        <v>72</v>
      </c>
      <c r="KK6" s="229"/>
      <c r="KL6" s="229"/>
      <c r="KM6" s="229"/>
      <c r="KN6" s="229" t="s">
        <v>72</v>
      </c>
      <c r="KO6" s="229"/>
      <c r="KP6" s="229"/>
      <c r="KQ6" s="229"/>
      <c r="KR6" s="229" t="s">
        <v>72</v>
      </c>
      <c r="KS6" s="229"/>
      <c r="KT6" s="229"/>
      <c r="KU6" s="229"/>
      <c r="KV6" s="229" t="s">
        <v>503</v>
      </c>
      <c r="KW6" s="229"/>
      <c r="KX6" s="229"/>
      <c r="KY6" s="229"/>
      <c r="KZ6" s="229" t="s">
        <v>503</v>
      </c>
      <c r="LA6" s="229"/>
      <c r="LB6" s="229"/>
      <c r="LC6" s="229"/>
      <c r="LD6" s="229" t="s">
        <v>504</v>
      </c>
      <c r="LE6" s="229"/>
      <c r="LF6" s="229"/>
      <c r="LG6" s="229"/>
      <c r="LH6" s="229" t="s">
        <v>116</v>
      </c>
      <c r="LI6" s="229"/>
      <c r="LJ6" s="229"/>
      <c r="LK6" s="229"/>
      <c r="LL6" s="229" t="s">
        <v>116</v>
      </c>
      <c r="LM6" s="229"/>
      <c r="LN6" s="229"/>
      <c r="LO6" s="229"/>
      <c r="LP6" s="229" t="s">
        <v>116</v>
      </c>
      <c r="LQ6" s="229"/>
      <c r="LR6" s="229"/>
      <c r="LS6" s="229"/>
      <c r="LT6" s="229" t="s">
        <v>116</v>
      </c>
      <c r="LU6" s="229"/>
      <c r="LV6" s="229"/>
      <c r="LW6" s="229"/>
      <c r="LX6" s="229" t="s">
        <v>116</v>
      </c>
      <c r="LY6" s="229"/>
      <c r="LZ6" s="229"/>
      <c r="MA6" s="229"/>
      <c r="MB6" s="229" t="s">
        <v>116</v>
      </c>
      <c r="MC6" s="229"/>
      <c r="MD6" s="229"/>
      <c r="ME6" s="229"/>
      <c r="MF6" s="229" t="s">
        <v>116</v>
      </c>
      <c r="MG6" s="229"/>
      <c r="MH6" s="229"/>
      <c r="MI6" s="229"/>
      <c r="MJ6" s="229" t="s">
        <v>116</v>
      </c>
      <c r="MK6" s="229"/>
      <c r="ML6" s="229"/>
      <c r="MM6" s="229"/>
      <c r="MN6" s="229" t="s">
        <v>116</v>
      </c>
      <c r="MO6" s="229"/>
      <c r="MP6" s="229"/>
      <c r="MQ6" s="229"/>
      <c r="MR6" s="229" t="s">
        <v>116</v>
      </c>
      <c r="MS6" s="229"/>
      <c r="MT6" s="229"/>
      <c r="MU6" s="229"/>
      <c r="MV6" s="229" t="s">
        <v>116</v>
      </c>
      <c r="MW6" s="229"/>
      <c r="MX6" s="229"/>
      <c r="MY6" s="229"/>
      <c r="MZ6" s="229" t="s">
        <v>116</v>
      </c>
      <c r="NA6" s="229"/>
      <c r="NB6" s="229"/>
      <c r="NC6" s="229"/>
      <c r="ND6" s="229" t="s">
        <v>127</v>
      </c>
      <c r="NE6" s="229"/>
      <c r="NF6" s="229"/>
      <c r="NG6" s="229"/>
      <c r="NH6" s="229" t="s">
        <v>127</v>
      </c>
      <c r="NI6" s="229"/>
      <c r="NJ6" s="229"/>
      <c r="NK6" s="229"/>
      <c r="NL6" s="229" t="s">
        <v>127</v>
      </c>
      <c r="NM6" s="229"/>
      <c r="NN6" s="229"/>
      <c r="NO6" s="229"/>
      <c r="NP6" s="229" t="s">
        <v>127</v>
      </c>
      <c r="NQ6" s="229"/>
      <c r="NR6" s="229"/>
      <c r="NS6" s="229"/>
      <c r="NT6" s="229" t="s">
        <v>133</v>
      </c>
      <c r="NU6" s="229"/>
      <c r="NV6" s="229"/>
      <c r="NW6" s="229"/>
      <c r="NX6" s="229" t="s">
        <v>133</v>
      </c>
      <c r="NY6" s="229"/>
      <c r="NZ6" s="229"/>
      <c r="OA6" s="229"/>
      <c r="OB6" s="229" t="s">
        <v>505</v>
      </c>
      <c r="OC6" s="229"/>
      <c r="OD6" s="229"/>
      <c r="OE6" s="229"/>
      <c r="OF6" s="229" t="s">
        <v>506</v>
      </c>
      <c r="OG6" s="229"/>
      <c r="OH6" s="229"/>
      <c r="OI6" s="229"/>
      <c r="OJ6" s="229" t="s">
        <v>507</v>
      </c>
      <c r="OK6" s="229"/>
      <c r="OL6" s="229"/>
      <c r="OM6" s="229"/>
      <c r="ON6" s="229" t="s">
        <v>508</v>
      </c>
      <c r="OO6" s="229"/>
      <c r="OP6" s="229"/>
      <c r="OQ6" s="229"/>
      <c r="OR6" s="229" t="s">
        <v>509</v>
      </c>
      <c r="OS6" s="229"/>
      <c r="OT6" s="229"/>
      <c r="OU6" s="229"/>
      <c r="OV6" s="229" t="s">
        <v>510</v>
      </c>
      <c r="OW6" s="229"/>
      <c r="OX6" s="229"/>
      <c r="OY6" s="229"/>
      <c r="OZ6" s="229" t="s">
        <v>511</v>
      </c>
      <c r="PA6" s="229"/>
      <c r="PB6" s="229"/>
      <c r="PC6" s="229"/>
      <c r="PD6" s="229" t="s">
        <v>94</v>
      </c>
      <c r="PE6" s="229"/>
      <c r="PF6" s="229"/>
      <c r="PG6" s="229"/>
      <c r="PH6" s="229" t="s">
        <v>94</v>
      </c>
      <c r="PI6" s="229"/>
      <c r="PJ6" s="229"/>
      <c r="PK6" s="229"/>
      <c r="PL6" s="229" t="s">
        <v>84</v>
      </c>
      <c r="PM6" s="229"/>
      <c r="PN6" s="229"/>
      <c r="PO6" s="229"/>
      <c r="PP6" s="229" t="s">
        <v>396</v>
      </c>
      <c r="PQ6" s="229"/>
      <c r="PR6" s="229"/>
      <c r="PS6" s="229"/>
      <c r="PT6" s="229" t="s">
        <v>512</v>
      </c>
      <c r="PU6" s="229"/>
      <c r="PV6" s="229"/>
      <c r="PW6" s="229"/>
      <c r="PX6" s="229" t="s">
        <v>513</v>
      </c>
      <c r="PY6" s="229"/>
      <c r="PZ6" s="229"/>
      <c r="QA6" s="229"/>
      <c r="QB6" s="229" t="s">
        <v>514</v>
      </c>
      <c r="QC6" s="229"/>
      <c r="QD6" s="229"/>
      <c r="QE6" s="229"/>
      <c r="QF6" s="229" t="s">
        <v>515</v>
      </c>
      <c r="QG6" s="229"/>
      <c r="QH6" s="229"/>
      <c r="QI6" s="229"/>
      <c r="QJ6" s="229" t="s">
        <v>516</v>
      </c>
      <c r="QK6" s="229"/>
      <c r="QL6" s="229"/>
      <c r="QM6" s="229"/>
      <c r="QN6" s="229" t="s">
        <v>517</v>
      </c>
      <c r="QO6" s="229"/>
      <c r="QP6" s="229"/>
      <c r="QQ6" s="229"/>
      <c r="QR6" s="229" t="s">
        <v>518</v>
      </c>
      <c r="QS6" s="229"/>
      <c r="QT6" s="229"/>
      <c r="QU6" s="229"/>
      <c r="QV6" s="229" t="s">
        <v>519</v>
      </c>
      <c r="QW6" s="229"/>
      <c r="QX6" s="229"/>
      <c r="QY6" s="229"/>
      <c r="QZ6" s="229" t="s">
        <v>520</v>
      </c>
      <c r="RA6" s="229"/>
      <c r="RB6" s="229"/>
      <c r="RC6" s="229"/>
      <c r="RD6" s="229" t="s">
        <v>521</v>
      </c>
      <c r="RE6" s="229"/>
      <c r="RF6" s="229"/>
      <c r="RG6" s="229"/>
      <c r="RH6" s="229" t="s">
        <v>522</v>
      </c>
      <c r="RI6" s="229"/>
      <c r="RJ6" s="229"/>
      <c r="RK6" s="229"/>
      <c r="RL6" s="229" t="s">
        <v>523</v>
      </c>
      <c r="RM6" s="229"/>
      <c r="RN6" s="229"/>
      <c r="RO6" s="229"/>
      <c r="RP6" s="229" t="s">
        <v>524</v>
      </c>
      <c r="RQ6" s="229"/>
      <c r="RR6" s="229"/>
      <c r="RS6" s="229"/>
      <c r="RT6" s="229" t="s">
        <v>525</v>
      </c>
      <c r="RU6" s="229"/>
      <c r="RV6" s="229"/>
      <c r="RW6" s="229"/>
      <c r="RX6" s="229" t="s">
        <v>526</v>
      </c>
      <c r="RY6" s="229"/>
      <c r="RZ6" s="229"/>
      <c r="SA6" s="229"/>
      <c r="SB6" s="229" t="s">
        <v>527</v>
      </c>
      <c r="SC6" s="229"/>
      <c r="SD6" s="229"/>
      <c r="SE6" s="229"/>
      <c r="SF6" s="229" t="s">
        <v>528</v>
      </c>
      <c r="SG6" s="229"/>
      <c r="SH6" s="229"/>
      <c r="SI6" s="229"/>
      <c r="SJ6" s="229" t="s">
        <v>528</v>
      </c>
      <c r="SK6" s="229"/>
      <c r="SL6" s="229"/>
      <c r="SM6" s="229"/>
      <c r="SN6" s="229" t="s">
        <v>528</v>
      </c>
      <c r="SO6" s="229"/>
      <c r="SP6" s="229"/>
      <c r="SQ6" s="229"/>
      <c r="SR6" s="229" t="s">
        <v>528</v>
      </c>
      <c r="SS6" s="229"/>
      <c r="ST6" s="229"/>
      <c r="SU6" s="229"/>
      <c r="SV6" s="229" t="s">
        <v>529</v>
      </c>
      <c r="SW6" s="229"/>
      <c r="SX6" s="229"/>
      <c r="SY6" s="229"/>
      <c r="SZ6" s="229" t="s">
        <v>530</v>
      </c>
      <c r="TA6" s="229"/>
      <c r="TB6" s="229"/>
      <c r="TC6" s="229"/>
      <c r="TD6" s="229" t="s">
        <v>530</v>
      </c>
      <c r="TE6" s="229"/>
      <c r="TF6" s="229"/>
      <c r="TG6" s="229"/>
      <c r="TH6" s="229" t="s">
        <v>72</v>
      </c>
      <c r="TI6" s="229"/>
      <c r="TJ6" s="229"/>
      <c r="TK6" s="229"/>
      <c r="TL6" s="229" t="s">
        <v>72</v>
      </c>
      <c r="TM6" s="229"/>
      <c r="TN6" s="229"/>
      <c r="TO6" s="229"/>
      <c r="TP6" s="229" t="s">
        <v>72</v>
      </c>
      <c r="TQ6" s="229"/>
      <c r="TR6" s="229"/>
      <c r="TS6" s="229"/>
      <c r="TT6" s="229" t="s">
        <v>72</v>
      </c>
      <c r="TU6" s="229"/>
      <c r="TV6" s="229"/>
      <c r="TW6" s="229"/>
      <c r="TX6" s="229" t="s">
        <v>72</v>
      </c>
      <c r="TY6" s="229"/>
      <c r="TZ6" s="229"/>
      <c r="UA6" s="229"/>
      <c r="UB6" s="229" t="s">
        <v>531</v>
      </c>
      <c r="UC6" s="229"/>
      <c r="UD6" s="229"/>
      <c r="UE6" s="229"/>
      <c r="UF6" s="229" t="s">
        <v>531</v>
      </c>
      <c r="UG6" s="229"/>
      <c r="UH6" s="229"/>
      <c r="UI6" s="229"/>
      <c r="UJ6" s="229" t="s">
        <v>532</v>
      </c>
      <c r="UK6" s="229"/>
      <c r="UL6" s="229"/>
      <c r="UM6" s="229"/>
      <c r="UN6" s="229" t="s">
        <v>532</v>
      </c>
      <c r="UO6" s="229"/>
      <c r="UP6" s="229"/>
      <c r="UQ6" s="229"/>
      <c r="UR6" s="229" t="s">
        <v>532</v>
      </c>
      <c r="US6" s="229"/>
      <c r="UT6" s="229"/>
      <c r="UU6" s="229"/>
      <c r="UV6" s="229" t="s">
        <v>532</v>
      </c>
      <c r="UW6" s="229"/>
      <c r="UX6" s="229"/>
      <c r="UY6" s="229"/>
      <c r="UZ6" s="229" t="s">
        <v>249</v>
      </c>
      <c r="VA6" s="229"/>
      <c r="VB6" s="229"/>
      <c r="VC6" s="229"/>
      <c r="VD6" s="229" t="s">
        <v>533</v>
      </c>
      <c r="VE6" s="229"/>
      <c r="VF6" s="229"/>
      <c r="VG6" s="229"/>
      <c r="VH6" s="229" t="s">
        <v>534</v>
      </c>
      <c r="VI6" s="229"/>
      <c r="VJ6" s="229"/>
      <c r="VK6" s="229"/>
      <c r="VL6" s="229" t="s">
        <v>116</v>
      </c>
      <c r="VM6" s="229"/>
      <c r="VN6" s="229"/>
      <c r="VO6" s="229"/>
      <c r="VP6" s="229" t="s">
        <v>116</v>
      </c>
      <c r="VQ6" s="229"/>
      <c r="VR6" s="229"/>
      <c r="VS6" s="229"/>
      <c r="VT6" s="229" t="s">
        <v>116</v>
      </c>
      <c r="VU6" s="229"/>
      <c r="VV6" s="229"/>
      <c r="VW6" s="229"/>
      <c r="VX6" s="229" t="s">
        <v>116</v>
      </c>
      <c r="VY6" s="229"/>
      <c r="VZ6" s="229"/>
      <c r="WA6" s="229"/>
      <c r="WB6" s="229" t="s">
        <v>116</v>
      </c>
      <c r="WC6" s="229"/>
      <c r="WD6" s="229"/>
      <c r="WE6" s="229"/>
      <c r="WF6" s="229" t="s">
        <v>313</v>
      </c>
      <c r="WG6" s="229"/>
      <c r="WH6" s="229"/>
      <c r="WI6" s="229"/>
      <c r="WJ6" s="229" t="s">
        <v>313</v>
      </c>
      <c r="WK6" s="229"/>
      <c r="WL6" s="229"/>
      <c r="WM6" s="229"/>
      <c r="WN6" s="229" t="s">
        <v>313</v>
      </c>
      <c r="WO6" s="229"/>
      <c r="WP6" s="229"/>
      <c r="WQ6" s="229"/>
      <c r="WR6" s="229" t="s">
        <v>313</v>
      </c>
      <c r="WS6" s="229"/>
      <c r="WT6" s="229"/>
      <c r="WU6" s="229"/>
      <c r="WV6" s="229" t="s">
        <v>535</v>
      </c>
      <c r="WW6" s="229"/>
      <c r="WX6" s="229"/>
      <c r="WY6" s="229"/>
      <c r="WZ6" s="229" t="s">
        <v>536</v>
      </c>
      <c r="XA6" s="229"/>
      <c r="XB6" s="229"/>
      <c r="XC6" s="229"/>
      <c r="XD6" s="229" t="s">
        <v>536</v>
      </c>
      <c r="XE6" s="229"/>
      <c r="XF6" s="229"/>
      <c r="XG6" s="229"/>
      <c r="XH6" s="229" t="s">
        <v>537</v>
      </c>
      <c r="XI6" s="229"/>
      <c r="XJ6" s="229"/>
      <c r="XK6" s="229"/>
      <c r="XL6" s="229" t="s">
        <v>538</v>
      </c>
      <c r="XM6" s="229"/>
      <c r="XN6" s="229"/>
      <c r="XO6" s="229"/>
      <c r="XP6" s="229" t="s">
        <v>538</v>
      </c>
      <c r="XQ6" s="229"/>
      <c r="XR6" s="229"/>
      <c r="XS6" s="229"/>
      <c r="XT6" s="229" t="s">
        <v>539</v>
      </c>
      <c r="XU6" s="229"/>
      <c r="XV6" s="229"/>
      <c r="XW6" s="229"/>
      <c r="XX6" s="229" t="s">
        <v>540</v>
      </c>
      <c r="XY6" s="229"/>
      <c r="XZ6" s="229"/>
      <c r="YA6" s="229"/>
      <c r="YB6" s="229" t="s">
        <v>541</v>
      </c>
      <c r="YC6" s="229"/>
      <c r="YD6" s="229"/>
      <c r="YE6" s="229"/>
      <c r="YF6" s="229" t="s">
        <v>542</v>
      </c>
      <c r="YG6" s="229"/>
      <c r="YH6" s="229"/>
      <c r="YI6" s="229"/>
    </row>
    <row r="7" spans="1:659" ht="40.049999999999997" customHeight="1" x14ac:dyDescent="0.3">
      <c r="A7" s="1"/>
      <c r="B7" s="200"/>
      <c r="C7" s="200"/>
      <c r="D7" s="237" t="s">
        <v>547</v>
      </c>
      <c r="E7" s="200"/>
      <c r="F7" s="200"/>
      <c r="G7" s="200"/>
      <c r="H7" s="237" t="s">
        <v>548</v>
      </c>
      <c r="I7" s="200"/>
      <c r="J7" s="200"/>
      <c r="K7" s="200"/>
      <c r="L7" s="237" t="s">
        <v>549</v>
      </c>
      <c r="M7" s="200"/>
      <c r="N7" s="200"/>
      <c r="O7" s="200"/>
      <c r="P7" s="237" t="s">
        <v>550</v>
      </c>
      <c r="Q7" s="200"/>
      <c r="R7" s="200"/>
      <c r="S7" s="200"/>
      <c r="T7" s="237" t="s">
        <v>551</v>
      </c>
      <c r="U7" s="200"/>
      <c r="V7" s="200"/>
      <c r="W7" s="200"/>
      <c r="X7" s="237" t="s">
        <v>552</v>
      </c>
      <c r="Y7" s="200"/>
      <c r="Z7" s="200"/>
      <c r="AA7" s="200"/>
      <c r="AB7" s="237" t="s">
        <v>553</v>
      </c>
      <c r="AC7" s="200"/>
      <c r="AD7" s="200"/>
      <c r="AE7" s="200"/>
      <c r="AF7" s="237" t="s">
        <v>554</v>
      </c>
      <c r="AG7" s="200"/>
      <c r="AH7" s="200"/>
      <c r="AI7" s="200"/>
      <c r="AJ7" s="237" t="s">
        <v>555</v>
      </c>
      <c r="AK7" s="200"/>
      <c r="AL7" s="200"/>
      <c r="AM7" s="200"/>
      <c r="AN7" s="237" t="s">
        <v>556</v>
      </c>
      <c r="AO7" s="200"/>
      <c r="AP7" s="200"/>
      <c r="AQ7" s="200"/>
      <c r="AR7" s="237" t="s">
        <v>557</v>
      </c>
      <c r="AS7" s="200"/>
      <c r="AT7" s="200"/>
      <c r="AU7" s="200"/>
      <c r="AV7" s="237" t="s">
        <v>558</v>
      </c>
      <c r="AW7" s="200"/>
      <c r="AX7" s="200"/>
      <c r="AY7" s="200"/>
      <c r="AZ7" s="237" t="s">
        <v>559</v>
      </c>
      <c r="BA7" s="200"/>
      <c r="BB7" s="200"/>
      <c r="BC7" s="200"/>
      <c r="BD7" s="237" t="s">
        <v>560</v>
      </c>
      <c r="BE7" s="200"/>
      <c r="BF7" s="200"/>
      <c r="BG7" s="200"/>
      <c r="BH7" s="237" t="s">
        <v>561</v>
      </c>
      <c r="BI7" s="200"/>
      <c r="BJ7" s="200"/>
      <c r="BK7" s="200"/>
      <c r="BL7" s="237" t="s">
        <v>562</v>
      </c>
      <c r="BM7" s="200"/>
      <c r="BN7" s="200"/>
      <c r="BO7" s="200"/>
      <c r="BP7" s="237" t="s">
        <v>563</v>
      </c>
      <c r="BQ7" s="200"/>
      <c r="BR7" s="200"/>
      <c r="BS7" s="200"/>
      <c r="BT7" s="237" t="s">
        <v>564</v>
      </c>
      <c r="BU7" s="200"/>
      <c r="BV7" s="200"/>
      <c r="BW7" s="200"/>
      <c r="BX7" s="237" t="s">
        <v>565</v>
      </c>
      <c r="BY7" s="200"/>
      <c r="BZ7" s="200"/>
      <c r="CA7" s="200"/>
      <c r="CB7" s="237" t="s">
        <v>566</v>
      </c>
      <c r="CC7" s="200"/>
      <c r="CD7" s="200"/>
      <c r="CE7" s="200"/>
      <c r="CF7" s="237" t="s">
        <v>567</v>
      </c>
      <c r="CG7" s="200"/>
      <c r="CH7" s="200"/>
      <c r="CI7" s="200"/>
      <c r="CJ7" s="237" t="s">
        <v>568</v>
      </c>
      <c r="CK7" s="200"/>
      <c r="CL7" s="200"/>
      <c r="CM7" s="200"/>
      <c r="CN7" s="237" t="s">
        <v>569</v>
      </c>
      <c r="CO7" s="200"/>
      <c r="CP7" s="200"/>
      <c r="CQ7" s="200"/>
      <c r="CR7" s="237" t="s">
        <v>570</v>
      </c>
      <c r="CS7" s="200"/>
      <c r="CT7" s="200"/>
      <c r="CU7" s="200"/>
      <c r="CV7" s="237" t="s">
        <v>211</v>
      </c>
      <c r="CW7" s="200"/>
      <c r="CX7" s="200"/>
      <c r="CY7" s="200"/>
      <c r="CZ7" s="237" t="s">
        <v>571</v>
      </c>
      <c r="DA7" s="200"/>
      <c r="DB7" s="200"/>
      <c r="DC7" s="200"/>
      <c r="DD7" s="237" t="s">
        <v>572</v>
      </c>
      <c r="DE7" s="200"/>
      <c r="DF7" s="200"/>
      <c r="DG7" s="200"/>
      <c r="DH7" s="237" t="s">
        <v>573</v>
      </c>
      <c r="DI7" s="200"/>
      <c r="DJ7" s="200"/>
      <c r="DK7" s="200"/>
      <c r="DL7" s="237" t="s">
        <v>574</v>
      </c>
      <c r="DM7" s="200"/>
      <c r="DN7" s="200"/>
      <c r="DO7" s="200"/>
      <c r="DP7" s="237" t="s">
        <v>575</v>
      </c>
      <c r="DQ7" s="200"/>
      <c r="DR7" s="200"/>
      <c r="DS7" s="200"/>
      <c r="DT7" s="237" t="s">
        <v>576</v>
      </c>
      <c r="DU7" s="200"/>
      <c r="DV7" s="200"/>
      <c r="DW7" s="200"/>
      <c r="DX7" s="237" t="s">
        <v>577</v>
      </c>
      <c r="DY7" s="200"/>
      <c r="DZ7" s="200"/>
      <c r="EA7" s="200"/>
      <c r="EB7" s="237" t="s">
        <v>578</v>
      </c>
      <c r="EC7" s="200"/>
      <c r="ED7" s="200"/>
      <c r="EE7" s="200"/>
      <c r="EF7" s="237" t="s">
        <v>579</v>
      </c>
      <c r="EG7" s="200"/>
      <c r="EH7" s="200"/>
      <c r="EI7" s="200"/>
      <c r="EJ7" s="237" t="s">
        <v>580</v>
      </c>
      <c r="EK7" s="200"/>
      <c r="EL7" s="200"/>
      <c r="EM7" s="200"/>
      <c r="EN7" s="237" t="s">
        <v>581</v>
      </c>
      <c r="EO7" s="200"/>
      <c r="EP7" s="200"/>
      <c r="EQ7" s="200"/>
      <c r="ER7" s="237" t="s">
        <v>582</v>
      </c>
      <c r="ES7" s="200"/>
      <c r="ET7" s="200"/>
      <c r="EU7" s="200"/>
      <c r="EV7" s="237" t="s">
        <v>583</v>
      </c>
      <c r="EW7" s="200"/>
      <c r="EX7" s="200"/>
      <c r="EY7" s="200"/>
      <c r="EZ7" s="237" t="s">
        <v>584</v>
      </c>
      <c r="FA7" s="200"/>
      <c r="FB7" s="200"/>
      <c r="FC7" s="200"/>
      <c r="FD7" s="237" t="s">
        <v>496</v>
      </c>
      <c r="FE7" s="200"/>
      <c r="FF7" s="200"/>
      <c r="FG7" s="200"/>
      <c r="FH7" s="237" t="s">
        <v>585</v>
      </c>
      <c r="FI7" s="200"/>
      <c r="FJ7" s="200"/>
      <c r="FK7" s="200"/>
      <c r="FL7" s="237" t="s">
        <v>586</v>
      </c>
      <c r="FM7" s="200"/>
      <c r="FN7" s="200"/>
      <c r="FO7" s="200"/>
      <c r="FP7" s="237" t="s">
        <v>587</v>
      </c>
      <c r="FQ7" s="200"/>
      <c r="FR7" s="200"/>
      <c r="FS7" s="200"/>
      <c r="FT7" s="237" t="s">
        <v>588</v>
      </c>
      <c r="FU7" s="200"/>
      <c r="FV7" s="200"/>
      <c r="FW7" s="200"/>
      <c r="FX7" s="237" t="s">
        <v>589</v>
      </c>
      <c r="FY7" s="200"/>
      <c r="FZ7" s="200"/>
      <c r="GA7" s="200"/>
      <c r="GB7" s="237" t="s">
        <v>590</v>
      </c>
      <c r="GC7" s="200"/>
      <c r="GD7" s="200"/>
      <c r="GE7" s="200"/>
      <c r="GF7" s="237" t="s">
        <v>591</v>
      </c>
      <c r="GG7" s="200"/>
      <c r="GH7" s="200"/>
      <c r="GI7" s="200"/>
      <c r="GJ7" s="237" t="s">
        <v>592</v>
      </c>
      <c r="GK7" s="200"/>
      <c r="GL7" s="200"/>
      <c r="GM7" s="200"/>
      <c r="GN7" s="237" t="s">
        <v>593</v>
      </c>
      <c r="GO7" s="200"/>
      <c r="GP7" s="200"/>
      <c r="GQ7" s="200"/>
      <c r="GR7" s="237" t="s">
        <v>594</v>
      </c>
      <c r="GS7" s="200"/>
      <c r="GT7" s="200"/>
      <c r="GU7" s="200"/>
      <c r="GV7" s="237" t="s">
        <v>595</v>
      </c>
      <c r="GW7" s="200"/>
      <c r="GX7" s="200"/>
      <c r="GY7" s="200"/>
      <c r="GZ7" s="237" t="s">
        <v>414</v>
      </c>
      <c r="HA7" s="200"/>
      <c r="HB7" s="200"/>
      <c r="HC7" s="200"/>
      <c r="HD7" s="237" t="s">
        <v>407</v>
      </c>
      <c r="HE7" s="200"/>
      <c r="HF7" s="200"/>
      <c r="HG7" s="200"/>
      <c r="HH7" s="237" t="s">
        <v>596</v>
      </c>
      <c r="HI7" s="200"/>
      <c r="HJ7" s="200"/>
      <c r="HK7" s="200"/>
      <c r="HL7" s="237" t="s">
        <v>597</v>
      </c>
      <c r="HM7" s="200"/>
      <c r="HN7" s="200"/>
      <c r="HO7" s="200"/>
      <c r="HP7" s="237" t="s">
        <v>409</v>
      </c>
      <c r="HQ7" s="200"/>
      <c r="HR7" s="200"/>
      <c r="HS7" s="200"/>
      <c r="HT7" s="237" t="s">
        <v>598</v>
      </c>
      <c r="HU7" s="200"/>
      <c r="HV7" s="200"/>
      <c r="HW7" s="200"/>
      <c r="HX7" s="237" t="s">
        <v>599</v>
      </c>
      <c r="HY7" s="200"/>
      <c r="HZ7" s="200"/>
      <c r="IA7" s="200"/>
      <c r="IB7" s="237" t="s">
        <v>600</v>
      </c>
      <c r="IC7" s="200"/>
      <c r="ID7" s="200"/>
      <c r="IE7" s="200"/>
      <c r="IF7" s="237" t="s">
        <v>601</v>
      </c>
      <c r="IG7" s="200"/>
      <c r="IH7" s="200"/>
      <c r="II7" s="200"/>
      <c r="IJ7" s="237" t="s">
        <v>602</v>
      </c>
      <c r="IK7" s="200"/>
      <c r="IL7" s="200"/>
      <c r="IM7" s="200"/>
      <c r="IN7" s="237" t="s">
        <v>603</v>
      </c>
      <c r="IO7" s="200"/>
      <c r="IP7" s="200"/>
      <c r="IQ7" s="200"/>
      <c r="IR7" s="237" t="s">
        <v>604</v>
      </c>
      <c r="IS7" s="200"/>
      <c r="IT7" s="200"/>
      <c r="IU7" s="200"/>
      <c r="IV7" s="237" t="s">
        <v>605</v>
      </c>
      <c r="IW7" s="200"/>
      <c r="IX7" s="200"/>
      <c r="IY7" s="200"/>
      <c r="IZ7" s="237" t="s">
        <v>606</v>
      </c>
      <c r="JA7" s="200"/>
      <c r="JB7" s="200"/>
      <c r="JC7" s="200"/>
      <c r="JD7" s="237" t="s">
        <v>607</v>
      </c>
      <c r="JE7" s="200"/>
      <c r="JF7" s="200"/>
      <c r="JG7" s="200"/>
      <c r="JH7" s="237" t="s">
        <v>608</v>
      </c>
      <c r="JI7" s="200"/>
      <c r="JJ7" s="200"/>
      <c r="JK7" s="200"/>
      <c r="JL7" s="237" t="s">
        <v>609</v>
      </c>
      <c r="JM7" s="200"/>
      <c r="JN7" s="200"/>
      <c r="JO7" s="200"/>
      <c r="JP7" s="237" t="s">
        <v>610</v>
      </c>
      <c r="JQ7" s="200"/>
      <c r="JR7" s="200"/>
      <c r="JS7" s="200"/>
      <c r="JT7" s="237" t="s">
        <v>611</v>
      </c>
      <c r="JU7" s="200"/>
      <c r="JV7" s="200"/>
      <c r="JW7" s="200"/>
      <c r="JX7" s="237" t="s">
        <v>612</v>
      </c>
      <c r="JY7" s="200"/>
      <c r="JZ7" s="200"/>
      <c r="KA7" s="200"/>
      <c r="KB7" s="237" t="s">
        <v>613</v>
      </c>
      <c r="KC7" s="200"/>
      <c r="KD7" s="200"/>
      <c r="KE7" s="200"/>
      <c r="KF7" s="237" t="s">
        <v>614</v>
      </c>
      <c r="KG7" s="200"/>
      <c r="KH7" s="200"/>
      <c r="KI7" s="200"/>
      <c r="KJ7" s="237" t="s">
        <v>615</v>
      </c>
      <c r="KK7" s="200"/>
      <c r="KL7" s="200"/>
      <c r="KM7" s="200"/>
      <c r="KN7" s="237" t="s">
        <v>616</v>
      </c>
      <c r="KO7" s="200"/>
      <c r="KP7" s="200"/>
      <c r="KQ7" s="200"/>
      <c r="KR7" s="237" t="s">
        <v>617</v>
      </c>
      <c r="KS7" s="200"/>
      <c r="KT7" s="200"/>
      <c r="KU7" s="200"/>
      <c r="KV7" s="237" t="s">
        <v>618</v>
      </c>
      <c r="KW7" s="200"/>
      <c r="KX7" s="200"/>
      <c r="KY7" s="200"/>
      <c r="KZ7" s="237" t="s">
        <v>619</v>
      </c>
      <c r="LA7" s="200"/>
      <c r="LB7" s="200"/>
      <c r="LC7" s="200"/>
      <c r="LD7" s="237" t="s">
        <v>620</v>
      </c>
      <c r="LE7" s="200"/>
      <c r="LF7" s="200"/>
      <c r="LG7" s="200"/>
      <c r="LH7" s="237" t="s">
        <v>621</v>
      </c>
      <c r="LI7" s="200"/>
      <c r="LJ7" s="200"/>
      <c r="LK7" s="200"/>
      <c r="LL7" s="237" t="s">
        <v>303</v>
      </c>
      <c r="LM7" s="200"/>
      <c r="LN7" s="200"/>
      <c r="LO7" s="200"/>
      <c r="LP7" s="237" t="s">
        <v>622</v>
      </c>
      <c r="LQ7" s="200"/>
      <c r="LR7" s="200"/>
      <c r="LS7" s="200"/>
      <c r="LT7" s="237" t="s">
        <v>623</v>
      </c>
      <c r="LU7" s="200"/>
      <c r="LV7" s="200"/>
      <c r="LW7" s="200"/>
      <c r="LX7" s="237" t="s">
        <v>624</v>
      </c>
      <c r="LY7" s="200"/>
      <c r="LZ7" s="200"/>
      <c r="MA7" s="200"/>
      <c r="MB7" s="237" t="s">
        <v>625</v>
      </c>
      <c r="MC7" s="200"/>
      <c r="MD7" s="200"/>
      <c r="ME7" s="200"/>
      <c r="MF7" s="237" t="s">
        <v>626</v>
      </c>
      <c r="MG7" s="200"/>
      <c r="MH7" s="200"/>
      <c r="MI7" s="200"/>
      <c r="MJ7" s="237" t="s">
        <v>627</v>
      </c>
      <c r="MK7" s="200"/>
      <c r="ML7" s="200"/>
      <c r="MM7" s="200"/>
      <c r="MN7" s="237" t="s">
        <v>628</v>
      </c>
      <c r="MO7" s="200"/>
      <c r="MP7" s="200"/>
      <c r="MQ7" s="200"/>
      <c r="MR7" s="237" t="s">
        <v>629</v>
      </c>
      <c r="MS7" s="200"/>
      <c r="MT7" s="200"/>
      <c r="MU7" s="200"/>
      <c r="MV7" s="237" t="s">
        <v>630</v>
      </c>
      <c r="MW7" s="200"/>
      <c r="MX7" s="200"/>
      <c r="MY7" s="200"/>
      <c r="MZ7" s="237" t="s">
        <v>631</v>
      </c>
      <c r="NA7" s="200"/>
      <c r="NB7" s="200"/>
      <c r="NC7" s="200"/>
      <c r="ND7" s="237" t="s">
        <v>632</v>
      </c>
      <c r="NE7" s="200"/>
      <c r="NF7" s="200"/>
      <c r="NG7" s="200"/>
      <c r="NH7" s="237" t="s">
        <v>633</v>
      </c>
      <c r="NI7" s="200"/>
      <c r="NJ7" s="200"/>
      <c r="NK7" s="200"/>
      <c r="NL7" s="237" t="s">
        <v>634</v>
      </c>
      <c r="NM7" s="200"/>
      <c r="NN7" s="200"/>
      <c r="NO7" s="200"/>
      <c r="NP7" s="237" t="s">
        <v>635</v>
      </c>
      <c r="NQ7" s="200"/>
      <c r="NR7" s="200"/>
      <c r="NS7" s="200"/>
      <c r="NT7" s="237" t="s">
        <v>636</v>
      </c>
      <c r="NU7" s="200"/>
      <c r="NV7" s="200"/>
      <c r="NW7" s="200"/>
      <c r="NX7" s="237" t="s">
        <v>637</v>
      </c>
      <c r="NY7" s="200"/>
      <c r="NZ7" s="200"/>
      <c r="OA7" s="200"/>
      <c r="OB7" s="237" t="s">
        <v>638</v>
      </c>
      <c r="OC7" s="200"/>
      <c r="OD7" s="200"/>
      <c r="OE7" s="200"/>
      <c r="OF7" s="237" t="s">
        <v>639</v>
      </c>
      <c r="OG7" s="200"/>
      <c r="OH7" s="200"/>
      <c r="OI7" s="200"/>
      <c r="OJ7" s="237" t="s">
        <v>640</v>
      </c>
      <c r="OK7" s="200"/>
      <c r="OL7" s="200"/>
      <c r="OM7" s="200"/>
      <c r="ON7" s="237" t="s">
        <v>641</v>
      </c>
      <c r="OO7" s="200"/>
      <c r="OP7" s="200"/>
      <c r="OQ7" s="200"/>
      <c r="OR7" s="237" t="s">
        <v>642</v>
      </c>
      <c r="OS7" s="200"/>
      <c r="OT7" s="200"/>
      <c r="OU7" s="200"/>
      <c r="OV7" s="237" t="s">
        <v>643</v>
      </c>
      <c r="OW7" s="200"/>
      <c r="OX7" s="200"/>
      <c r="OY7" s="200"/>
      <c r="OZ7" s="237" t="s">
        <v>644</v>
      </c>
      <c r="PA7" s="200"/>
      <c r="PB7" s="200"/>
      <c r="PC7" s="200"/>
      <c r="PD7" s="237" t="s">
        <v>645</v>
      </c>
      <c r="PE7" s="200"/>
      <c r="PF7" s="200"/>
      <c r="PG7" s="200"/>
      <c r="PH7" s="237" t="s">
        <v>646</v>
      </c>
      <c r="PI7" s="200"/>
      <c r="PJ7" s="200"/>
      <c r="PK7" s="200"/>
      <c r="PL7" s="237" t="s">
        <v>257</v>
      </c>
      <c r="PM7" s="200"/>
      <c r="PN7" s="200"/>
      <c r="PO7" s="200"/>
      <c r="PP7" s="237" t="s">
        <v>647</v>
      </c>
      <c r="PQ7" s="200"/>
      <c r="PR7" s="200"/>
      <c r="PS7" s="200"/>
      <c r="PT7" s="237" t="s">
        <v>648</v>
      </c>
      <c r="PU7" s="200"/>
      <c r="PV7" s="200"/>
      <c r="PW7" s="200"/>
      <c r="PX7" s="237" t="s">
        <v>649</v>
      </c>
      <c r="PY7" s="200"/>
      <c r="PZ7" s="200"/>
      <c r="QA7" s="200"/>
      <c r="QB7" s="237" t="s">
        <v>650</v>
      </c>
      <c r="QC7" s="200"/>
      <c r="QD7" s="200"/>
      <c r="QE7" s="200"/>
      <c r="QF7" s="237" t="s">
        <v>651</v>
      </c>
      <c r="QG7" s="200"/>
      <c r="QH7" s="200"/>
      <c r="QI7" s="200"/>
      <c r="QJ7" s="237" t="s">
        <v>652</v>
      </c>
      <c r="QK7" s="200"/>
      <c r="QL7" s="200"/>
      <c r="QM7" s="200"/>
      <c r="QN7" s="237" t="s">
        <v>653</v>
      </c>
      <c r="QO7" s="200"/>
      <c r="QP7" s="200"/>
      <c r="QQ7" s="200"/>
      <c r="QR7" s="237" t="s">
        <v>654</v>
      </c>
      <c r="QS7" s="200"/>
      <c r="QT7" s="200"/>
      <c r="QU7" s="200"/>
      <c r="QV7" s="237" t="s">
        <v>655</v>
      </c>
      <c r="QW7" s="200"/>
      <c r="QX7" s="200"/>
      <c r="QY7" s="200"/>
      <c r="QZ7" s="237" t="s">
        <v>656</v>
      </c>
      <c r="RA7" s="200"/>
      <c r="RB7" s="200"/>
      <c r="RC7" s="200"/>
      <c r="RD7" s="237" t="s">
        <v>657</v>
      </c>
      <c r="RE7" s="200"/>
      <c r="RF7" s="200"/>
      <c r="RG7" s="200"/>
      <c r="RH7" s="237" t="s">
        <v>658</v>
      </c>
      <c r="RI7" s="200"/>
      <c r="RJ7" s="200"/>
      <c r="RK7" s="200"/>
      <c r="RL7" s="237" t="s">
        <v>659</v>
      </c>
      <c r="RM7" s="200"/>
      <c r="RN7" s="200"/>
      <c r="RO7" s="200"/>
      <c r="RP7" s="237" t="s">
        <v>660</v>
      </c>
      <c r="RQ7" s="200"/>
      <c r="RR7" s="200"/>
      <c r="RS7" s="200"/>
      <c r="RT7" s="237" t="s">
        <v>661</v>
      </c>
      <c r="RU7" s="200"/>
      <c r="RV7" s="200"/>
      <c r="RW7" s="200"/>
      <c r="RX7" s="237" t="s">
        <v>662</v>
      </c>
      <c r="RY7" s="200"/>
      <c r="RZ7" s="200"/>
      <c r="SA7" s="200"/>
      <c r="SB7" s="237" t="s">
        <v>663</v>
      </c>
      <c r="SC7" s="200"/>
      <c r="SD7" s="200"/>
      <c r="SE7" s="200"/>
      <c r="SF7" s="237" t="s">
        <v>664</v>
      </c>
      <c r="SG7" s="200"/>
      <c r="SH7" s="200"/>
      <c r="SI7" s="200"/>
      <c r="SJ7" s="237" t="s">
        <v>665</v>
      </c>
      <c r="SK7" s="200"/>
      <c r="SL7" s="200"/>
      <c r="SM7" s="200"/>
      <c r="SN7" s="237" t="s">
        <v>666</v>
      </c>
      <c r="SO7" s="200"/>
      <c r="SP7" s="200"/>
      <c r="SQ7" s="200"/>
      <c r="SR7" s="237" t="s">
        <v>667</v>
      </c>
      <c r="SS7" s="200"/>
      <c r="ST7" s="200"/>
      <c r="SU7" s="200"/>
      <c r="SV7" s="237" t="s">
        <v>668</v>
      </c>
      <c r="SW7" s="200"/>
      <c r="SX7" s="200"/>
      <c r="SY7" s="200"/>
      <c r="SZ7" s="237" t="s">
        <v>669</v>
      </c>
      <c r="TA7" s="200"/>
      <c r="TB7" s="200"/>
      <c r="TC7" s="200"/>
      <c r="TD7" s="237" t="s">
        <v>670</v>
      </c>
      <c r="TE7" s="200"/>
      <c r="TF7" s="200"/>
      <c r="TG7" s="200"/>
      <c r="TH7" s="237" t="s">
        <v>671</v>
      </c>
      <c r="TI7" s="200"/>
      <c r="TJ7" s="200"/>
      <c r="TK7" s="200"/>
      <c r="TL7" s="237" t="s">
        <v>672</v>
      </c>
      <c r="TM7" s="200"/>
      <c r="TN7" s="200"/>
      <c r="TO7" s="200"/>
      <c r="TP7" s="237" t="s">
        <v>673</v>
      </c>
      <c r="TQ7" s="200"/>
      <c r="TR7" s="200"/>
      <c r="TS7" s="200"/>
      <c r="TT7" s="237" t="s">
        <v>674</v>
      </c>
      <c r="TU7" s="200"/>
      <c r="TV7" s="200"/>
      <c r="TW7" s="200"/>
      <c r="TX7" s="237" t="s">
        <v>675</v>
      </c>
      <c r="TY7" s="200"/>
      <c r="TZ7" s="200"/>
      <c r="UA7" s="200"/>
      <c r="UB7" s="237" t="s">
        <v>676</v>
      </c>
      <c r="UC7" s="200"/>
      <c r="UD7" s="200"/>
      <c r="UE7" s="200"/>
      <c r="UF7" s="237" t="s">
        <v>677</v>
      </c>
      <c r="UG7" s="200"/>
      <c r="UH7" s="200"/>
      <c r="UI7" s="200"/>
      <c r="UJ7" s="237" t="s">
        <v>678</v>
      </c>
      <c r="UK7" s="200"/>
      <c r="UL7" s="200"/>
      <c r="UM7" s="200"/>
      <c r="UN7" s="237" t="s">
        <v>679</v>
      </c>
      <c r="UO7" s="200"/>
      <c r="UP7" s="200"/>
      <c r="UQ7" s="200"/>
      <c r="UR7" s="237" t="s">
        <v>680</v>
      </c>
      <c r="US7" s="200"/>
      <c r="UT7" s="200"/>
      <c r="UU7" s="200"/>
      <c r="UV7" s="237" t="s">
        <v>681</v>
      </c>
      <c r="UW7" s="200"/>
      <c r="UX7" s="200"/>
      <c r="UY7" s="200"/>
      <c r="UZ7" s="237" t="s">
        <v>682</v>
      </c>
      <c r="VA7" s="200"/>
      <c r="VB7" s="200"/>
      <c r="VC7" s="200"/>
      <c r="VD7" s="237" t="s">
        <v>683</v>
      </c>
      <c r="VE7" s="200"/>
      <c r="VF7" s="200"/>
      <c r="VG7" s="200"/>
      <c r="VH7" s="237" t="s">
        <v>684</v>
      </c>
      <c r="VI7" s="200"/>
      <c r="VJ7" s="200"/>
      <c r="VK7" s="200"/>
      <c r="VL7" s="237" t="s">
        <v>685</v>
      </c>
      <c r="VM7" s="200"/>
      <c r="VN7" s="200"/>
      <c r="VO7" s="200"/>
      <c r="VP7" s="237" t="s">
        <v>686</v>
      </c>
      <c r="VQ7" s="200"/>
      <c r="VR7" s="200"/>
      <c r="VS7" s="200"/>
      <c r="VT7" s="237" t="s">
        <v>687</v>
      </c>
      <c r="VU7" s="200"/>
      <c r="VV7" s="200"/>
      <c r="VW7" s="200"/>
      <c r="VX7" s="237" t="s">
        <v>688</v>
      </c>
      <c r="VY7" s="200"/>
      <c r="VZ7" s="200"/>
      <c r="WA7" s="200"/>
      <c r="WB7" s="237" t="s">
        <v>689</v>
      </c>
      <c r="WC7" s="200"/>
      <c r="WD7" s="200"/>
      <c r="WE7" s="200"/>
      <c r="WF7" s="237" t="s">
        <v>314</v>
      </c>
      <c r="WG7" s="200"/>
      <c r="WH7" s="200"/>
      <c r="WI7" s="200"/>
      <c r="WJ7" s="237" t="s">
        <v>690</v>
      </c>
      <c r="WK7" s="200"/>
      <c r="WL7" s="200"/>
      <c r="WM7" s="200"/>
      <c r="WN7" s="237" t="s">
        <v>691</v>
      </c>
      <c r="WO7" s="200"/>
      <c r="WP7" s="200"/>
      <c r="WQ7" s="200"/>
      <c r="WR7" s="237" t="s">
        <v>692</v>
      </c>
      <c r="WS7" s="200"/>
      <c r="WT7" s="200"/>
      <c r="WU7" s="200"/>
      <c r="WV7" s="237" t="s">
        <v>693</v>
      </c>
      <c r="WW7" s="200"/>
      <c r="WX7" s="200"/>
      <c r="WY7" s="200"/>
      <c r="WZ7" s="237" t="s">
        <v>694</v>
      </c>
      <c r="XA7" s="200"/>
      <c r="XB7" s="200"/>
      <c r="XC7" s="200"/>
      <c r="XD7" s="237" t="s">
        <v>695</v>
      </c>
      <c r="XE7" s="200"/>
      <c r="XF7" s="200"/>
      <c r="XG7" s="200"/>
      <c r="XH7" s="237" t="s">
        <v>696</v>
      </c>
      <c r="XI7" s="200"/>
      <c r="XJ7" s="200"/>
      <c r="XK7" s="200"/>
      <c r="XL7" s="237" t="s">
        <v>697</v>
      </c>
      <c r="XM7" s="200"/>
      <c r="XN7" s="200"/>
      <c r="XO7" s="200"/>
      <c r="XP7" s="237" t="s">
        <v>698</v>
      </c>
      <c r="XQ7" s="200"/>
      <c r="XR7" s="200"/>
      <c r="XS7" s="200"/>
      <c r="XT7" s="237" t="s">
        <v>699</v>
      </c>
      <c r="XU7" s="200"/>
      <c r="XV7" s="200"/>
      <c r="XW7" s="200"/>
      <c r="XX7" s="237" t="s">
        <v>700</v>
      </c>
      <c r="XY7" s="200"/>
      <c r="XZ7" s="200"/>
      <c r="YA7" s="200"/>
      <c r="YB7" s="237" t="s">
        <v>701</v>
      </c>
      <c r="YC7" s="200"/>
      <c r="YD7" s="200"/>
      <c r="YE7" s="200"/>
      <c r="YF7" s="237" t="s">
        <v>702</v>
      </c>
      <c r="YG7" s="200"/>
      <c r="YH7" s="200"/>
      <c r="YI7" s="200"/>
    </row>
    <row r="8" spans="1:659" ht="19.95" customHeight="1" x14ac:dyDescent="0.3">
      <c r="A8" s="1"/>
      <c r="B8" s="200"/>
      <c r="C8" s="200"/>
      <c r="D8" s="9" t="s">
        <v>2695</v>
      </c>
      <c r="E8" s="9" t="s">
        <v>2696</v>
      </c>
      <c r="F8" s="9" t="s">
        <v>2697</v>
      </c>
      <c r="G8" s="9" t="s">
        <v>2698</v>
      </c>
      <c r="H8" s="9" t="s">
        <v>2695</v>
      </c>
      <c r="I8" s="9" t="s">
        <v>2696</v>
      </c>
      <c r="J8" s="9" t="s">
        <v>2697</v>
      </c>
      <c r="K8" s="9" t="s">
        <v>2698</v>
      </c>
      <c r="L8" s="9" t="s">
        <v>2695</v>
      </c>
      <c r="M8" s="9" t="s">
        <v>2696</v>
      </c>
      <c r="N8" s="9" t="s">
        <v>2697</v>
      </c>
      <c r="O8" s="9" t="s">
        <v>2698</v>
      </c>
      <c r="P8" s="9" t="s">
        <v>2695</v>
      </c>
      <c r="Q8" s="9" t="s">
        <v>2696</v>
      </c>
      <c r="R8" s="9" t="s">
        <v>2697</v>
      </c>
      <c r="S8" s="9" t="s">
        <v>2698</v>
      </c>
      <c r="T8" s="9" t="s">
        <v>2695</v>
      </c>
      <c r="U8" s="9" t="s">
        <v>2696</v>
      </c>
      <c r="V8" s="9" t="s">
        <v>2697</v>
      </c>
      <c r="W8" s="9" t="s">
        <v>2698</v>
      </c>
      <c r="X8" s="9" t="s">
        <v>2695</v>
      </c>
      <c r="Y8" s="9" t="s">
        <v>2696</v>
      </c>
      <c r="Z8" s="9" t="s">
        <v>2697</v>
      </c>
      <c r="AA8" s="9" t="s">
        <v>2698</v>
      </c>
      <c r="AB8" s="9" t="s">
        <v>2695</v>
      </c>
      <c r="AC8" s="9" t="s">
        <v>2696</v>
      </c>
      <c r="AD8" s="9" t="s">
        <v>2697</v>
      </c>
      <c r="AE8" s="9" t="s">
        <v>2698</v>
      </c>
      <c r="AF8" s="9" t="s">
        <v>2695</v>
      </c>
      <c r="AG8" s="9" t="s">
        <v>2696</v>
      </c>
      <c r="AH8" s="9" t="s">
        <v>2697</v>
      </c>
      <c r="AI8" s="9" t="s">
        <v>2698</v>
      </c>
      <c r="AJ8" s="9" t="s">
        <v>2695</v>
      </c>
      <c r="AK8" s="9" t="s">
        <v>2696</v>
      </c>
      <c r="AL8" s="9" t="s">
        <v>2697</v>
      </c>
      <c r="AM8" s="9" t="s">
        <v>2698</v>
      </c>
      <c r="AN8" s="9" t="s">
        <v>2695</v>
      </c>
      <c r="AO8" s="9" t="s">
        <v>2696</v>
      </c>
      <c r="AP8" s="9" t="s">
        <v>2697</v>
      </c>
      <c r="AQ8" s="9" t="s">
        <v>2698</v>
      </c>
      <c r="AR8" s="9" t="s">
        <v>2695</v>
      </c>
      <c r="AS8" s="9" t="s">
        <v>2696</v>
      </c>
      <c r="AT8" s="9" t="s">
        <v>2697</v>
      </c>
      <c r="AU8" s="9" t="s">
        <v>2698</v>
      </c>
      <c r="AV8" s="9" t="s">
        <v>2695</v>
      </c>
      <c r="AW8" s="9" t="s">
        <v>2696</v>
      </c>
      <c r="AX8" s="9" t="s">
        <v>2697</v>
      </c>
      <c r="AY8" s="9" t="s">
        <v>2698</v>
      </c>
      <c r="AZ8" s="9" t="s">
        <v>2695</v>
      </c>
      <c r="BA8" s="9" t="s">
        <v>2696</v>
      </c>
      <c r="BB8" s="9" t="s">
        <v>2697</v>
      </c>
      <c r="BC8" s="9" t="s">
        <v>2698</v>
      </c>
      <c r="BD8" s="9" t="s">
        <v>2695</v>
      </c>
      <c r="BE8" s="9" t="s">
        <v>2696</v>
      </c>
      <c r="BF8" s="9" t="s">
        <v>2697</v>
      </c>
      <c r="BG8" s="9" t="s">
        <v>2698</v>
      </c>
      <c r="BH8" s="9" t="s">
        <v>2695</v>
      </c>
      <c r="BI8" s="9" t="s">
        <v>2696</v>
      </c>
      <c r="BJ8" s="9" t="s">
        <v>2697</v>
      </c>
      <c r="BK8" s="9" t="s">
        <v>2698</v>
      </c>
      <c r="BL8" s="9" t="s">
        <v>2695</v>
      </c>
      <c r="BM8" s="9" t="s">
        <v>2696</v>
      </c>
      <c r="BN8" s="9" t="s">
        <v>2697</v>
      </c>
      <c r="BO8" s="9" t="s">
        <v>2698</v>
      </c>
      <c r="BP8" s="9" t="s">
        <v>2695</v>
      </c>
      <c r="BQ8" s="9" t="s">
        <v>2696</v>
      </c>
      <c r="BR8" s="9" t="s">
        <v>2697</v>
      </c>
      <c r="BS8" s="9" t="s">
        <v>2698</v>
      </c>
      <c r="BT8" s="9" t="s">
        <v>2695</v>
      </c>
      <c r="BU8" s="9" t="s">
        <v>2696</v>
      </c>
      <c r="BV8" s="9" t="s">
        <v>2697</v>
      </c>
      <c r="BW8" s="9" t="s">
        <v>2698</v>
      </c>
      <c r="BX8" s="9" t="s">
        <v>2695</v>
      </c>
      <c r="BY8" s="9" t="s">
        <v>2696</v>
      </c>
      <c r="BZ8" s="9" t="s">
        <v>2697</v>
      </c>
      <c r="CA8" s="9" t="s">
        <v>2698</v>
      </c>
      <c r="CB8" s="9" t="s">
        <v>2695</v>
      </c>
      <c r="CC8" s="9" t="s">
        <v>2696</v>
      </c>
      <c r="CD8" s="9" t="s">
        <v>2697</v>
      </c>
      <c r="CE8" s="9" t="s">
        <v>2698</v>
      </c>
      <c r="CF8" s="9" t="s">
        <v>2695</v>
      </c>
      <c r="CG8" s="9" t="s">
        <v>2696</v>
      </c>
      <c r="CH8" s="9" t="s">
        <v>2697</v>
      </c>
      <c r="CI8" s="9" t="s">
        <v>2698</v>
      </c>
      <c r="CJ8" s="9" t="s">
        <v>2695</v>
      </c>
      <c r="CK8" s="9" t="s">
        <v>2696</v>
      </c>
      <c r="CL8" s="9" t="s">
        <v>2697</v>
      </c>
      <c r="CM8" s="9" t="s">
        <v>2698</v>
      </c>
      <c r="CN8" s="9" t="s">
        <v>2695</v>
      </c>
      <c r="CO8" s="9" t="s">
        <v>2696</v>
      </c>
      <c r="CP8" s="9" t="s">
        <v>2697</v>
      </c>
      <c r="CQ8" s="9" t="s">
        <v>2698</v>
      </c>
      <c r="CR8" s="9" t="s">
        <v>2695</v>
      </c>
      <c r="CS8" s="9" t="s">
        <v>2696</v>
      </c>
      <c r="CT8" s="9" t="s">
        <v>2697</v>
      </c>
      <c r="CU8" s="9" t="s">
        <v>2698</v>
      </c>
      <c r="CV8" s="9" t="s">
        <v>2695</v>
      </c>
      <c r="CW8" s="9" t="s">
        <v>2696</v>
      </c>
      <c r="CX8" s="9" t="s">
        <v>2697</v>
      </c>
      <c r="CY8" s="9" t="s">
        <v>2698</v>
      </c>
      <c r="CZ8" s="9" t="s">
        <v>2695</v>
      </c>
      <c r="DA8" s="9" t="s">
        <v>2696</v>
      </c>
      <c r="DB8" s="9" t="s">
        <v>2697</v>
      </c>
      <c r="DC8" s="9" t="s">
        <v>2698</v>
      </c>
      <c r="DD8" s="9" t="s">
        <v>2695</v>
      </c>
      <c r="DE8" s="9" t="s">
        <v>2696</v>
      </c>
      <c r="DF8" s="9" t="s">
        <v>2697</v>
      </c>
      <c r="DG8" s="9" t="s">
        <v>2698</v>
      </c>
      <c r="DH8" s="9" t="s">
        <v>2695</v>
      </c>
      <c r="DI8" s="9" t="s">
        <v>2696</v>
      </c>
      <c r="DJ8" s="9" t="s">
        <v>2697</v>
      </c>
      <c r="DK8" s="9" t="s">
        <v>2698</v>
      </c>
      <c r="DL8" s="9" t="s">
        <v>2695</v>
      </c>
      <c r="DM8" s="9" t="s">
        <v>2696</v>
      </c>
      <c r="DN8" s="9" t="s">
        <v>2697</v>
      </c>
      <c r="DO8" s="9" t="s">
        <v>2698</v>
      </c>
      <c r="DP8" s="9" t="s">
        <v>2695</v>
      </c>
      <c r="DQ8" s="9" t="s">
        <v>2696</v>
      </c>
      <c r="DR8" s="9" t="s">
        <v>2697</v>
      </c>
      <c r="DS8" s="9" t="s">
        <v>2698</v>
      </c>
      <c r="DT8" s="9" t="s">
        <v>2695</v>
      </c>
      <c r="DU8" s="9" t="s">
        <v>2696</v>
      </c>
      <c r="DV8" s="9" t="s">
        <v>2697</v>
      </c>
      <c r="DW8" s="9" t="s">
        <v>2698</v>
      </c>
      <c r="DX8" s="9" t="s">
        <v>2695</v>
      </c>
      <c r="DY8" s="9" t="s">
        <v>2696</v>
      </c>
      <c r="DZ8" s="9" t="s">
        <v>2697</v>
      </c>
      <c r="EA8" s="9" t="s">
        <v>2698</v>
      </c>
      <c r="EB8" s="9" t="s">
        <v>2695</v>
      </c>
      <c r="EC8" s="9" t="s">
        <v>2696</v>
      </c>
      <c r="ED8" s="9" t="s">
        <v>2697</v>
      </c>
      <c r="EE8" s="9" t="s">
        <v>2698</v>
      </c>
      <c r="EF8" s="9" t="s">
        <v>2695</v>
      </c>
      <c r="EG8" s="9" t="s">
        <v>2696</v>
      </c>
      <c r="EH8" s="9" t="s">
        <v>2697</v>
      </c>
      <c r="EI8" s="9" t="s">
        <v>2698</v>
      </c>
      <c r="EJ8" s="9" t="s">
        <v>2695</v>
      </c>
      <c r="EK8" s="9" t="s">
        <v>2696</v>
      </c>
      <c r="EL8" s="9" t="s">
        <v>2697</v>
      </c>
      <c r="EM8" s="9" t="s">
        <v>2698</v>
      </c>
      <c r="EN8" s="9" t="s">
        <v>2695</v>
      </c>
      <c r="EO8" s="9" t="s">
        <v>2696</v>
      </c>
      <c r="EP8" s="9" t="s">
        <v>2697</v>
      </c>
      <c r="EQ8" s="9" t="s">
        <v>2698</v>
      </c>
      <c r="ER8" s="9" t="s">
        <v>2695</v>
      </c>
      <c r="ES8" s="9" t="s">
        <v>2696</v>
      </c>
      <c r="ET8" s="9" t="s">
        <v>2697</v>
      </c>
      <c r="EU8" s="9" t="s">
        <v>2698</v>
      </c>
      <c r="EV8" s="9" t="s">
        <v>2695</v>
      </c>
      <c r="EW8" s="9" t="s">
        <v>2696</v>
      </c>
      <c r="EX8" s="9" t="s">
        <v>2697</v>
      </c>
      <c r="EY8" s="9" t="s">
        <v>2698</v>
      </c>
      <c r="EZ8" s="9" t="s">
        <v>2695</v>
      </c>
      <c r="FA8" s="9" t="s">
        <v>2696</v>
      </c>
      <c r="FB8" s="9" t="s">
        <v>2697</v>
      </c>
      <c r="FC8" s="9" t="s">
        <v>2698</v>
      </c>
      <c r="FD8" s="9" t="s">
        <v>2695</v>
      </c>
      <c r="FE8" s="9" t="s">
        <v>2696</v>
      </c>
      <c r="FF8" s="9" t="s">
        <v>2697</v>
      </c>
      <c r="FG8" s="9" t="s">
        <v>2698</v>
      </c>
      <c r="FH8" s="9" t="s">
        <v>2695</v>
      </c>
      <c r="FI8" s="9" t="s">
        <v>2696</v>
      </c>
      <c r="FJ8" s="9" t="s">
        <v>2697</v>
      </c>
      <c r="FK8" s="9" t="s">
        <v>2698</v>
      </c>
      <c r="FL8" s="9" t="s">
        <v>2695</v>
      </c>
      <c r="FM8" s="9" t="s">
        <v>2696</v>
      </c>
      <c r="FN8" s="9" t="s">
        <v>2697</v>
      </c>
      <c r="FO8" s="9" t="s">
        <v>2698</v>
      </c>
      <c r="FP8" s="9" t="s">
        <v>2695</v>
      </c>
      <c r="FQ8" s="9" t="s">
        <v>2696</v>
      </c>
      <c r="FR8" s="9" t="s">
        <v>2697</v>
      </c>
      <c r="FS8" s="9" t="s">
        <v>2698</v>
      </c>
      <c r="FT8" s="9" t="s">
        <v>2695</v>
      </c>
      <c r="FU8" s="9" t="s">
        <v>2696</v>
      </c>
      <c r="FV8" s="9" t="s">
        <v>2697</v>
      </c>
      <c r="FW8" s="9" t="s">
        <v>2698</v>
      </c>
      <c r="FX8" s="9" t="s">
        <v>2695</v>
      </c>
      <c r="FY8" s="9" t="s">
        <v>2696</v>
      </c>
      <c r="FZ8" s="9" t="s">
        <v>2697</v>
      </c>
      <c r="GA8" s="9" t="s">
        <v>2698</v>
      </c>
      <c r="GB8" s="9" t="s">
        <v>2695</v>
      </c>
      <c r="GC8" s="9" t="s">
        <v>2696</v>
      </c>
      <c r="GD8" s="9" t="s">
        <v>2697</v>
      </c>
      <c r="GE8" s="9" t="s">
        <v>2698</v>
      </c>
      <c r="GF8" s="9" t="s">
        <v>2695</v>
      </c>
      <c r="GG8" s="9" t="s">
        <v>2696</v>
      </c>
      <c r="GH8" s="9" t="s">
        <v>2697</v>
      </c>
      <c r="GI8" s="9" t="s">
        <v>2698</v>
      </c>
      <c r="GJ8" s="9" t="s">
        <v>2695</v>
      </c>
      <c r="GK8" s="9" t="s">
        <v>2696</v>
      </c>
      <c r="GL8" s="9" t="s">
        <v>2697</v>
      </c>
      <c r="GM8" s="9" t="s">
        <v>2698</v>
      </c>
      <c r="GN8" s="9" t="s">
        <v>2695</v>
      </c>
      <c r="GO8" s="9" t="s">
        <v>2696</v>
      </c>
      <c r="GP8" s="9" t="s">
        <v>2697</v>
      </c>
      <c r="GQ8" s="9" t="s">
        <v>2698</v>
      </c>
      <c r="GR8" s="9" t="s">
        <v>2695</v>
      </c>
      <c r="GS8" s="9" t="s">
        <v>2696</v>
      </c>
      <c r="GT8" s="9" t="s">
        <v>2697</v>
      </c>
      <c r="GU8" s="9" t="s">
        <v>2698</v>
      </c>
      <c r="GV8" s="9" t="s">
        <v>2695</v>
      </c>
      <c r="GW8" s="9" t="s">
        <v>2696</v>
      </c>
      <c r="GX8" s="9" t="s">
        <v>2697</v>
      </c>
      <c r="GY8" s="9" t="s">
        <v>2698</v>
      </c>
      <c r="GZ8" s="9" t="s">
        <v>2695</v>
      </c>
      <c r="HA8" s="9" t="s">
        <v>2696</v>
      </c>
      <c r="HB8" s="9" t="s">
        <v>2697</v>
      </c>
      <c r="HC8" s="9" t="s">
        <v>2698</v>
      </c>
      <c r="HD8" s="9" t="s">
        <v>2695</v>
      </c>
      <c r="HE8" s="9" t="s">
        <v>2696</v>
      </c>
      <c r="HF8" s="9" t="s">
        <v>2697</v>
      </c>
      <c r="HG8" s="9" t="s">
        <v>2698</v>
      </c>
      <c r="HH8" s="9" t="s">
        <v>2695</v>
      </c>
      <c r="HI8" s="9" t="s">
        <v>2696</v>
      </c>
      <c r="HJ8" s="9" t="s">
        <v>2697</v>
      </c>
      <c r="HK8" s="9" t="s">
        <v>2698</v>
      </c>
      <c r="HL8" s="9" t="s">
        <v>2695</v>
      </c>
      <c r="HM8" s="9" t="s">
        <v>2696</v>
      </c>
      <c r="HN8" s="9" t="s">
        <v>2697</v>
      </c>
      <c r="HO8" s="9" t="s">
        <v>2698</v>
      </c>
      <c r="HP8" s="9" t="s">
        <v>2695</v>
      </c>
      <c r="HQ8" s="9" t="s">
        <v>2696</v>
      </c>
      <c r="HR8" s="9" t="s">
        <v>2697</v>
      </c>
      <c r="HS8" s="9" t="s">
        <v>2698</v>
      </c>
      <c r="HT8" s="9" t="s">
        <v>2695</v>
      </c>
      <c r="HU8" s="9" t="s">
        <v>2696</v>
      </c>
      <c r="HV8" s="9" t="s">
        <v>2697</v>
      </c>
      <c r="HW8" s="9" t="s">
        <v>2698</v>
      </c>
      <c r="HX8" s="9" t="s">
        <v>2695</v>
      </c>
      <c r="HY8" s="9" t="s">
        <v>2696</v>
      </c>
      <c r="HZ8" s="9" t="s">
        <v>2697</v>
      </c>
      <c r="IA8" s="9" t="s">
        <v>2698</v>
      </c>
      <c r="IB8" s="9" t="s">
        <v>2695</v>
      </c>
      <c r="IC8" s="9" t="s">
        <v>2696</v>
      </c>
      <c r="ID8" s="9" t="s">
        <v>2697</v>
      </c>
      <c r="IE8" s="9" t="s">
        <v>2698</v>
      </c>
      <c r="IF8" s="9" t="s">
        <v>2695</v>
      </c>
      <c r="IG8" s="9" t="s">
        <v>2696</v>
      </c>
      <c r="IH8" s="9" t="s">
        <v>2697</v>
      </c>
      <c r="II8" s="9" t="s">
        <v>2698</v>
      </c>
      <c r="IJ8" s="9" t="s">
        <v>2695</v>
      </c>
      <c r="IK8" s="9" t="s">
        <v>2696</v>
      </c>
      <c r="IL8" s="9" t="s">
        <v>2697</v>
      </c>
      <c r="IM8" s="9" t="s">
        <v>2698</v>
      </c>
      <c r="IN8" s="9" t="s">
        <v>2695</v>
      </c>
      <c r="IO8" s="9" t="s">
        <v>2696</v>
      </c>
      <c r="IP8" s="9" t="s">
        <v>2697</v>
      </c>
      <c r="IQ8" s="9" t="s">
        <v>2698</v>
      </c>
      <c r="IR8" s="9" t="s">
        <v>2695</v>
      </c>
      <c r="IS8" s="9" t="s">
        <v>2696</v>
      </c>
      <c r="IT8" s="9" t="s">
        <v>2697</v>
      </c>
      <c r="IU8" s="9" t="s">
        <v>2698</v>
      </c>
      <c r="IV8" s="9" t="s">
        <v>2695</v>
      </c>
      <c r="IW8" s="9" t="s">
        <v>2696</v>
      </c>
      <c r="IX8" s="9" t="s">
        <v>2697</v>
      </c>
      <c r="IY8" s="9" t="s">
        <v>2698</v>
      </c>
      <c r="IZ8" s="9" t="s">
        <v>2695</v>
      </c>
      <c r="JA8" s="9" t="s">
        <v>2696</v>
      </c>
      <c r="JB8" s="9" t="s">
        <v>2697</v>
      </c>
      <c r="JC8" s="9" t="s">
        <v>2698</v>
      </c>
      <c r="JD8" s="9" t="s">
        <v>2695</v>
      </c>
      <c r="JE8" s="9" t="s">
        <v>2696</v>
      </c>
      <c r="JF8" s="9" t="s">
        <v>2697</v>
      </c>
      <c r="JG8" s="9" t="s">
        <v>2698</v>
      </c>
      <c r="JH8" s="9" t="s">
        <v>2695</v>
      </c>
      <c r="JI8" s="9" t="s">
        <v>2696</v>
      </c>
      <c r="JJ8" s="9" t="s">
        <v>2697</v>
      </c>
      <c r="JK8" s="9" t="s">
        <v>2698</v>
      </c>
      <c r="JL8" s="9" t="s">
        <v>2695</v>
      </c>
      <c r="JM8" s="9" t="s">
        <v>2696</v>
      </c>
      <c r="JN8" s="9" t="s">
        <v>2697</v>
      </c>
      <c r="JO8" s="9" t="s">
        <v>2698</v>
      </c>
      <c r="JP8" s="9" t="s">
        <v>2695</v>
      </c>
      <c r="JQ8" s="9" t="s">
        <v>2696</v>
      </c>
      <c r="JR8" s="9" t="s">
        <v>2697</v>
      </c>
      <c r="JS8" s="9" t="s">
        <v>2698</v>
      </c>
      <c r="JT8" s="9" t="s">
        <v>2695</v>
      </c>
      <c r="JU8" s="9" t="s">
        <v>2696</v>
      </c>
      <c r="JV8" s="9" t="s">
        <v>2697</v>
      </c>
      <c r="JW8" s="9" t="s">
        <v>2698</v>
      </c>
      <c r="JX8" s="9" t="s">
        <v>2695</v>
      </c>
      <c r="JY8" s="9" t="s">
        <v>2696</v>
      </c>
      <c r="JZ8" s="9" t="s">
        <v>2697</v>
      </c>
      <c r="KA8" s="9" t="s">
        <v>2698</v>
      </c>
      <c r="KB8" s="9" t="s">
        <v>2695</v>
      </c>
      <c r="KC8" s="9" t="s">
        <v>2696</v>
      </c>
      <c r="KD8" s="9" t="s">
        <v>2697</v>
      </c>
      <c r="KE8" s="9" t="s">
        <v>2698</v>
      </c>
      <c r="KF8" s="9" t="s">
        <v>2695</v>
      </c>
      <c r="KG8" s="9" t="s">
        <v>2696</v>
      </c>
      <c r="KH8" s="9" t="s">
        <v>2697</v>
      </c>
      <c r="KI8" s="9" t="s">
        <v>2698</v>
      </c>
      <c r="KJ8" s="9" t="s">
        <v>2695</v>
      </c>
      <c r="KK8" s="9" t="s">
        <v>2696</v>
      </c>
      <c r="KL8" s="9" t="s">
        <v>2697</v>
      </c>
      <c r="KM8" s="9" t="s">
        <v>2698</v>
      </c>
      <c r="KN8" s="9" t="s">
        <v>2695</v>
      </c>
      <c r="KO8" s="9" t="s">
        <v>2696</v>
      </c>
      <c r="KP8" s="9" t="s">
        <v>2697</v>
      </c>
      <c r="KQ8" s="9" t="s">
        <v>2698</v>
      </c>
      <c r="KR8" s="9" t="s">
        <v>2695</v>
      </c>
      <c r="KS8" s="9" t="s">
        <v>2696</v>
      </c>
      <c r="KT8" s="9" t="s">
        <v>2697</v>
      </c>
      <c r="KU8" s="9" t="s">
        <v>2698</v>
      </c>
      <c r="KV8" s="9" t="s">
        <v>2695</v>
      </c>
      <c r="KW8" s="9" t="s">
        <v>2696</v>
      </c>
      <c r="KX8" s="9" t="s">
        <v>2697</v>
      </c>
      <c r="KY8" s="9" t="s">
        <v>2698</v>
      </c>
      <c r="KZ8" s="9" t="s">
        <v>2695</v>
      </c>
      <c r="LA8" s="9" t="s">
        <v>2696</v>
      </c>
      <c r="LB8" s="9" t="s">
        <v>2697</v>
      </c>
      <c r="LC8" s="9" t="s">
        <v>2698</v>
      </c>
      <c r="LD8" s="9" t="s">
        <v>2695</v>
      </c>
      <c r="LE8" s="9" t="s">
        <v>2696</v>
      </c>
      <c r="LF8" s="9" t="s">
        <v>2697</v>
      </c>
      <c r="LG8" s="9" t="s">
        <v>2698</v>
      </c>
      <c r="LH8" s="9" t="s">
        <v>2695</v>
      </c>
      <c r="LI8" s="9" t="s">
        <v>2696</v>
      </c>
      <c r="LJ8" s="9" t="s">
        <v>2697</v>
      </c>
      <c r="LK8" s="9" t="s">
        <v>2698</v>
      </c>
      <c r="LL8" s="9" t="s">
        <v>2695</v>
      </c>
      <c r="LM8" s="9" t="s">
        <v>2696</v>
      </c>
      <c r="LN8" s="9" t="s">
        <v>2697</v>
      </c>
      <c r="LO8" s="9" t="s">
        <v>2698</v>
      </c>
      <c r="LP8" s="9" t="s">
        <v>2695</v>
      </c>
      <c r="LQ8" s="9" t="s">
        <v>2696</v>
      </c>
      <c r="LR8" s="9" t="s">
        <v>2697</v>
      </c>
      <c r="LS8" s="9" t="s">
        <v>2698</v>
      </c>
      <c r="LT8" s="9" t="s">
        <v>2695</v>
      </c>
      <c r="LU8" s="9" t="s">
        <v>2696</v>
      </c>
      <c r="LV8" s="9" t="s">
        <v>2697</v>
      </c>
      <c r="LW8" s="9" t="s">
        <v>2698</v>
      </c>
      <c r="LX8" s="9" t="s">
        <v>2695</v>
      </c>
      <c r="LY8" s="9" t="s">
        <v>2696</v>
      </c>
      <c r="LZ8" s="9" t="s">
        <v>2697</v>
      </c>
      <c r="MA8" s="9" t="s">
        <v>2698</v>
      </c>
      <c r="MB8" s="9" t="s">
        <v>2695</v>
      </c>
      <c r="MC8" s="9" t="s">
        <v>2696</v>
      </c>
      <c r="MD8" s="9" t="s">
        <v>2697</v>
      </c>
      <c r="ME8" s="9" t="s">
        <v>2698</v>
      </c>
      <c r="MF8" s="9" t="s">
        <v>2695</v>
      </c>
      <c r="MG8" s="9" t="s">
        <v>2696</v>
      </c>
      <c r="MH8" s="9" t="s">
        <v>2697</v>
      </c>
      <c r="MI8" s="9" t="s">
        <v>2698</v>
      </c>
      <c r="MJ8" s="9" t="s">
        <v>2695</v>
      </c>
      <c r="MK8" s="9" t="s">
        <v>2696</v>
      </c>
      <c r="ML8" s="9" t="s">
        <v>2697</v>
      </c>
      <c r="MM8" s="9" t="s">
        <v>2698</v>
      </c>
      <c r="MN8" s="9" t="s">
        <v>2695</v>
      </c>
      <c r="MO8" s="9" t="s">
        <v>2696</v>
      </c>
      <c r="MP8" s="9" t="s">
        <v>2697</v>
      </c>
      <c r="MQ8" s="9" t="s">
        <v>2698</v>
      </c>
      <c r="MR8" s="9" t="s">
        <v>2695</v>
      </c>
      <c r="MS8" s="9" t="s">
        <v>2696</v>
      </c>
      <c r="MT8" s="9" t="s">
        <v>2697</v>
      </c>
      <c r="MU8" s="9" t="s">
        <v>2698</v>
      </c>
      <c r="MV8" s="9" t="s">
        <v>2695</v>
      </c>
      <c r="MW8" s="9" t="s">
        <v>2696</v>
      </c>
      <c r="MX8" s="9" t="s">
        <v>2697</v>
      </c>
      <c r="MY8" s="9" t="s">
        <v>2698</v>
      </c>
      <c r="MZ8" s="9" t="s">
        <v>2695</v>
      </c>
      <c r="NA8" s="9" t="s">
        <v>2696</v>
      </c>
      <c r="NB8" s="9" t="s">
        <v>2697</v>
      </c>
      <c r="NC8" s="9" t="s">
        <v>2698</v>
      </c>
      <c r="ND8" s="9" t="s">
        <v>2695</v>
      </c>
      <c r="NE8" s="9" t="s">
        <v>2696</v>
      </c>
      <c r="NF8" s="9" t="s">
        <v>2697</v>
      </c>
      <c r="NG8" s="9" t="s">
        <v>2698</v>
      </c>
      <c r="NH8" s="9" t="s">
        <v>2695</v>
      </c>
      <c r="NI8" s="9" t="s">
        <v>2696</v>
      </c>
      <c r="NJ8" s="9" t="s">
        <v>2697</v>
      </c>
      <c r="NK8" s="9" t="s">
        <v>2698</v>
      </c>
      <c r="NL8" s="9" t="s">
        <v>2695</v>
      </c>
      <c r="NM8" s="9" t="s">
        <v>2696</v>
      </c>
      <c r="NN8" s="9" t="s">
        <v>2697</v>
      </c>
      <c r="NO8" s="9" t="s">
        <v>2698</v>
      </c>
      <c r="NP8" s="9" t="s">
        <v>2695</v>
      </c>
      <c r="NQ8" s="9" t="s">
        <v>2696</v>
      </c>
      <c r="NR8" s="9" t="s">
        <v>2697</v>
      </c>
      <c r="NS8" s="9" t="s">
        <v>2698</v>
      </c>
      <c r="NT8" s="9" t="s">
        <v>2695</v>
      </c>
      <c r="NU8" s="9" t="s">
        <v>2696</v>
      </c>
      <c r="NV8" s="9" t="s">
        <v>2697</v>
      </c>
      <c r="NW8" s="9" t="s">
        <v>2698</v>
      </c>
      <c r="NX8" s="9" t="s">
        <v>2695</v>
      </c>
      <c r="NY8" s="9" t="s">
        <v>2696</v>
      </c>
      <c r="NZ8" s="9" t="s">
        <v>2697</v>
      </c>
      <c r="OA8" s="9" t="s">
        <v>2698</v>
      </c>
      <c r="OB8" s="9" t="s">
        <v>2695</v>
      </c>
      <c r="OC8" s="9" t="s">
        <v>2696</v>
      </c>
      <c r="OD8" s="9" t="s">
        <v>2697</v>
      </c>
      <c r="OE8" s="9" t="s">
        <v>2698</v>
      </c>
      <c r="OF8" s="9" t="s">
        <v>2695</v>
      </c>
      <c r="OG8" s="9" t="s">
        <v>2696</v>
      </c>
      <c r="OH8" s="9" t="s">
        <v>2697</v>
      </c>
      <c r="OI8" s="9" t="s">
        <v>2698</v>
      </c>
      <c r="OJ8" s="9" t="s">
        <v>2695</v>
      </c>
      <c r="OK8" s="9" t="s">
        <v>2696</v>
      </c>
      <c r="OL8" s="9" t="s">
        <v>2697</v>
      </c>
      <c r="OM8" s="9" t="s">
        <v>2698</v>
      </c>
      <c r="ON8" s="9" t="s">
        <v>2695</v>
      </c>
      <c r="OO8" s="9" t="s">
        <v>2696</v>
      </c>
      <c r="OP8" s="9" t="s">
        <v>2697</v>
      </c>
      <c r="OQ8" s="9" t="s">
        <v>2698</v>
      </c>
      <c r="OR8" s="9" t="s">
        <v>2695</v>
      </c>
      <c r="OS8" s="9" t="s">
        <v>2696</v>
      </c>
      <c r="OT8" s="9" t="s">
        <v>2697</v>
      </c>
      <c r="OU8" s="9" t="s">
        <v>2698</v>
      </c>
      <c r="OV8" s="9" t="s">
        <v>2695</v>
      </c>
      <c r="OW8" s="9" t="s">
        <v>2696</v>
      </c>
      <c r="OX8" s="9" t="s">
        <v>2697</v>
      </c>
      <c r="OY8" s="9" t="s">
        <v>2698</v>
      </c>
      <c r="OZ8" s="9" t="s">
        <v>2695</v>
      </c>
      <c r="PA8" s="9" t="s">
        <v>2696</v>
      </c>
      <c r="PB8" s="9" t="s">
        <v>2697</v>
      </c>
      <c r="PC8" s="9" t="s">
        <v>2698</v>
      </c>
      <c r="PD8" s="9" t="s">
        <v>2695</v>
      </c>
      <c r="PE8" s="9" t="s">
        <v>2696</v>
      </c>
      <c r="PF8" s="9" t="s">
        <v>2697</v>
      </c>
      <c r="PG8" s="9" t="s">
        <v>2698</v>
      </c>
      <c r="PH8" s="9" t="s">
        <v>2695</v>
      </c>
      <c r="PI8" s="9" t="s">
        <v>2696</v>
      </c>
      <c r="PJ8" s="9" t="s">
        <v>2697</v>
      </c>
      <c r="PK8" s="9" t="s">
        <v>2698</v>
      </c>
      <c r="PL8" s="9" t="s">
        <v>2695</v>
      </c>
      <c r="PM8" s="9" t="s">
        <v>2696</v>
      </c>
      <c r="PN8" s="9" t="s">
        <v>2697</v>
      </c>
      <c r="PO8" s="9" t="s">
        <v>2698</v>
      </c>
      <c r="PP8" s="9" t="s">
        <v>2695</v>
      </c>
      <c r="PQ8" s="9" t="s">
        <v>2696</v>
      </c>
      <c r="PR8" s="9" t="s">
        <v>2697</v>
      </c>
      <c r="PS8" s="9" t="s">
        <v>2698</v>
      </c>
      <c r="PT8" s="9" t="s">
        <v>2695</v>
      </c>
      <c r="PU8" s="9" t="s">
        <v>2696</v>
      </c>
      <c r="PV8" s="9" t="s">
        <v>2697</v>
      </c>
      <c r="PW8" s="9" t="s">
        <v>2698</v>
      </c>
      <c r="PX8" s="9" t="s">
        <v>2695</v>
      </c>
      <c r="PY8" s="9" t="s">
        <v>2696</v>
      </c>
      <c r="PZ8" s="9" t="s">
        <v>2697</v>
      </c>
      <c r="QA8" s="9" t="s">
        <v>2698</v>
      </c>
      <c r="QB8" s="9" t="s">
        <v>2695</v>
      </c>
      <c r="QC8" s="9" t="s">
        <v>2696</v>
      </c>
      <c r="QD8" s="9" t="s">
        <v>2697</v>
      </c>
      <c r="QE8" s="9" t="s">
        <v>2698</v>
      </c>
      <c r="QF8" s="9" t="s">
        <v>2695</v>
      </c>
      <c r="QG8" s="9" t="s">
        <v>2696</v>
      </c>
      <c r="QH8" s="9" t="s">
        <v>2697</v>
      </c>
      <c r="QI8" s="9" t="s">
        <v>2698</v>
      </c>
      <c r="QJ8" s="9" t="s">
        <v>2695</v>
      </c>
      <c r="QK8" s="9" t="s">
        <v>2696</v>
      </c>
      <c r="QL8" s="9" t="s">
        <v>2697</v>
      </c>
      <c r="QM8" s="9" t="s">
        <v>2698</v>
      </c>
      <c r="QN8" s="9" t="s">
        <v>2695</v>
      </c>
      <c r="QO8" s="9" t="s">
        <v>2696</v>
      </c>
      <c r="QP8" s="9" t="s">
        <v>2697</v>
      </c>
      <c r="QQ8" s="9" t="s">
        <v>2698</v>
      </c>
      <c r="QR8" s="9" t="s">
        <v>2695</v>
      </c>
      <c r="QS8" s="9" t="s">
        <v>2696</v>
      </c>
      <c r="QT8" s="9" t="s">
        <v>2697</v>
      </c>
      <c r="QU8" s="9" t="s">
        <v>2698</v>
      </c>
      <c r="QV8" s="9" t="s">
        <v>2695</v>
      </c>
      <c r="QW8" s="9" t="s">
        <v>2696</v>
      </c>
      <c r="QX8" s="9" t="s">
        <v>2697</v>
      </c>
      <c r="QY8" s="9" t="s">
        <v>2698</v>
      </c>
      <c r="QZ8" s="9" t="s">
        <v>2695</v>
      </c>
      <c r="RA8" s="9" t="s">
        <v>2696</v>
      </c>
      <c r="RB8" s="9" t="s">
        <v>2697</v>
      </c>
      <c r="RC8" s="9" t="s">
        <v>2698</v>
      </c>
      <c r="RD8" s="9" t="s">
        <v>2695</v>
      </c>
      <c r="RE8" s="9" t="s">
        <v>2696</v>
      </c>
      <c r="RF8" s="9" t="s">
        <v>2697</v>
      </c>
      <c r="RG8" s="9" t="s">
        <v>2698</v>
      </c>
      <c r="RH8" s="9" t="s">
        <v>2695</v>
      </c>
      <c r="RI8" s="9" t="s">
        <v>2696</v>
      </c>
      <c r="RJ8" s="9" t="s">
        <v>2697</v>
      </c>
      <c r="RK8" s="9" t="s">
        <v>2698</v>
      </c>
      <c r="RL8" s="9" t="s">
        <v>2695</v>
      </c>
      <c r="RM8" s="9" t="s">
        <v>2696</v>
      </c>
      <c r="RN8" s="9" t="s">
        <v>2697</v>
      </c>
      <c r="RO8" s="9" t="s">
        <v>2698</v>
      </c>
      <c r="RP8" s="9" t="s">
        <v>2695</v>
      </c>
      <c r="RQ8" s="9" t="s">
        <v>2696</v>
      </c>
      <c r="RR8" s="9" t="s">
        <v>2697</v>
      </c>
      <c r="RS8" s="9" t="s">
        <v>2698</v>
      </c>
      <c r="RT8" s="9" t="s">
        <v>2695</v>
      </c>
      <c r="RU8" s="9" t="s">
        <v>2696</v>
      </c>
      <c r="RV8" s="9" t="s">
        <v>2697</v>
      </c>
      <c r="RW8" s="9" t="s">
        <v>2698</v>
      </c>
      <c r="RX8" s="9" t="s">
        <v>2695</v>
      </c>
      <c r="RY8" s="9" t="s">
        <v>2696</v>
      </c>
      <c r="RZ8" s="9" t="s">
        <v>2697</v>
      </c>
      <c r="SA8" s="9" t="s">
        <v>2698</v>
      </c>
      <c r="SB8" s="9" t="s">
        <v>2695</v>
      </c>
      <c r="SC8" s="9" t="s">
        <v>2696</v>
      </c>
      <c r="SD8" s="9" t="s">
        <v>2697</v>
      </c>
      <c r="SE8" s="9" t="s">
        <v>2698</v>
      </c>
      <c r="SF8" s="9" t="s">
        <v>2695</v>
      </c>
      <c r="SG8" s="9" t="s">
        <v>2696</v>
      </c>
      <c r="SH8" s="9" t="s">
        <v>2697</v>
      </c>
      <c r="SI8" s="9" t="s">
        <v>2698</v>
      </c>
      <c r="SJ8" s="9" t="s">
        <v>2695</v>
      </c>
      <c r="SK8" s="9" t="s">
        <v>2696</v>
      </c>
      <c r="SL8" s="9" t="s">
        <v>2697</v>
      </c>
      <c r="SM8" s="9" t="s">
        <v>2698</v>
      </c>
      <c r="SN8" s="9" t="s">
        <v>2695</v>
      </c>
      <c r="SO8" s="9" t="s">
        <v>2696</v>
      </c>
      <c r="SP8" s="9" t="s">
        <v>2697</v>
      </c>
      <c r="SQ8" s="9" t="s">
        <v>2698</v>
      </c>
      <c r="SR8" s="9" t="s">
        <v>2695</v>
      </c>
      <c r="SS8" s="9" t="s">
        <v>2696</v>
      </c>
      <c r="ST8" s="9" t="s">
        <v>2697</v>
      </c>
      <c r="SU8" s="9" t="s">
        <v>2698</v>
      </c>
      <c r="SV8" s="9" t="s">
        <v>2695</v>
      </c>
      <c r="SW8" s="9" t="s">
        <v>2696</v>
      </c>
      <c r="SX8" s="9" t="s">
        <v>2697</v>
      </c>
      <c r="SY8" s="9" t="s">
        <v>2698</v>
      </c>
      <c r="SZ8" s="9" t="s">
        <v>2695</v>
      </c>
      <c r="TA8" s="9" t="s">
        <v>2696</v>
      </c>
      <c r="TB8" s="9" t="s">
        <v>2697</v>
      </c>
      <c r="TC8" s="9" t="s">
        <v>2698</v>
      </c>
      <c r="TD8" s="9" t="s">
        <v>2695</v>
      </c>
      <c r="TE8" s="9" t="s">
        <v>2696</v>
      </c>
      <c r="TF8" s="9" t="s">
        <v>2697</v>
      </c>
      <c r="TG8" s="9" t="s">
        <v>2698</v>
      </c>
      <c r="TH8" s="9" t="s">
        <v>2695</v>
      </c>
      <c r="TI8" s="9" t="s">
        <v>2696</v>
      </c>
      <c r="TJ8" s="9" t="s">
        <v>2697</v>
      </c>
      <c r="TK8" s="9" t="s">
        <v>2698</v>
      </c>
      <c r="TL8" s="9" t="s">
        <v>2695</v>
      </c>
      <c r="TM8" s="9" t="s">
        <v>2696</v>
      </c>
      <c r="TN8" s="9" t="s">
        <v>2697</v>
      </c>
      <c r="TO8" s="9" t="s">
        <v>2698</v>
      </c>
      <c r="TP8" s="9" t="s">
        <v>2695</v>
      </c>
      <c r="TQ8" s="9" t="s">
        <v>2696</v>
      </c>
      <c r="TR8" s="9" t="s">
        <v>2697</v>
      </c>
      <c r="TS8" s="9" t="s">
        <v>2698</v>
      </c>
      <c r="TT8" s="9" t="s">
        <v>2695</v>
      </c>
      <c r="TU8" s="9" t="s">
        <v>2696</v>
      </c>
      <c r="TV8" s="9" t="s">
        <v>2697</v>
      </c>
      <c r="TW8" s="9" t="s">
        <v>2698</v>
      </c>
      <c r="TX8" s="9" t="s">
        <v>2695</v>
      </c>
      <c r="TY8" s="9" t="s">
        <v>2696</v>
      </c>
      <c r="TZ8" s="9" t="s">
        <v>2697</v>
      </c>
      <c r="UA8" s="9" t="s">
        <v>2698</v>
      </c>
      <c r="UB8" s="9" t="s">
        <v>2695</v>
      </c>
      <c r="UC8" s="9" t="s">
        <v>2696</v>
      </c>
      <c r="UD8" s="9" t="s">
        <v>2697</v>
      </c>
      <c r="UE8" s="9" t="s">
        <v>2698</v>
      </c>
      <c r="UF8" s="9" t="s">
        <v>2695</v>
      </c>
      <c r="UG8" s="9" t="s">
        <v>2696</v>
      </c>
      <c r="UH8" s="9" t="s">
        <v>2697</v>
      </c>
      <c r="UI8" s="9" t="s">
        <v>2698</v>
      </c>
      <c r="UJ8" s="9" t="s">
        <v>2695</v>
      </c>
      <c r="UK8" s="9" t="s">
        <v>2696</v>
      </c>
      <c r="UL8" s="9" t="s">
        <v>2697</v>
      </c>
      <c r="UM8" s="9" t="s">
        <v>2698</v>
      </c>
      <c r="UN8" s="9" t="s">
        <v>2695</v>
      </c>
      <c r="UO8" s="9" t="s">
        <v>2696</v>
      </c>
      <c r="UP8" s="9" t="s">
        <v>2697</v>
      </c>
      <c r="UQ8" s="9" t="s">
        <v>2698</v>
      </c>
      <c r="UR8" s="9" t="s">
        <v>2695</v>
      </c>
      <c r="US8" s="9" t="s">
        <v>2696</v>
      </c>
      <c r="UT8" s="9" t="s">
        <v>2697</v>
      </c>
      <c r="UU8" s="9" t="s">
        <v>2698</v>
      </c>
      <c r="UV8" s="9" t="s">
        <v>2695</v>
      </c>
      <c r="UW8" s="9" t="s">
        <v>2696</v>
      </c>
      <c r="UX8" s="9" t="s">
        <v>2697</v>
      </c>
      <c r="UY8" s="9" t="s">
        <v>2698</v>
      </c>
      <c r="UZ8" s="9" t="s">
        <v>2695</v>
      </c>
      <c r="VA8" s="9" t="s">
        <v>2696</v>
      </c>
      <c r="VB8" s="9" t="s">
        <v>2697</v>
      </c>
      <c r="VC8" s="9" t="s">
        <v>2698</v>
      </c>
      <c r="VD8" s="9" t="s">
        <v>2695</v>
      </c>
      <c r="VE8" s="9" t="s">
        <v>2696</v>
      </c>
      <c r="VF8" s="9" t="s">
        <v>2697</v>
      </c>
      <c r="VG8" s="9" t="s">
        <v>2698</v>
      </c>
      <c r="VH8" s="9" t="s">
        <v>2695</v>
      </c>
      <c r="VI8" s="9" t="s">
        <v>2696</v>
      </c>
      <c r="VJ8" s="9" t="s">
        <v>2697</v>
      </c>
      <c r="VK8" s="9" t="s">
        <v>2698</v>
      </c>
      <c r="VL8" s="9" t="s">
        <v>2695</v>
      </c>
      <c r="VM8" s="9" t="s">
        <v>2696</v>
      </c>
      <c r="VN8" s="9" t="s">
        <v>2697</v>
      </c>
      <c r="VO8" s="9" t="s">
        <v>2698</v>
      </c>
      <c r="VP8" s="9" t="s">
        <v>2695</v>
      </c>
      <c r="VQ8" s="9" t="s">
        <v>2696</v>
      </c>
      <c r="VR8" s="9" t="s">
        <v>2697</v>
      </c>
      <c r="VS8" s="9" t="s">
        <v>2698</v>
      </c>
      <c r="VT8" s="9" t="s">
        <v>2695</v>
      </c>
      <c r="VU8" s="9" t="s">
        <v>2696</v>
      </c>
      <c r="VV8" s="9" t="s">
        <v>2697</v>
      </c>
      <c r="VW8" s="9" t="s">
        <v>2698</v>
      </c>
      <c r="VX8" s="9" t="s">
        <v>2695</v>
      </c>
      <c r="VY8" s="9" t="s">
        <v>2696</v>
      </c>
      <c r="VZ8" s="9" t="s">
        <v>2697</v>
      </c>
      <c r="WA8" s="9" t="s">
        <v>2698</v>
      </c>
      <c r="WB8" s="9" t="s">
        <v>2695</v>
      </c>
      <c r="WC8" s="9" t="s">
        <v>2696</v>
      </c>
      <c r="WD8" s="9" t="s">
        <v>2697</v>
      </c>
      <c r="WE8" s="9" t="s">
        <v>2698</v>
      </c>
      <c r="WF8" s="9" t="s">
        <v>2695</v>
      </c>
      <c r="WG8" s="9" t="s">
        <v>2696</v>
      </c>
      <c r="WH8" s="9" t="s">
        <v>2697</v>
      </c>
      <c r="WI8" s="9" t="s">
        <v>2698</v>
      </c>
      <c r="WJ8" s="9" t="s">
        <v>2695</v>
      </c>
      <c r="WK8" s="9" t="s">
        <v>2696</v>
      </c>
      <c r="WL8" s="9" t="s">
        <v>2697</v>
      </c>
      <c r="WM8" s="9" t="s">
        <v>2698</v>
      </c>
      <c r="WN8" s="9" t="s">
        <v>2695</v>
      </c>
      <c r="WO8" s="9" t="s">
        <v>2696</v>
      </c>
      <c r="WP8" s="9" t="s">
        <v>2697</v>
      </c>
      <c r="WQ8" s="9" t="s">
        <v>2698</v>
      </c>
      <c r="WR8" s="9" t="s">
        <v>2695</v>
      </c>
      <c r="WS8" s="9" t="s">
        <v>2696</v>
      </c>
      <c r="WT8" s="9" t="s">
        <v>2697</v>
      </c>
      <c r="WU8" s="9" t="s">
        <v>2698</v>
      </c>
      <c r="WV8" s="9" t="s">
        <v>2695</v>
      </c>
      <c r="WW8" s="9" t="s">
        <v>2696</v>
      </c>
      <c r="WX8" s="9" t="s">
        <v>2697</v>
      </c>
      <c r="WY8" s="9" t="s">
        <v>2698</v>
      </c>
      <c r="WZ8" s="9" t="s">
        <v>2695</v>
      </c>
      <c r="XA8" s="9" t="s">
        <v>2696</v>
      </c>
      <c r="XB8" s="9" t="s">
        <v>2697</v>
      </c>
      <c r="XC8" s="9" t="s">
        <v>2698</v>
      </c>
      <c r="XD8" s="9" t="s">
        <v>2695</v>
      </c>
      <c r="XE8" s="9" t="s">
        <v>2696</v>
      </c>
      <c r="XF8" s="9" t="s">
        <v>2697</v>
      </c>
      <c r="XG8" s="9" t="s">
        <v>2698</v>
      </c>
      <c r="XH8" s="9" t="s">
        <v>2695</v>
      </c>
      <c r="XI8" s="9" t="s">
        <v>2696</v>
      </c>
      <c r="XJ8" s="9" t="s">
        <v>2697</v>
      </c>
      <c r="XK8" s="9" t="s">
        <v>2698</v>
      </c>
      <c r="XL8" s="9" t="s">
        <v>2695</v>
      </c>
      <c r="XM8" s="9" t="s">
        <v>2696</v>
      </c>
      <c r="XN8" s="9" t="s">
        <v>2697</v>
      </c>
      <c r="XO8" s="9" t="s">
        <v>2698</v>
      </c>
      <c r="XP8" s="9" t="s">
        <v>2695</v>
      </c>
      <c r="XQ8" s="9" t="s">
        <v>2696</v>
      </c>
      <c r="XR8" s="9" t="s">
        <v>2697</v>
      </c>
      <c r="XS8" s="9" t="s">
        <v>2698</v>
      </c>
      <c r="XT8" s="9" t="s">
        <v>2695</v>
      </c>
      <c r="XU8" s="9" t="s">
        <v>2696</v>
      </c>
      <c r="XV8" s="9" t="s">
        <v>2697</v>
      </c>
      <c r="XW8" s="9" t="s">
        <v>2698</v>
      </c>
      <c r="XX8" s="9" t="s">
        <v>2695</v>
      </c>
      <c r="XY8" s="9" t="s">
        <v>2696</v>
      </c>
      <c r="XZ8" s="9" t="s">
        <v>2697</v>
      </c>
      <c r="YA8" s="9" t="s">
        <v>2698</v>
      </c>
      <c r="YB8" s="9" t="s">
        <v>2695</v>
      </c>
      <c r="YC8" s="9" t="s">
        <v>2696</v>
      </c>
      <c r="YD8" s="9" t="s">
        <v>2697</v>
      </c>
      <c r="YE8" s="9" t="s">
        <v>2698</v>
      </c>
      <c r="YF8" s="9" t="s">
        <v>2695</v>
      </c>
      <c r="YG8" s="9" t="s">
        <v>2696</v>
      </c>
      <c r="YH8" s="9" t="s">
        <v>2697</v>
      </c>
      <c r="YI8" s="9" t="s">
        <v>2698</v>
      </c>
    </row>
    <row r="9" spans="1:659" ht="24" customHeight="1" x14ac:dyDescent="0.3">
      <c r="A9" s="1"/>
      <c r="B9" s="13" t="s">
        <v>52</v>
      </c>
      <c r="C9" s="13" t="s">
        <v>712</v>
      </c>
      <c r="D9" s="14">
        <v>202.2</v>
      </c>
      <c r="E9" s="14">
        <v>203.20388</v>
      </c>
      <c r="F9" s="14">
        <v>203.20388</v>
      </c>
      <c r="G9" s="14">
        <v>-1.0038800000000001</v>
      </c>
      <c r="H9" s="14">
        <v>632.70000000000005</v>
      </c>
      <c r="I9" s="14">
        <v>635.02589999999998</v>
      </c>
      <c r="J9" s="14">
        <v>635.02589999999998</v>
      </c>
      <c r="K9" s="14">
        <v>-2.3258999999999999</v>
      </c>
      <c r="L9" s="14">
        <v>216.2</v>
      </c>
      <c r="M9" s="14">
        <v>206.58520999999999</v>
      </c>
      <c r="N9" s="14">
        <v>206.58520999999999</v>
      </c>
      <c r="O9" s="14">
        <v>9.6147899999999993</v>
      </c>
      <c r="P9" s="14"/>
      <c r="Q9" s="14"/>
      <c r="R9" s="14"/>
      <c r="S9" s="14">
        <v>0</v>
      </c>
      <c r="T9" s="14"/>
      <c r="U9" s="14"/>
      <c r="V9" s="14"/>
      <c r="W9" s="14">
        <v>0</v>
      </c>
      <c r="X9" s="14">
        <v>90</v>
      </c>
      <c r="Y9" s="14">
        <v>30.92784</v>
      </c>
      <c r="Z9" s="14">
        <v>10.3093</v>
      </c>
      <c r="AA9" s="14">
        <v>79.690700000000007</v>
      </c>
      <c r="AB9" s="14">
        <v>132.30000000000001</v>
      </c>
      <c r="AC9" s="14">
        <v>129.98285999999999</v>
      </c>
      <c r="AD9" s="14">
        <v>137.04599999999999</v>
      </c>
      <c r="AE9" s="14">
        <v>-4.7460000000000004</v>
      </c>
      <c r="AF9" s="14"/>
      <c r="AG9" s="14"/>
      <c r="AH9" s="14"/>
      <c r="AI9" s="14">
        <v>0</v>
      </c>
      <c r="AJ9" s="14"/>
      <c r="AK9" s="14"/>
      <c r="AL9" s="14"/>
      <c r="AM9" s="14">
        <v>0</v>
      </c>
      <c r="AN9" s="14">
        <v>122.3</v>
      </c>
      <c r="AO9" s="14">
        <v>135.58384000000001</v>
      </c>
      <c r="AP9" s="14">
        <v>158.04406</v>
      </c>
      <c r="AQ9" s="14">
        <v>-35.744059999999998</v>
      </c>
      <c r="AR9" s="14">
        <v>121.8</v>
      </c>
      <c r="AS9" s="14">
        <v>135.58384000000001</v>
      </c>
      <c r="AT9" s="14">
        <v>158.04406</v>
      </c>
      <c r="AU9" s="14">
        <v>-36.244059999999998</v>
      </c>
      <c r="AV9" s="14">
        <v>121.9</v>
      </c>
      <c r="AW9" s="14">
        <v>135.58384000000001</v>
      </c>
      <c r="AX9" s="14">
        <v>158.04406</v>
      </c>
      <c r="AY9" s="14">
        <v>-36.144060000000003</v>
      </c>
      <c r="AZ9" s="14">
        <v>219.9</v>
      </c>
      <c r="BA9" s="14">
        <v>203.98649</v>
      </c>
      <c r="BB9" s="14">
        <v>237.77799999999999</v>
      </c>
      <c r="BC9" s="14">
        <v>-17.878</v>
      </c>
      <c r="BD9" s="14">
        <v>212.8</v>
      </c>
      <c r="BE9" s="14">
        <v>207.04164</v>
      </c>
      <c r="BF9" s="14">
        <v>207.04164</v>
      </c>
      <c r="BG9" s="14">
        <v>5.7583599999999997</v>
      </c>
      <c r="BH9" s="14">
        <v>110.3</v>
      </c>
      <c r="BI9" s="14">
        <v>103.8317</v>
      </c>
      <c r="BJ9" s="14">
        <v>103.8317</v>
      </c>
      <c r="BK9" s="14">
        <v>6.4683000000000002</v>
      </c>
      <c r="BL9" s="14">
        <v>554.9</v>
      </c>
      <c r="BM9" s="14">
        <v>565.53980999999999</v>
      </c>
      <c r="BN9" s="14">
        <v>556.75040999999999</v>
      </c>
      <c r="BO9" s="14">
        <v>-1.8504100000000001</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162.80000000000001</v>
      </c>
      <c r="CK9" s="14">
        <v>163.90777</v>
      </c>
      <c r="CL9" s="14">
        <v>163.90777</v>
      </c>
      <c r="CM9" s="14">
        <v>-1.1077699999999999</v>
      </c>
      <c r="CN9" s="14">
        <v>7.6</v>
      </c>
      <c r="CO9" s="14">
        <v>5.1333399999999996</v>
      </c>
      <c r="CP9" s="14">
        <v>5.1333399999999996</v>
      </c>
      <c r="CQ9" s="14">
        <v>2.4666600000000001</v>
      </c>
      <c r="CR9" s="14">
        <v>6</v>
      </c>
      <c r="CS9" s="14">
        <v>2.8177599999999998</v>
      </c>
      <c r="CT9" s="14">
        <v>2.8177599999999998</v>
      </c>
      <c r="CU9" s="14">
        <v>3.1822400000000002</v>
      </c>
      <c r="CV9" s="14"/>
      <c r="CW9" s="14"/>
      <c r="CX9" s="14"/>
      <c r="CY9" s="14">
        <v>0</v>
      </c>
      <c r="CZ9" s="14">
        <v>6.8</v>
      </c>
      <c r="DA9" s="14">
        <v>6.8787000000000003</v>
      </c>
      <c r="DB9" s="14">
        <v>6.8787000000000003</v>
      </c>
      <c r="DC9" s="14">
        <v>-7.8700000000000006E-2</v>
      </c>
      <c r="DD9" s="14">
        <v>12.9</v>
      </c>
      <c r="DE9" s="14">
        <v>14.919420000000001</v>
      </c>
      <c r="DF9" s="14">
        <v>14.919420000000001</v>
      </c>
      <c r="DG9" s="14">
        <v>-2.0194200000000002</v>
      </c>
      <c r="DH9" s="14">
        <v>77.2</v>
      </c>
      <c r="DI9" s="14">
        <v>90.413120000000006</v>
      </c>
      <c r="DJ9" s="14">
        <v>90.413089999999997</v>
      </c>
      <c r="DK9" s="14">
        <v>-13.213089999999999</v>
      </c>
      <c r="DL9" s="14"/>
      <c r="DM9" s="14"/>
      <c r="DN9" s="14"/>
      <c r="DO9" s="14">
        <v>0</v>
      </c>
      <c r="DP9" s="14"/>
      <c r="DQ9" s="14"/>
      <c r="DR9" s="14"/>
      <c r="DS9" s="14">
        <v>0</v>
      </c>
      <c r="DT9" s="14"/>
      <c r="DU9" s="14"/>
      <c r="DV9" s="14"/>
      <c r="DW9" s="14">
        <v>0</v>
      </c>
      <c r="DX9" s="14"/>
      <c r="DY9" s="14"/>
      <c r="DZ9" s="14"/>
      <c r="EA9" s="14">
        <v>0</v>
      </c>
      <c r="EB9" s="14">
        <v>110</v>
      </c>
      <c r="EC9" s="14">
        <v>112.35728</v>
      </c>
      <c r="ED9" s="14">
        <v>112.35728</v>
      </c>
      <c r="EE9" s="14">
        <v>-2.3572799999999998</v>
      </c>
      <c r="EF9" s="14">
        <v>81.5</v>
      </c>
      <c r="EG9" s="14">
        <v>174.19785999999999</v>
      </c>
      <c r="EH9" s="14">
        <v>220.48071999999999</v>
      </c>
      <c r="EI9" s="14">
        <v>-138.98071999999999</v>
      </c>
      <c r="EJ9" s="14"/>
      <c r="EK9" s="14"/>
      <c r="EL9" s="14"/>
      <c r="EM9" s="14">
        <v>0</v>
      </c>
      <c r="EN9" s="14"/>
      <c r="EO9" s="14"/>
      <c r="EP9" s="14"/>
      <c r="EQ9" s="14">
        <v>0</v>
      </c>
      <c r="ER9" s="14"/>
      <c r="ES9" s="14"/>
      <c r="ET9" s="14"/>
      <c r="EU9" s="14">
        <v>0</v>
      </c>
      <c r="EV9" s="14">
        <v>6.5</v>
      </c>
      <c r="EW9" s="14"/>
      <c r="EX9" s="14"/>
      <c r="EY9" s="14">
        <v>6.5</v>
      </c>
      <c r="EZ9" s="14">
        <v>198.8</v>
      </c>
      <c r="FA9" s="14">
        <v>352.32069000000001</v>
      </c>
      <c r="FB9" s="14">
        <v>225.24606</v>
      </c>
      <c r="FC9" s="14">
        <v>-26.446059999999999</v>
      </c>
      <c r="FD9" s="14">
        <v>50.1</v>
      </c>
      <c r="FE9" s="14">
        <v>50.550800000000002</v>
      </c>
      <c r="FF9" s="14">
        <v>50.550800000000002</v>
      </c>
      <c r="FG9" s="14">
        <v>-0.45079999999999998</v>
      </c>
      <c r="FH9" s="14">
        <v>151.4</v>
      </c>
      <c r="FI9" s="14">
        <v>151.21556000000001</v>
      </c>
      <c r="FJ9" s="14">
        <v>151.21556000000001</v>
      </c>
      <c r="FK9" s="14">
        <v>0.18443999999999999</v>
      </c>
      <c r="FL9" s="14">
        <v>29.7</v>
      </c>
      <c r="FM9" s="14">
        <v>26.417369999999998</v>
      </c>
      <c r="FN9" s="14">
        <v>26.417369999999998</v>
      </c>
      <c r="FO9" s="14">
        <v>3.2826300000000002</v>
      </c>
      <c r="FP9" s="14">
        <v>17.399999999999999</v>
      </c>
      <c r="FQ9" s="14">
        <v>17.562139999999999</v>
      </c>
      <c r="FR9" s="14">
        <v>17.562139999999999</v>
      </c>
      <c r="FS9" s="14">
        <v>-0.16214000000000001</v>
      </c>
      <c r="FT9" s="14">
        <v>12.1</v>
      </c>
      <c r="FU9" s="14">
        <v>11.65049</v>
      </c>
      <c r="FV9" s="14">
        <v>11.65049</v>
      </c>
      <c r="FW9" s="14">
        <v>0.44951000000000002</v>
      </c>
      <c r="FX9" s="14">
        <v>88.9</v>
      </c>
      <c r="FY9" s="14">
        <v>87.68835</v>
      </c>
      <c r="FZ9" s="14">
        <v>87.68835</v>
      </c>
      <c r="GA9" s="14">
        <v>1.2116499999999999</v>
      </c>
      <c r="GB9" s="14">
        <v>143.5</v>
      </c>
      <c r="GC9" s="14">
        <v>162.82217</v>
      </c>
      <c r="GD9" s="14">
        <v>184.91498000000001</v>
      </c>
      <c r="GE9" s="14">
        <v>-41.41498</v>
      </c>
      <c r="GF9" s="14">
        <v>143.9</v>
      </c>
      <c r="GG9" s="14">
        <v>162.82217</v>
      </c>
      <c r="GH9" s="14">
        <v>184.91498000000001</v>
      </c>
      <c r="GI9" s="14">
        <v>-41.014980000000001</v>
      </c>
      <c r="GJ9" s="14">
        <v>164.2</v>
      </c>
      <c r="GK9" s="14">
        <v>163.31111999999999</v>
      </c>
      <c r="GL9" s="14">
        <v>185.47028</v>
      </c>
      <c r="GM9" s="14">
        <v>-21.27028</v>
      </c>
      <c r="GN9" s="14">
        <v>109.2</v>
      </c>
      <c r="GO9" s="14">
        <v>110.37475999999999</v>
      </c>
      <c r="GP9" s="14">
        <v>110.37475999999999</v>
      </c>
      <c r="GQ9" s="14">
        <v>-1.17476</v>
      </c>
      <c r="GR9" s="14">
        <v>7.5</v>
      </c>
      <c r="GS9" s="14">
        <v>7.5127800000000002</v>
      </c>
      <c r="GT9" s="14">
        <v>7.5127800000000002</v>
      </c>
      <c r="GU9" s="14">
        <v>-1.278E-2</v>
      </c>
      <c r="GV9" s="14">
        <v>8.6999999999999993</v>
      </c>
      <c r="GW9" s="14">
        <v>7.8816100000000002</v>
      </c>
      <c r="GX9" s="14">
        <v>7.8816100000000002</v>
      </c>
      <c r="GY9" s="14">
        <v>0.81838999999999995</v>
      </c>
      <c r="GZ9" s="14">
        <v>33.6</v>
      </c>
      <c r="HA9" s="14">
        <v>35.371740000000003</v>
      </c>
      <c r="HB9" s="14">
        <v>35.371740000000003</v>
      </c>
      <c r="HC9" s="14">
        <v>-1.7717400000000001</v>
      </c>
      <c r="HD9" s="14">
        <v>21.7</v>
      </c>
      <c r="HE9" s="14">
        <v>22.118220000000001</v>
      </c>
      <c r="HF9" s="14">
        <v>22.118220000000001</v>
      </c>
      <c r="HG9" s="14">
        <v>-0.41821999999999998</v>
      </c>
      <c r="HH9" s="14">
        <v>2.2000000000000002</v>
      </c>
      <c r="HI9" s="14">
        <v>1.97359</v>
      </c>
      <c r="HJ9" s="14">
        <v>1.97359</v>
      </c>
      <c r="HK9" s="14">
        <v>0.22641</v>
      </c>
      <c r="HL9" s="14">
        <v>13.9</v>
      </c>
      <c r="HM9" s="14">
        <v>13.30627</v>
      </c>
      <c r="HN9" s="14">
        <v>13.30627</v>
      </c>
      <c r="HO9" s="14">
        <v>0.59372999999999998</v>
      </c>
      <c r="HP9" s="14">
        <v>52</v>
      </c>
      <c r="HQ9" s="14">
        <v>52.591560000000001</v>
      </c>
      <c r="HR9" s="14">
        <v>52.591549999999998</v>
      </c>
      <c r="HS9" s="14">
        <v>-0.59155000000000002</v>
      </c>
      <c r="HT9" s="14"/>
      <c r="HU9" s="14"/>
      <c r="HV9" s="14"/>
      <c r="HW9" s="14">
        <v>0</v>
      </c>
      <c r="HX9" s="14"/>
      <c r="HY9" s="14"/>
      <c r="HZ9" s="14"/>
      <c r="IA9" s="14">
        <v>0</v>
      </c>
      <c r="IB9" s="14">
        <v>86</v>
      </c>
      <c r="IC9" s="14">
        <v>85.482579999999999</v>
      </c>
      <c r="ID9" s="14">
        <v>85.482579999999999</v>
      </c>
      <c r="IE9" s="14">
        <v>0.51741999999999999</v>
      </c>
      <c r="IF9" s="14"/>
      <c r="IG9" s="14"/>
      <c r="IH9" s="14"/>
      <c r="II9" s="14">
        <v>0</v>
      </c>
      <c r="IJ9" s="14"/>
      <c r="IK9" s="14"/>
      <c r="IL9" s="14"/>
      <c r="IM9" s="14">
        <v>0</v>
      </c>
      <c r="IN9" s="14">
        <v>47.2</v>
      </c>
      <c r="IO9" s="14"/>
      <c r="IP9" s="14"/>
      <c r="IQ9" s="14">
        <v>47.2</v>
      </c>
      <c r="IR9" s="14"/>
      <c r="IS9" s="14"/>
      <c r="IT9" s="14"/>
      <c r="IU9" s="14">
        <v>0</v>
      </c>
      <c r="IV9" s="14"/>
      <c r="IW9" s="14"/>
      <c r="IX9" s="14"/>
      <c r="IY9" s="14">
        <v>0</v>
      </c>
      <c r="IZ9" s="14"/>
      <c r="JA9" s="14"/>
      <c r="JB9" s="14"/>
      <c r="JC9" s="14">
        <v>0</v>
      </c>
      <c r="JD9" s="14">
        <v>111.5</v>
      </c>
      <c r="JE9" s="14">
        <v>132.70939999999999</v>
      </c>
      <c r="JF9" s="14">
        <v>129.59356</v>
      </c>
      <c r="JG9" s="14">
        <v>-18.09356</v>
      </c>
      <c r="JH9" s="14"/>
      <c r="JI9" s="14"/>
      <c r="JJ9" s="14"/>
      <c r="JK9" s="14">
        <v>0</v>
      </c>
      <c r="JL9" s="14">
        <v>0</v>
      </c>
      <c r="JM9" s="14"/>
      <c r="JN9" s="14"/>
      <c r="JO9" s="14">
        <v>0</v>
      </c>
      <c r="JP9" s="14">
        <v>208.8</v>
      </c>
      <c r="JQ9" s="14">
        <v>196.19228000000001</v>
      </c>
      <c r="JR9" s="14">
        <v>196.19228000000001</v>
      </c>
      <c r="JS9" s="14">
        <v>12.60772</v>
      </c>
      <c r="JT9" s="14">
        <v>90.1</v>
      </c>
      <c r="JU9" s="14">
        <v>98.390720000000002</v>
      </c>
      <c r="JV9" s="14">
        <v>98.390720000000002</v>
      </c>
      <c r="JW9" s="14">
        <v>-8.2907200000000003</v>
      </c>
      <c r="JX9" s="14"/>
      <c r="JY9" s="14"/>
      <c r="JZ9" s="14"/>
      <c r="KA9" s="14">
        <v>0</v>
      </c>
      <c r="KB9" s="14"/>
      <c r="KC9" s="14"/>
      <c r="KD9" s="14"/>
      <c r="KE9" s="14">
        <v>0</v>
      </c>
      <c r="KF9" s="14"/>
      <c r="KG9" s="14"/>
      <c r="KH9" s="14"/>
      <c r="KI9" s="14">
        <v>0</v>
      </c>
      <c r="KJ9" s="14"/>
      <c r="KK9" s="14"/>
      <c r="KL9" s="14"/>
      <c r="KM9" s="14">
        <v>0</v>
      </c>
      <c r="KN9" s="14"/>
      <c r="KO9" s="14"/>
      <c r="KP9" s="14"/>
      <c r="KQ9" s="14">
        <v>0</v>
      </c>
      <c r="KR9" s="14">
        <v>0.1</v>
      </c>
      <c r="KS9" s="14"/>
      <c r="KT9" s="14"/>
      <c r="KU9" s="14">
        <v>0.1</v>
      </c>
      <c r="KV9" s="14"/>
      <c r="KW9" s="14"/>
      <c r="KX9" s="14"/>
      <c r="KY9" s="14">
        <v>0</v>
      </c>
      <c r="KZ9" s="14"/>
      <c r="LA9" s="14"/>
      <c r="LB9" s="14"/>
      <c r="LC9" s="14">
        <v>0</v>
      </c>
      <c r="LD9" s="14">
        <v>2.5</v>
      </c>
      <c r="LE9" s="14">
        <v>2.2284299999999999</v>
      </c>
      <c r="LF9" s="14">
        <v>2.2284299999999999</v>
      </c>
      <c r="LG9" s="14">
        <v>0.27156999999999998</v>
      </c>
      <c r="LH9" s="14">
        <v>245.7</v>
      </c>
      <c r="LI9" s="14">
        <v>269.80583000000001</v>
      </c>
      <c r="LJ9" s="14">
        <v>269.80581999999998</v>
      </c>
      <c r="LK9" s="14">
        <v>-24.105820000000001</v>
      </c>
      <c r="LL9" s="14"/>
      <c r="LM9" s="14"/>
      <c r="LN9" s="14"/>
      <c r="LO9" s="14">
        <v>0</v>
      </c>
      <c r="LP9" s="14">
        <v>65</v>
      </c>
      <c r="LQ9" s="14">
        <v>67.133979999999994</v>
      </c>
      <c r="LR9" s="14">
        <v>67.133979999999994</v>
      </c>
      <c r="LS9" s="14">
        <v>-2.1339800000000002</v>
      </c>
      <c r="LT9" s="14">
        <v>63.9</v>
      </c>
      <c r="LU9" s="14">
        <v>35.868000000000002</v>
      </c>
      <c r="LV9" s="14">
        <v>35.868000000000002</v>
      </c>
      <c r="LW9" s="14">
        <v>28.032</v>
      </c>
      <c r="LX9" s="14">
        <v>30</v>
      </c>
      <c r="LY9" s="14">
        <v>29.438079999999999</v>
      </c>
      <c r="LZ9" s="14">
        <v>29.438079999999999</v>
      </c>
      <c r="MA9" s="14">
        <v>0.56191999999999998</v>
      </c>
      <c r="MB9" s="14"/>
      <c r="MC9" s="14"/>
      <c r="MD9" s="14"/>
      <c r="ME9" s="14">
        <v>0</v>
      </c>
      <c r="MF9" s="14"/>
      <c r="MG9" s="14"/>
      <c r="MH9" s="14"/>
      <c r="MI9" s="14">
        <v>0</v>
      </c>
      <c r="MJ9" s="14"/>
      <c r="MK9" s="14"/>
      <c r="ML9" s="14"/>
      <c r="MM9" s="14">
        <v>0</v>
      </c>
      <c r="MN9" s="14">
        <v>146.4</v>
      </c>
      <c r="MO9" s="14">
        <v>151.08876000000001</v>
      </c>
      <c r="MP9" s="14">
        <v>151.08876000000001</v>
      </c>
      <c r="MQ9" s="14">
        <v>-4.6887600000000003</v>
      </c>
      <c r="MR9" s="14">
        <v>147.1</v>
      </c>
      <c r="MS9" s="14">
        <v>151.08876000000001</v>
      </c>
      <c r="MT9" s="14">
        <v>151.08876000000001</v>
      </c>
      <c r="MU9" s="14">
        <v>-3.9887600000000001</v>
      </c>
      <c r="MV9" s="14">
        <v>149.19999999999999</v>
      </c>
      <c r="MW9" s="14">
        <v>151.54248000000001</v>
      </c>
      <c r="MX9" s="14">
        <v>151.54248000000001</v>
      </c>
      <c r="MY9" s="14">
        <v>-2.3424800000000001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42.5</v>
      </c>
      <c r="OG9" s="14">
        <v>62.5</v>
      </c>
      <c r="OH9" s="14">
        <v>62.518000000000001</v>
      </c>
      <c r="OI9" s="14">
        <v>-20.018000000000001</v>
      </c>
      <c r="OJ9" s="14">
        <v>0</v>
      </c>
      <c r="OK9" s="14"/>
      <c r="OL9" s="14"/>
      <c r="OM9" s="14">
        <v>0</v>
      </c>
      <c r="ON9" s="14">
        <v>13.7</v>
      </c>
      <c r="OO9" s="14">
        <v>11.622999999999999</v>
      </c>
      <c r="OP9" s="14">
        <v>11.622999999999999</v>
      </c>
      <c r="OQ9" s="14">
        <v>2.077</v>
      </c>
      <c r="OR9" s="14">
        <v>0</v>
      </c>
      <c r="OS9" s="14"/>
      <c r="OT9" s="14"/>
      <c r="OU9" s="14">
        <v>0</v>
      </c>
      <c r="OV9" s="14">
        <v>19.899999999999999</v>
      </c>
      <c r="OW9" s="14">
        <v>8</v>
      </c>
      <c r="OX9" s="14">
        <v>8</v>
      </c>
      <c r="OY9" s="14">
        <v>11.9</v>
      </c>
      <c r="OZ9" s="14">
        <v>8.3523099999999992</v>
      </c>
      <c r="PA9" s="14">
        <v>7</v>
      </c>
      <c r="PB9" s="14">
        <v>7</v>
      </c>
      <c r="PC9" s="14">
        <v>1.3523099999999999</v>
      </c>
      <c r="PD9" s="14">
        <v>9.9</v>
      </c>
      <c r="PE9" s="14">
        <v>9</v>
      </c>
      <c r="PF9" s="14">
        <v>9</v>
      </c>
      <c r="PG9" s="14">
        <v>0.9</v>
      </c>
      <c r="PH9" s="14">
        <v>5.5</v>
      </c>
      <c r="PI9" s="14">
        <v>2.6855699999999998</v>
      </c>
      <c r="PJ9" s="14">
        <v>1.3440799999999999</v>
      </c>
      <c r="PK9" s="14">
        <v>4.1559200000000001</v>
      </c>
      <c r="PL9" s="14">
        <v>0</v>
      </c>
      <c r="PM9" s="14"/>
      <c r="PN9" s="14"/>
      <c r="PO9" s="14">
        <v>0</v>
      </c>
      <c r="PP9" s="14">
        <v>0.9</v>
      </c>
      <c r="PQ9" s="14">
        <v>1</v>
      </c>
      <c r="PR9" s="14">
        <v>1</v>
      </c>
      <c r="PS9" s="14">
        <v>-0.1</v>
      </c>
      <c r="PT9" s="14">
        <v>3.4</v>
      </c>
      <c r="PU9" s="14">
        <v>3.35</v>
      </c>
      <c r="PV9" s="14">
        <v>3.35</v>
      </c>
      <c r="PW9" s="14">
        <v>0.05</v>
      </c>
      <c r="PX9" s="14">
        <v>5</v>
      </c>
      <c r="PY9" s="14">
        <v>4.4000000000000004</v>
      </c>
      <c r="PZ9" s="14">
        <v>4.4000000000000004</v>
      </c>
      <c r="QA9" s="14">
        <v>0.6</v>
      </c>
      <c r="QB9" s="14">
        <v>20.399999999999999</v>
      </c>
      <c r="QC9" s="14">
        <v>19.417480000000001</v>
      </c>
      <c r="QD9" s="14">
        <v>19.417480000000001</v>
      </c>
      <c r="QE9" s="14">
        <v>0.98251999999999995</v>
      </c>
      <c r="QF9" s="14">
        <v>14.4</v>
      </c>
      <c r="QG9" s="14">
        <v>17.475729999999999</v>
      </c>
      <c r="QH9" s="14">
        <v>17.475729999999999</v>
      </c>
      <c r="QI9" s="14">
        <v>-3.0757300000000001</v>
      </c>
      <c r="QJ9" s="14">
        <v>9.9</v>
      </c>
      <c r="QK9" s="14">
        <v>9</v>
      </c>
      <c r="QL9" s="14">
        <v>9</v>
      </c>
      <c r="QM9" s="14">
        <v>0.9</v>
      </c>
      <c r="QN9" s="14">
        <v>3.6</v>
      </c>
      <c r="QO9" s="14">
        <v>3.4</v>
      </c>
      <c r="QP9" s="14">
        <v>3.4</v>
      </c>
      <c r="QQ9" s="14">
        <v>0.2</v>
      </c>
      <c r="QR9" s="14">
        <v>18.600000000000001</v>
      </c>
      <c r="QS9" s="14">
        <v>17.961169999999999</v>
      </c>
      <c r="QT9" s="14">
        <v>17.961169999999999</v>
      </c>
      <c r="QU9" s="14">
        <v>0.63883000000000001</v>
      </c>
      <c r="QV9" s="14">
        <v>0</v>
      </c>
      <c r="QW9" s="14"/>
      <c r="QX9" s="14"/>
      <c r="QY9" s="14">
        <v>0</v>
      </c>
      <c r="QZ9" s="14">
        <v>0</v>
      </c>
      <c r="RA9" s="14"/>
      <c r="RB9" s="14"/>
      <c r="RC9" s="14">
        <v>0</v>
      </c>
      <c r="RD9" s="14">
        <v>14</v>
      </c>
      <c r="RE9" s="14">
        <v>13.78</v>
      </c>
      <c r="RF9" s="14">
        <v>13.78</v>
      </c>
      <c r="RG9" s="14">
        <v>0.22</v>
      </c>
      <c r="RH9" s="14">
        <v>35.1</v>
      </c>
      <c r="RI9" s="14">
        <v>33.32</v>
      </c>
      <c r="RJ9" s="14">
        <v>33.32</v>
      </c>
      <c r="RK9" s="14">
        <v>1.78</v>
      </c>
      <c r="RL9" s="14">
        <v>0</v>
      </c>
      <c r="RM9" s="14"/>
      <c r="RN9" s="14"/>
      <c r="RO9" s="14">
        <v>0</v>
      </c>
      <c r="RP9" s="14">
        <v>3.2</v>
      </c>
      <c r="RQ9" s="14">
        <v>2.85</v>
      </c>
      <c r="RR9" s="14">
        <v>2.85</v>
      </c>
      <c r="RS9" s="14">
        <v>0.35</v>
      </c>
      <c r="RT9" s="14">
        <v>20.2</v>
      </c>
      <c r="RU9" s="14">
        <v>19.772790000000001</v>
      </c>
      <c r="RV9" s="14">
        <v>19.772780000000001</v>
      </c>
      <c r="RW9" s="14">
        <v>0.42721999999999999</v>
      </c>
      <c r="RX9" s="14">
        <v>3</v>
      </c>
      <c r="RY9" s="14">
        <v>1.6</v>
      </c>
      <c r="RZ9" s="14">
        <v>1.6</v>
      </c>
      <c r="SA9" s="14">
        <v>1.4</v>
      </c>
      <c r="SB9" s="14"/>
      <c r="SC9" s="14"/>
      <c r="SD9" s="14">
        <v>0.4</v>
      </c>
      <c r="SE9" s="14">
        <v>-0.4</v>
      </c>
      <c r="SF9" s="14">
        <v>10.6</v>
      </c>
      <c r="SG9" s="14">
        <v>11.74757</v>
      </c>
      <c r="SH9" s="14">
        <v>11.74757</v>
      </c>
      <c r="SI9" s="14">
        <v>-1.14757</v>
      </c>
      <c r="SJ9" s="14">
        <v>6.5</v>
      </c>
      <c r="SK9" s="14">
        <v>5.2</v>
      </c>
      <c r="SL9" s="14">
        <v>5.2</v>
      </c>
      <c r="SM9" s="14">
        <v>1.3</v>
      </c>
      <c r="SN9" s="14">
        <v>17.899999999999999</v>
      </c>
      <c r="SO9" s="14">
        <v>17.475729999999999</v>
      </c>
      <c r="SP9" s="14">
        <v>17.475729999999999</v>
      </c>
      <c r="SQ9" s="14">
        <v>0.42426999999999998</v>
      </c>
      <c r="SR9" s="14">
        <v>20.2</v>
      </c>
      <c r="SS9" s="14">
        <v>19.417480000000001</v>
      </c>
      <c r="ST9" s="14">
        <v>19.417480000000001</v>
      </c>
      <c r="SU9" s="14">
        <v>0.78251999999999999</v>
      </c>
      <c r="SV9" s="14">
        <v>20</v>
      </c>
      <c r="SW9" s="14">
        <v>18.932040000000001</v>
      </c>
      <c r="SX9" s="14">
        <v>18.932040000000001</v>
      </c>
      <c r="SY9" s="14">
        <v>1.06796</v>
      </c>
      <c r="SZ9" s="14">
        <v>23.3</v>
      </c>
      <c r="TA9" s="14">
        <v>15.734999999999999</v>
      </c>
      <c r="TB9" s="14">
        <v>15.734999999999999</v>
      </c>
      <c r="TC9" s="14">
        <v>7.5650000000000004</v>
      </c>
      <c r="TD9" s="14">
        <v>27.3</v>
      </c>
      <c r="TE9" s="14">
        <v>28.867999999999999</v>
      </c>
      <c r="TF9" s="14">
        <v>28.867999999999999</v>
      </c>
      <c r="TG9" s="14">
        <v>-1.5680000000000001</v>
      </c>
      <c r="TH9" s="14">
        <v>0</v>
      </c>
      <c r="TI9" s="14"/>
      <c r="TJ9" s="14"/>
      <c r="TK9" s="14">
        <v>0</v>
      </c>
      <c r="TL9" s="14"/>
      <c r="TM9" s="14">
        <v>23.8</v>
      </c>
      <c r="TN9" s="14">
        <v>23.762</v>
      </c>
      <c r="TO9" s="14">
        <v>-23.762</v>
      </c>
      <c r="TP9" s="14"/>
      <c r="TQ9" s="14">
        <v>44.2</v>
      </c>
      <c r="TR9" s="14">
        <v>44.220999999999997</v>
      </c>
      <c r="TS9" s="14">
        <v>-44.220999999999997</v>
      </c>
      <c r="TT9" s="14">
        <v>3.3</v>
      </c>
      <c r="TU9" s="14">
        <v>0.83699999999999997</v>
      </c>
      <c r="TV9" s="14">
        <v>0.83699999999999997</v>
      </c>
      <c r="TW9" s="14">
        <v>2.4630000000000001</v>
      </c>
      <c r="TX9" s="14">
        <v>2.6</v>
      </c>
      <c r="TY9" s="14">
        <v>0.996</v>
      </c>
      <c r="TZ9" s="14">
        <v>0.996</v>
      </c>
      <c r="UA9" s="14">
        <v>1.6040000000000001</v>
      </c>
      <c r="UB9" s="14">
        <v>20.9</v>
      </c>
      <c r="UC9" s="14">
        <v>19.902909999999999</v>
      </c>
      <c r="UD9" s="14">
        <v>19.902909999999999</v>
      </c>
      <c r="UE9" s="14">
        <v>0.99709000000000003</v>
      </c>
      <c r="UF9" s="14">
        <v>5.8</v>
      </c>
      <c r="UG9" s="14">
        <v>7</v>
      </c>
      <c r="UH9" s="14">
        <v>7</v>
      </c>
      <c r="UI9" s="14">
        <v>-1.2</v>
      </c>
      <c r="UJ9" s="14">
        <v>6.1</v>
      </c>
      <c r="UK9" s="14">
        <v>7.7</v>
      </c>
      <c r="UL9" s="14">
        <v>7.7</v>
      </c>
      <c r="UM9" s="14">
        <v>-1.6</v>
      </c>
      <c r="UN9" s="14">
        <v>20.399999999999999</v>
      </c>
      <c r="UO9" s="14">
        <v>17.475729999999999</v>
      </c>
      <c r="UP9" s="14">
        <v>17.475729999999999</v>
      </c>
      <c r="UQ9" s="14">
        <v>2.9242699999999999</v>
      </c>
      <c r="UR9" s="14">
        <v>20.399999999999999</v>
      </c>
      <c r="US9" s="14">
        <v>19.417480000000001</v>
      </c>
      <c r="UT9" s="14">
        <v>19.417480000000001</v>
      </c>
      <c r="UU9" s="14">
        <v>0.98251999999999995</v>
      </c>
      <c r="UV9" s="14">
        <v>19.600000000000001</v>
      </c>
      <c r="UW9" s="14">
        <v>19.417480000000001</v>
      </c>
      <c r="UX9" s="14">
        <v>19.417480000000001</v>
      </c>
      <c r="UY9" s="14">
        <v>0.18251999999999999</v>
      </c>
      <c r="UZ9" s="14">
        <v>14.5</v>
      </c>
      <c r="VA9" s="14">
        <v>7.9690000000000003</v>
      </c>
      <c r="VB9" s="14">
        <v>7.9690000000000003</v>
      </c>
      <c r="VC9" s="14">
        <v>6.5309999999999997</v>
      </c>
      <c r="VD9" s="14">
        <v>0</v>
      </c>
      <c r="VE9" s="14"/>
      <c r="VF9" s="14"/>
      <c r="VG9" s="14">
        <v>0</v>
      </c>
      <c r="VH9" s="14">
        <v>0</v>
      </c>
      <c r="VI9" s="14"/>
      <c r="VJ9" s="14"/>
      <c r="VK9" s="14">
        <v>0</v>
      </c>
      <c r="VL9" s="14">
        <v>0</v>
      </c>
      <c r="VM9" s="14"/>
      <c r="VN9" s="14"/>
      <c r="VO9" s="14">
        <v>0</v>
      </c>
      <c r="VP9" s="14">
        <v>0.6</v>
      </c>
      <c r="VQ9" s="14">
        <v>0.6</v>
      </c>
      <c r="VR9" s="14">
        <v>0.6</v>
      </c>
      <c r="VS9" s="14">
        <v>0</v>
      </c>
      <c r="VT9" s="14">
        <v>0.9</v>
      </c>
      <c r="VU9" s="14">
        <v>16.2</v>
      </c>
      <c r="VV9" s="14">
        <v>16.2</v>
      </c>
      <c r="VW9" s="14">
        <v>-15.3</v>
      </c>
      <c r="VX9" s="14">
        <v>0.9</v>
      </c>
      <c r="VY9" s="14">
        <v>14.85</v>
      </c>
      <c r="VZ9" s="14">
        <v>14.85</v>
      </c>
      <c r="WA9" s="14">
        <v>-13.95</v>
      </c>
      <c r="WB9" s="14">
        <v>0</v>
      </c>
      <c r="WC9" s="14"/>
      <c r="WD9" s="14"/>
      <c r="WE9" s="14">
        <v>0</v>
      </c>
      <c r="WF9" s="14">
        <v>2.1</v>
      </c>
      <c r="WG9" s="14">
        <v>2.9009999999999998</v>
      </c>
      <c r="WH9" s="14">
        <v>2.9009999999999998</v>
      </c>
      <c r="WI9" s="14">
        <v>-0.80100000000000005</v>
      </c>
      <c r="WJ9" s="14">
        <v>2.2999999999999998</v>
      </c>
      <c r="WK9" s="14">
        <v>2.4</v>
      </c>
      <c r="WL9" s="14">
        <v>2.4</v>
      </c>
      <c r="WM9" s="14">
        <v>-0.1</v>
      </c>
      <c r="WN9" s="14">
        <v>2</v>
      </c>
      <c r="WO9" s="14">
        <v>2.4</v>
      </c>
      <c r="WP9" s="14">
        <v>2.4</v>
      </c>
      <c r="WQ9" s="14">
        <v>-0.4</v>
      </c>
      <c r="WR9" s="14">
        <v>1</v>
      </c>
      <c r="WS9" s="14">
        <v>1.4</v>
      </c>
      <c r="WT9" s="14">
        <v>1.4</v>
      </c>
      <c r="WU9" s="14">
        <v>-0.4</v>
      </c>
      <c r="WV9" s="14">
        <v>0</v>
      </c>
      <c r="WW9" s="14"/>
      <c r="WX9" s="14"/>
      <c r="WY9" s="14">
        <v>0</v>
      </c>
      <c r="WZ9" s="14">
        <v>6.8</v>
      </c>
      <c r="XA9" s="14">
        <v>6.8</v>
      </c>
      <c r="XB9" s="14">
        <v>6.8</v>
      </c>
      <c r="XC9" s="14">
        <v>0</v>
      </c>
      <c r="XD9" s="14">
        <v>20</v>
      </c>
      <c r="XE9" s="14">
        <v>18.932040000000001</v>
      </c>
      <c r="XF9" s="14">
        <v>18.932040000000001</v>
      </c>
      <c r="XG9" s="14">
        <v>1.06796</v>
      </c>
      <c r="XH9" s="14">
        <v>9.1999999999999993</v>
      </c>
      <c r="XI9" s="14">
        <v>10.7</v>
      </c>
      <c r="XJ9" s="14">
        <v>10.7</v>
      </c>
      <c r="XK9" s="14">
        <v>-1.5</v>
      </c>
      <c r="XL9" s="14">
        <v>26.2</v>
      </c>
      <c r="XM9" s="14">
        <v>28.5</v>
      </c>
      <c r="XN9" s="14">
        <v>22</v>
      </c>
      <c r="XO9" s="14">
        <v>4.2</v>
      </c>
      <c r="XP9" s="14">
        <v>34.700000000000003</v>
      </c>
      <c r="XQ9" s="14">
        <v>28.5</v>
      </c>
      <c r="XR9" s="14">
        <v>22</v>
      </c>
      <c r="XS9" s="14">
        <v>12.7</v>
      </c>
      <c r="XT9" s="14">
        <v>0</v>
      </c>
      <c r="XU9" s="14">
        <v>14</v>
      </c>
      <c r="XV9" s="14">
        <v>14</v>
      </c>
      <c r="XW9" s="14">
        <v>-14</v>
      </c>
      <c r="XX9" s="14">
        <v>19</v>
      </c>
      <c r="XY9" s="14">
        <v>19</v>
      </c>
      <c r="XZ9" s="14">
        <v>19</v>
      </c>
      <c r="YA9" s="14">
        <v>0</v>
      </c>
      <c r="YB9" s="14">
        <v>7.9</v>
      </c>
      <c r="YC9" s="14">
        <v>7.75</v>
      </c>
      <c r="YD9" s="14">
        <v>7.75</v>
      </c>
      <c r="YE9" s="14">
        <v>0.15</v>
      </c>
      <c r="YF9" s="14">
        <v>10.61</v>
      </c>
      <c r="YG9" s="14">
        <v>11</v>
      </c>
      <c r="YH9" s="14">
        <v>11</v>
      </c>
      <c r="YI9" s="14">
        <v>-0.39</v>
      </c>
    </row>
    <row r="10" spans="1:659" ht="24" customHeight="1" x14ac:dyDescent="0.3">
      <c r="A10" s="1"/>
      <c r="B10" s="16" t="s">
        <v>52</v>
      </c>
      <c r="C10" s="16" t="s">
        <v>713</v>
      </c>
      <c r="D10" s="17">
        <v>201.8</v>
      </c>
      <c r="E10" s="17">
        <v>203.20388</v>
      </c>
      <c r="F10" s="17">
        <v>203.20388</v>
      </c>
      <c r="G10" s="17">
        <v>-1.40388</v>
      </c>
      <c r="H10" s="17">
        <v>630.70000000000005</v>
      </c>
      <c r="I10" s="17">
        <v>635.02589999999998</v>
      </c>
      <c r="J10" s="17">
        <v>635.02589999999998</v>
      </c>
      <c r="K10" s="17">
        <v>-4.3258999999999999</v>
      </c>
      <c r="L10" s="17">
        <v>216</v>
      </c>
      <c r="M10" s="17">
        <v>206.58520999999999</v>
      </c>
      <c r="N10" s="17">
        <v>206.58520999999999</v>
      </c>
      <c r="O10" s="17">
        <v>9.41479</v>
      </c>
      <c r="P10" s="17"/>
      <c r="Q10" s="17"/>
      <c r="R10" s="17"/>
      <c r="S10" s="17">
        <v>0</v>
      </c>
      <c r="T10" s="17"/>
      <c r="U10" s="17"/>
      <c r="V10" s="17"/>
      <c r="W10" s="17">
        <v>0</v>
      </c>
      <c r="X10" s="17">
        <v>90.1</v>
      </c>
      <c r="Y10" s="17">
        <v>10.309279999999999</v>
      </c>
      <c r="Z10" s="17">
        <v>10.309279999999999</v>
      </c>
      <c r="AA10" s="17">
        <v>79.790719999999993</v>
      </c>
      <c r="AB10" s="17">
        <v>134.6</v>
      </c>
      <c r="AC10" s="17">
        <v>129.98285999999999</v>
      </c>
      <c r="AD10" s="17">
        <v>137.04599999999999</v>
      </c>
      <c r="AE10" s="17">
        <v>-2.4460000000000002</v>
      </c>
      <c r="AF10" s="17"/>
      <c r="AG10" s="17"/>
      <c r="AH10" s="17"/>
      <c r="AI10" s="17">
        <v>0</v>
      </c>
      <c r="AJ10" s="17"/>
      <c r="AK10" s="17"/>
      <c r="AL10" s="17"/>
      <c r="AM10" s="17">
        <v>0</v>
      </c>
      <c r="AN10" s="17">
        <v>120.5</v>
      </c>
      <c r="AO10" s="17">
        <v>135.58384000000001</v>
      </c>
      <c r="AP10" s="17">
        <v>168.57599999999999</v>
      </c>
      <c r="AQ10" s="17">
        <v>-48.076000000000001</v>
      </c>
      <c r="AR10" s="17">
        <v>120.8</v>
      </c>
      <c r="AS10" s="17">
        <v>135.58384000000001</v>
      </c>
      <c r="AT10" s="17">
        <v>168.57599999999999</v>
      </c>
      <c r="AU10" s="17">
        <v>-47.776000000000003</v>
      </c>
      <c r="AV10" s="17">
        <v>121.3</v>
      </c>
      <c r="AW10" s="17">
        <v>135.58384000000001</v>
      </c>
      <c r="AX10" s="17">
        <v>168.57599999999999</v>
      </c>
      <c r="AY10" s="17">
        <v>-47.276000000000003</v>
      </c>
      <c r="AZ10" s="17">
        <v>223.7</v>
      </c>
      <c r="BA10" s="17">
        <v>203.98649</v>
      </c>
      <c r="BB10" s="17">
        <v>253.62334999999999</v>
      </c>
      <c r="BC10" s="17">
        <v>-29.923349999999999</v>
      </c>
      <c r="BD10" s="17">
        <v>212.3</v>
      </c>
      <c r="BE10" s="17">
        <v>207.04164</v>
      </c>
      <c r="BF10" s="17">
        <v>207.04164</v>
      </c>
      <c r="BG10" s="17">
        <v>5.2583599999999997</v>
      </c>
      <c r="BH10" s="17">
        <v>110</v>
      </c>
      <c r="BI10" s="17">
        <v>103.8317</v>
      </c>
      <c r="BJ10" s="17">
        <v>103.8317</v>
      </c>
      <c r="BK10" s="17">
        <v>6.1683000000000003</v>
      </c>
      <c r="BL10" s="17">
        <v>554.29999999999995</v>
      </c>
      <c r="BM10" s="17">
        <v>565.53980999999999</v>
      </c>
      <c r="BN10" s="17">
        <v>511.23921999999999</v>
      </c>
      <c r="BO10" s="17">
        <v>43.060780000000001</v>
      </c>
      <c r="BP10" s="17">
        <v>3.3</v>
      </c>
      <c r="BQ10" s="17">
        <v>3.4527100000000002</v>
      </c>
      <c r="BR10" s="17">
        <v>3.4527100000000002</v>
      </c>
      <c r="BS10" s="17">
        <v>-0.15271000000000001</v>
      </c>
      <c r="BT10" s="17"/>
      <c r="BU10" s="17"/>
      <c r="BV10" s="17"/>
      <c r="BW10" s="17">
        <v>0</v>
      </c>
      <c r="BX10" s="17"/>
      <c r="BY10" s="17"/>
      <c r="BZ10" s="17"/>
      <c r="CA10" s="17">
        <v>0</v>
      </c>
      <c r="CB10" s="17"/>
      <c r="CC10" s="17"/>
      <c r="CD10" s="17"/>
      <c r="CE10" s="17">
        <v>0</v>
      </c>
      <c r="CF10" s="17"/>
      <c r="CG10" s="17"/>
      <c r="CH10" s="17"/>
      <c r="CI10" s="17">
        <v>0</v>
      </c>
      <c r="CJ10" s="17">
        <v>166</v>
      </c>
      <c r="CK10" s="17">
        <v>163.90777</v>
      </c>
      <c r="CL10" s="17">
        <v>163.90777</v>
      </c>
      <c r="CM10" s="17">
        <v>2.0922299999999998</v>
      </c>
      <c r="CN10" s="17">
        <v>7.5</v>
      </c>
      <c r="CO10" s="17">
        <v>5.1333399999999996</v>
      </c>
      <c r="CP10" s="17">
        <v>5.1333399999999996</v>
      </c>
      <c r="CQ10" s="17">
        <v>2.36666</v>
      </c>
      <c r="CR10" s="17">
        <v>6.2</v>
      </c>
      <c r="CS10" s="17">
        <v>2.8177599999999998</v>
      </c>
      <c r="CT10" s="17">
        <v>2.8177599999999998</v>
      </c>
      <c r="CU10" s="17">
        <v>3.3822399999999999</v>
      </c>
      <c r="CV10" s="17"/>
      <c r="CW10" s="17"/>
      <c r="CX10" s="17"/>
      <c r="CY10" s="17">
        <v>0</v>
      </c>
      <c r="CZ10" s="17">
        <v>6.8</v>
      </c>
      <c r="DA10" s="17">
        <v>6.8787000000000003</v>
      </c>
      <c r="DB10" s="17">
        <v>6.8787000000000003</v>
      </c>
      <c r="DC10" s="17">
        <v>-7.8700000000000006E-2</v>
      </c>
      <c r="DD10" s="17">
        <v>12.7</v>
      </c>
      <c r="DE10" s="17">
        <v>14.919420000000001</v>
      </c>
      <c r="DF10" s="17">
        <v>14.919420000000001</v>
      </c>
      <c r="DG10" s="17">
        <v>-2.2194199999999999</v>
      </c>
      <c r="DH10" s="17">
        <v>77</v>
      </c>
      <c r="DI10" s="17">
        <v>81.708960000000005</v>
      </c>
      <c r="DJ10" s="17">
        <v>81.708969999999994</v>
      </c>
      <c r="DK10" s="17">
        <v>-4.7089699999999999</v>
      </c>
      <c r="DL10" s="17"/>
      <c r="DM10" s="17"/>
      <c r="DN10" s="17"/>
      <c r="DO10" s="17">
        <v>0</v>
      </c>
      <c r="DP10" s="17"/>
      <c r="DQ10" s="17"/>
      <c r="DR10" s="17"/>
      <c r="DS10" s="17">
        <v>0</v>
      </c>
      <c r="DT10" s="17"/>
      <c r="DU10" s="17"/>
      <c r="DV10" s="17"/>
      <c r="DW10" s="17">
        <v>0</v>
      </c>
      <c r="DX10" s="17"/>
      <c r="DY10" s="17"/>
      <c r="DZ10" s="17"/>
      <c r="EA10" s="17">
        <v>0</v>
      </c>
      <c r="EB10" s="17">
        <v>109.6</v>
      </c>
      <c r="EC10" s="17">
        <v>112.35728</v>
      </c>
      <c r="ED10" s="17">
        <v>112.35728</v>
      </c>
      <c r="EE10" s="17">
        <v>-2.7572800000000002</v>
      </c>
      <c r="EF10" s="17">
        <v>80.599999999999994</v>
      </c>
      <c r="EG10" s="17">
        <v>164.68865</v>
      </c>
      <c r="EH10" s="17">
        <v>186.29268999999999</v>
      </c>
      <c r="EI10" s="17">
        <v>-105.69269</v>
      </c>
      <c r="EJ10" s="17"/>
      <c r="EK10" s="17"/>
      <c r="EL10" s="17"/>
      <c r="EM10" s="17">
        <v>0</v>
      </c>
      <c r="EN10" s="17"/>
      <c r="EO10" s="17"/>
      <c r="EP10" s="17"/>
      <c r="EQ10" s="17">
        <v>0</v>
      </c>
      <c r="ER10" s="17"/>
      <c r="ES10" s="17"/>
      <c r="ET10" s="17"/>
      <c r="EU10" s="17">
        <v>0</v>
      </c>
      <c r="EV10" s="17">
        <v>6.5</v>
      </c>
      <c r="EW10" s="17"/>
      <c r="EX10" s="17"/>
      <c r="EY10" s="17">
        <v>6.5</v>
      </c>
      <c r="EZ10" s="17">
        <v>200.2</v>
      </c>
      <c r="FA10" s="17">
        <v>351.20098000000002</v>
      </c>
      <c r="FB10" s="17">
        <v>216.27099999999999</v>
      </c>
      <c r="FC10" s="17">
        <v>-16.071000000000002</v>
      </c>
      <c r="FD10" s="17">
        <v>50</v>
      </c>
      <c r="FE10" s="17">
        <v>50.550800000000002</v>
      </c>
      <c r="FF10" s="17">
        <v>50.550800000000002</v>
      </c>
      <c r="FG10" s="17">
        <v>-0.55079999999999996</v>
      </c>
      <c r="FH10" s="17">
        <v>150.9</v>
      </c>
      <c r="FI10" s="17">
        <v>151.21556000000001</v>
      </c>
      <c r="FJ10" s="17">
        <v>151.21556000000001</v>
      </c>
      <c r="FK10" s="17">
        <v>-0.31556000000000001</v>
      </c>
      <c r="FL10" s="17">
        <v>27.9</v>
      </c>
      <c r="FM10" s="17">
        <v>26.417369999999998</v>
      </c>
      <c r="FN10" s="17">
        <v>26.417369999999998</v>
      </c>
      <c r="FO10" s="17">
        <v>1.4826299999999999</v>
      </c>
      <c r="FP10" s="17">
        <v>17.2</v>
      </c>
      <c r="FQ10" s="17">
        <v>17.562139999999999</v>
      </c>
      <c r="FR10" s="17">
        <v>17.562139999999999</v>
      </c>
      <c r="FS10" s="17">
        <v>-0.36214000000000002</v>
      </c>
      <c r="FT10" s="17">
        <v>12.1</v>
      </c>
      <c r="FU10" s="17">
        <v>11.65049</v>
      </c>
      <c r="FV10" s="17">
        <v>11.65049</v>
      </c>
      <c r="FW10" s="17">
        <v>0.44951000000000002</v>
      </c>
      <c r="FX10" s="17">
        <v>89.5</v>
      </c>
      <c r="FY10" s="17">
        <v>87.68835</v>
      </c>
      <c r="FZ10" s="17">
        <v>87.68835</v>
      </c>
      <c r="GA10" s="17">
        <v>1.81165</v>
      </c>
      <c r="GB10" s="17">
        <v>142.6</v>
      </c>
      <c r="GC10" s="17">
        <v>155.46767</v>
      </c>
      <c r="GD10" s="17">
        <v>184.91498000000001</v>
      </c>
      <c r="GE10" s="17">
        <v>-42.314979999999998</v>
      </c>
      <c r="GF10" s="17">
        <v>143.5</v>
      </c>
      <c r="GG10" s="17">
        <v>155.46767</v>
      </c>
      <c r="GH10" s="17">
        <v>184.91498000000001</v>
      </c>
      <c r="GI10" s="17">
        <v>-41.41498</v>
      </c>
      <c r="GJ10" s="17">
        <v>163.4</v>
      </c>
      <c r="GK10" s="17">
        <v>155.93454</v>
      </c>
      <c r="GL10" s="17">
        <v>185.47028</v>
      </c>
      <c r="GM10" s="17">
        <v>-22.07028</v>
      </c>
      <c r="GN10" s="17">
        <v>109.5</v>
      </c>
      <c r="GO10" s="17">
        <v>110.37475999999999</v>
      </c>
      <c r="GP10" s="17">
        <v>110.37475999999999</v>
      </c>
      <c r="GQ10" s="17">
        <v>-0.87475999999999998</v>
      </c>
      <c r="GR10" s="17">
        <v>7.5</v>
      </c>
      <c r="GS10" s="17">
        <v>7.5127800000000002</v>
      </c>
      <c r="GT10" s="17">
        <v>7.5127800000000002</v>
      </c>
      <c r="GU10" s="17">
        <v>-1.278E-2</v>
      </c>
      <c r="GV10" s="17">
        <v>8.9</v>
      </c>
      <c r="GW10" s="17">
        <v>7.8816100000000002</v>
      </c>
      <c r="GX10" s="17">
        <v>7.8816100000000002</v>
      </c>
      <c r="GY10" s="17">
        <v>1.0183899999999999</v>
      </c>
      <c r="GZ10" s="17">
        <v>33.299999999999997</v>
      </c>
      <c r="HA10" s="17">
        <v>35.371740000000003</v>
      </c>
      <c r="HB10" s="17">
        <v>35.371740000000003</v>
      </c>
      <c r="HC10" s="17">
        <v>-2.0717400000000001</v>
      </c>
      <c r="HD10" s="17">
        <v>22.1</v>
      </c>
      <c r="HE10" s="17">
        <v>22.118220000000001</v>
      </c>
      <c r="HF10" s="17">
        <v>22.118220000000001</v>
      </c>
      <c r="HG10" s="17">
        <v>-1.822E-2</v>
      </c>
      <c r="HH10" s="17">
        <v>2.2000000000000002</v>
      </c>
      <c r="HI10" s="17">
        <v>1.97359</v>
      </c>
      <c r="HJ10" s="17">
        <v>1.97359</v>
      </c>
      <c r="HK10" s="17">
        <v>0.22641</v>
      </c>
      <c r="HL10" s="17">
        <v>12.3</v>
      </c>
      <c r="HM10" s="17">
        <v>13.30627</v>
      </c>
      <c r="HN10" s="17">
        <v>13.30627</v>
      </c>
      <c r="HO10" s="17">
        <v>-1.00627</v>
      </c>
      <c r="HP10" s="17">
        <v>51.5</v>
      </c>
      <c r="HQ10" s="17">
        <v>50.313560000000003</v>
      </c>
      <c r="HR10" s="17">
        <v>50.31353</v>
      </c>
      <c r="HS10" s="17">
        <v>1.1864699999999999</v>
      </c>
      <c r="HT10" s="17"/>
      <c r="HU10" s="17"/>
      <c r="HV10" s="17"/>
      <c r="HW10" s="17">
        <v>0</v>
      </c>
      <c r="HX10" s="17"/>
      <c r="HY10" s="17"/>
      <c r="HZ10" s="17"/>
      <c r="IA10" s="17">
        <v>0</v>
      </c>
      <c r="IB10" s="17">
        <v>85.5</v>
      </c>
      <c r="IC10" s="17">
        <v>85.482579999999999</v>
      </c>
      <c r="ID10" s="17">
        <v>85.482550000000003</v>
      </c>
      <c r="IE10" s="17">
        <v>1.745E-2</v>
      </c>
      <c r="IF10" s="17"/>
      <c r="IG10" s="17"/>
      <c r="IH10" s="17"/>
      <c r="II10" s="17">
        <v>0</v>
      </c>
      <c r="IJ10" s="17"/>
      <c r="IK10" s="17"/>
      <c r="IL10" s="17"/>
      <c r="IM10" s="17">
        <v>0</v>
      </c>
      <c r="IN10" s="17">
        <v>47</v>
      </c>
      <c r="IO10" s="17"/>
      <c r="IP10" s="17"/>
      <c r="IQ10" s="17">
        <v>47</v>
      </c>
      <c r="IR10" s="17"/>
      <c r="IS10" s="17"/>
      <c r="IT10" s="17"/>
      <c r="IU10" s="17">
        <v>0</v>
      </c>
      <c r="IV10" s="17"/>
      <c r="IW10" s="17"/>
      <c r="IX10" s="17"/>
      <c r="IY10" s="17">
        <v>0</v>
      </c>
      <c r="IZ10" s="17"/>
      <c r="JA10" s="17"/>
      <c r="JB10" s="17"/>
      <c r="JC10" s="17">
        <v>0</v>
      </c>
      <c r="JD10" s="17">
        <v>111.2</v>
      </c>
      <c r="JE10" s="17">
        <v>132.70939999999999</v>
      </c>
      <c r="JF10" s="17">
        <v>112.8113</v>
      </c>
      <c r="JG10" s="17">
        <v>-1.6113</v>
      </c>
      <c r="JH10" s="17"/>
      <c r="JI10" s="17"/>
      <c r="JJ10" s="17"/>
      <c r="JK10" s="17">
        <v>0</v>
      </c>
      <c r="JL10" s="17">
        <v>0</v>
      </c>
      <c r="JM10" s="17"/>
      <c r="JN10" s="17"/>
      <c r="JO10" s="17">
        <v>0</v>
      </c>
      <c r="JP10" s="17">
        <v>208.2</v>
      </c>
      <c r="JQ10" s="17">
        <v>196.19228000000001</v>
      </c>
      <c r="JR10" s="17">
        <v>196.19228000000001</v>
      </c>
      <c r="JS10" s="17">
        <v>12.007720000000001</v>
      </c>
      <c r="JT10" s="17">
        <v>89.4</v>
      </c>
      <c r="JU10" s="17">
        <v>98.390720000000002</v>
      </c>
      <c r="JV10" s="17">
        <v>98.390720000000002</v>
      </c>
      <c r="JW10" s="17">
        <v>-8.9907199999999996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0.1</v>
      </c>
      <c r="KS10" s="17"/>
      <c r="KT10" s="17"/>
      <c r="KU10" s="17">
        <v>0.1</v>
      </c>
      <c r="KV10" s="17"/>
      <c r="KW10" s="17"/>
      <c r="KX10" s="17"/>
      <c r="KY10" s="17">
        <v>0</v>
      </c>
      <c r="KZ10" s="17"/>
      <c r="LA10" s="17"/>
      <c r="LB10" s="17"/>
      <c r="LC10" s="17">
        <v>0</v>
      </c>
      <c r="LD10" s="17">
        <v>2.5</v>
      </c>
      <c r="LE10" s="17">
        <v>2.2284299999999999</v>
      </c>
      <c r="LF10" s="17">
        <v>2.2284299999999999</v>
      </c>
      <c r="LG10" s="17">
        <v>0.27156999999999998</v>
      </c>
      <c r="LH10" s="17">
        <v>199.9</v>
      </c>
      <c r="LI10" s="17">
        <v>216.69789</v>
      </c>
      <c r="LJ10" s="17">
        <v>216.69789</v>
      </c>
      <c r="LK10" s="17">
        <v>-16.797889999999999</v>
      </c>
      <c r="LL10" s="17"/>
      <c r="LM10" s="17"/>
      <c r="LN10" s="17"/>
      <c r="LO10" s="17">
        <v>0</v>
      </c>
      <c r="LP10" s="17">
        <v>64.5</v>
      </c>
      <c r="LQ10" s="17">
        <v>67.133979999999994</v>
      </c>
      <c r="LR10" s="17">
        <v>67.133979999999994</v>
      </c>
      <c r="LS10" s="17">
        <v>-2.6339800000000002</v>
      </c>
      <c r="LT10" s="17">
        <v>63.9</v>
      </c>
      <c r="LU10" s="17">
        <v>35.868000000000002</v>
      </c>
      <c r="LV10" s="17">
        <v>35.868000000000002</v>
      </c>
      <c r="LW10" s="17">
        <v>28.032</v>
      </c>
      <c r="LX10" s="17">
        <v>29.8</v>
      </c>
      <c r="LY10" s="17">
        <v>29.951460000000001</v>
      </c>
      <c r="LZ10" s="17">
        <v>29.951460000000001</v>
      </c>
      <c r="MA10" s="17">
        <v>-0.15146000000000001</v>
      </c>
      <c r="MB10" s="17"/>
      <c r="MC10" s="17"/>
      <c r="MD10" s="17"/>
      <c r="ME10" s="17">
        <v>0</v>
      </c>
      <c r="MF10" s="17"/>
      <c r="MG10" s="17"/>
      <c r="MH10" s="17"/>
      <c r="MI10" s="17">
        <v>0</v>
      </c>
      <c r="MJ10" s="17"/>
      <c r="MK10" s="17"/>
      <c r="ML10" s="17"/>
      <c r="MM10" s="17">
        <v>0</v>
      </c>
      <c r="MN10" s="17">
        <v>145.80000000000001</v>
      </c>
      <c r="MO10" s="17">
        <v>151.08876000000001</v>
      </c>
      <c r="MP10" s="17">
        <v>151.08876000000001</v>
      </c>
      <c r="MQ10" s="17">
        <v>-5.2887599999999999</v>
      </c>
      <c r="MR10" s="17">
        <v>146.9</v>
      </c>
      <c r="MS10" s="17">
        <v>151.08876000000001</v>
      </c>
      <c r="MT10" s="17">
        <v>151.08876000000001</v>
      </c>
      <c r="MU10" s="17">
        <v>-4.1887600000000003</v>
      </c>
      <c r="MV10" s="17">
        <v>149</v>
      </c>
      <c r="MW10" s="17">
        <v>151.54248000000001</v>
      </c>
      <c r="MX10" s="17">
        <v>151.54248000000001</v>
      </c>
      <c r="MY10" s="17">
        <v>-2.5424799999999999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42.1</v>
      </c>
      <c r="OG10" s="17">
        <v>62.5</v>
      </c>
      <c r="OH10" s="17">
        <v>62.518000000000001</v>
      </c>
      <c r="OI10" s="17">
        <v>-20.417999999999999</v>
      </c>
      <c r="OJ10" s="17">
        <v>0</v>
      </c>
      <c r="OK10" s="17"/>
      <c r="OL10" s="17"/>
      <c r="OM10" s="17">
        <v>0</v>
      </c>
      <c r="ON10" s="17">
        <v>13.5</v>
      </c>
      <c r="OO10" s="17">
        <v>11.622999999999999</v>
      </c>
      <c r="OP10" s="17">
        <v>11.622999999999999</v>
      </c>
      <c r="OQ10" s="17">
        <v>1.877</v>
      </c>
      <c r="OR10" s="17">
        <v>0</v>
      </c>
      <c r="OS10" s="17"/>
      <c r="OT10" s="17"/>
      <c r="OU10" s="17">
        <v>0</v>
      </c>
      <c r="OV10" s="17">
        <v>20</v>
      </c>
      <c r="OW10" s="17">
        <v>8</v>
      </c>
      <c r="OX10" s="17">
        <v>8</v>
      </c>
      <c r="OY10" s="17">
        <v>12</v>
      </c>
      <c r="OZ10" s="17">
        <v>8.2099299999999999</v>
      </c>
      <c r="PA10" s="17">
        <v>7</v>
      </c>
      <c r="PB10" s="17">
        <v>7</v>
      </c>
      <c r="PC10" s="17">
        <v>1.2099299999999999</v>
      </c>
      <c r="PD10" s="17">
        <v>9.9</v>
      </c>
      <c r="PE10" s="17">
        <v>9</v>
      </c>
      <c r="PF10" s="17">
        <v>9</v>
      </c>
      <c r="PG10" s="17">
        <v>0.9</v>
      </c>
      <c r="PH10" s="17">
        <v>5.5</v>
      </c>
      <c r="PI10" s="17">
        <v>1.3440700000000001</v>
      </c>
      <c r="PJ10" s="17">
        <v>1.3440700000000001</v>
      </c>
      <c r="PK10" s="17">
        <v>4.1559299999999997</v>
      </c>
      <c r="PL10" s="17">
        <v>0</v>
      </c>
      <c r="PM10" s="17"/>
      <c r="PN10" s="17"/>
      <c r="PO10" s="17">
        <v>0</v>
      </c>
      <c r="PP10" s="17">
        <v>0.9</v>
      </c>
      <c r="PQ10" s="17">
        <v>1</v>
      </c>
      <c r="PR10" s="17">
        <v>1</v>
      </c>
      <c r="PS10" s="17">
        <v>-0.1</v>
      </c>
      <c r="PT10" s="17">
        <v>3.4</v>
      </c>
      <c r="PU10" s="17">
        <v>3.35</v>
      </c>
      <c r="PV10" s="17">
        <v>3.35</v>
      </c>
      <c r="PW10" s="17">
        <v>0.05</v>
      </c>
      <c r="PX10" s="17">
        <v>5</v>
      </c>
      <c r="PY10" s="17">
        <v>4.4000000000000004</v>
      </c>
      <c r="PZ10" s="17">
        <v>4.4000000000000004</v>
      </c>
      <c r="QA10" s="17">
        <v>0.6</v>
      </c>
      <c r="QB10" s="17">
        <v>20.2</v>
      </c>
      <c r="QC10" s="17">
        <v>19.417480000000001</v>
      </c>
      <c r="QD10" s="17">
        <v>19.417480000000001</v>
      </c>
      <c r="QE10" s="17">
        <v>0.78251999999999999</v>
      </c>
      <c r="QF10" s="17">
        <v>14.7</v>
      </c>
      <c r="QG10" s="17">
        <v>17.475729999999999</v>
      </c>
      <c r="QH10" s="17">
        <v>17.475729999999999</v>
      </c>
      <c r="QI10" s="17">
        <v>-2.7757299999999998</v>
      </c>
      <c r="QJ10" s="17">
        <v>9.9</v>
      </c>
      <c r="QK10" s="17">
        <v>9</v>
      </c>
      <c r="QL10" s="17">
        <v>9</v>
      </c>
      <c r="QM10" s="17">
        <v>0.9</v>
      </c>
      <c r="QN10" s="17">
        <v>3.6</v>
      </c>
      <c r="QO10" s="17">
        <v>3.4</v>
      </c>
      <c r="QP10" s="17">
        <v>3.4</v>
      </c>
      <c r="QQ10" s="17">
        <v>0.2</v>
      </c>
      <c r="QR10" s="17">
        <v>18.600000000000001</v>
      </c>
      <c r="QS10" s="17">
        <v>17.961169999999999</v>
      </c>
      <c r="QT10" s="17">
        <v>17.961169999999999</v>
      </c>
      <c r="QU10" s="17">
        <v>0.63883000000000001</v>
      </c>
      <c r="QV10" s="17">
        <v>0</v>
      </c>
      <c r="QW10" s="17"/>
      <c r="QX10" s="17"/>
      <c r="QY10" s="17">
        <v>0</v>
      </c>
      <c r="QZ10" s="17">
        <v>0</v>
      </c>
      <c r="RA10" s="17"/>
      <c r="RB10" s="17"/>
      <c r="RC10" s="17">
        <v>0</v>
      </c>
      <c r="RD10" s="17">
        <v>10.7</v>
      </c>
      <c r="RE10" s="17">
        <v>13.78</v>
      </c>
      <c r="RF10" s="17">
        <v>13.78</v>
      </c>
      <c r="RG10" s="17">
        <v>-3.08</v>
      </c>
      <c r="RH10" s="17">
        <v>27.8</v>
      </c>
      <c r="RI10" s="17">
        <v>33.32</v>
      </c>
      <c r="RJ10" s="17">
        <v>33.32</v>
      </c>
      <c r="RK10" s="17">
        <v>-5.52</v>
      </c>
      <c r="RL10" s="17">
        <v>0</v>
      </c>
      <c r="RM10" s="17"/>
      <c r="RN10" s="17"/>
      <c r="RO10" s="17">
        <v>0</v>
      </c>
      <c r="RP10" s="17">
        <v>3.2</v>
      </c>
      <c r="RQ10" s="17">
        <v>2.85</v>
      </c>
      <c r="RR10" s="17">
        <v>2.85</v>
      </c>
      <c r="RS10" s="17">
        <v>0.35</v>
      </c>
      <c r="RT10" s="17">
        <v>20.2</v>
      </c>
      <c r="RU10" s="17">
        <v>19.772790000000001</v>
      </c>
      <c r="RV10" s="17">
        <v>19.772780000000001</v>
      </c>
      <c r="RW10" s="17">
        <v>0.42721999999999999</v>
      </c>
      <c r="RX10" s="17">
        <v>2.9</v>
      </c>
      <c r="RY10" s="17">
        <v>1.6</v>
      </c>
      <c r="RZ10" s="17">
        <v>1.6</v>
      </c>
      <c r="SA10" s="17">
        <v>1.3</v>
      </c>
      <c r="SB10" s="17"/>
      <c r="SC10" s="17"/>
      <c r="SD10" s="17">
        <v>0.4</v>
      </c>
      <c r="SE10" s="17">
        <v>-0.4</v>
      </c>
      <c r="SF10" s="17">
        <v>10.6</v>
      </c>
      <c r="SG10" s="17">
        <v>11.74757</v>
      </c>
      <c r="SH10" s="17">
        <v>11.74757</v>
      </c>
      <c r="SI10" s="17">
        <v>-1.14757</v>
      </c>
      <c r="SJ10" s="17">
        <v>6.5</v>
      </c>
      <c r="SK10" s="17">
        <v>5.2</v>
      </c>
      <c r="SL10" s="17">
        <v>5.2</v>
      </c>
      <c r="SM10" s="17">
        <v>1.3</v>
      </c>
      <c r="SN10" s="17">
        <v>17.5</v>
      </c>
      <c r="SO10" s="17">
        <v>17.475729999999999</v>
      </c>
      <c r="SP10" s="17">
        <v>17.475729999999999</v>
      </c>
      <c r="SQ10" s="17">
        <v>2.427E-2</v>
      </c>
      <c r="SR10" s="17">
        <v>20.2</v>
      </c>
      <c r="SS10" s="17">
        <v>19.417480000000001</v>
      </c>
      <c r="ST10" s="17">
        <v>19.417480000000001</v>
      </c>
      <c r="SU10" s="17">
        <v>0.78251999999999999</v>
      </c>
      <c r="SV10" s="17">
        <v>20</v>
      </c>
      <c r="SW10" s="17">
        <v>18.932040000000001</v>
      </c>
      <c r="SX10" s="17">
        <v>18.932040000000001</v>
      </c>
      <c r="SY10" s="17">
        <v>1.06796</v>
      </c>
      <c r="SZ10" s="17">
        <v>22.7</v>
      </c>
      <c r="TA10" s="17">
        <v>15.734999999999999</v>
      </c>
      <c r="TB10" s="17">
        <v>15.734999999999999</v>
      </c>
      <c r="TC10" s="17">
        <v>6.9649999999999999</v>
      </c>
      <c r="TD10" s="17">
        <v>24</v>
      </c>
      <c r="TE10" s="17">
        <v>28.867999999999999</v>
      </c>
      <c r="TF10" s="17">
        <v>28.867999999999999</v>
      </c>
      <c r="TG10" s="17">
        <v>-4.8680000000000003</v>
      </c>
      <c r="TH10" s="17">
        <v>0</v>
      </c>
      <c r="TI10" s="17"/>
      <c r="TJ10" s="17"/>
      <c r="TK10" s="17">
        <v>0</v>
      </c>
      <c r="TL10" s="17"/>
      <c r="TM10" s="17">
        <v>23.8</v>
      </c>
      <c r="TN10" s="17">
        <v>23.762</v>
      </c>
      <c r="TO10" s="17">
        <v>-23.762</v>
      </c>
      <c r="TP10" s="17"/>
      <c r="TQ10" s="17">
        <v>44.2</v>
      </c>
      <c r="TR10" s="17">
        <v>44.220999999999997</v>
      </c>
      <c r="TS10" s="17">
        <v>-44.220999999999997</v>
      </c>
      <c r="TT10" s="17">
        <v>1.9</v>
      </c>
      <c r="TU10" s="17">
        <v>0.83699999999999997</v>
      </c>
      <c r="TV10" s="17">
        <v>0.83699999999999997</v>
      </c>
      <c r="TW10" s="17">
        <v>1.0629999999999999</v>
      </c>
      <c r="TX10" s="17">
        <v>1</v>
      </c>
      <c r="TY10" s="17">
        <v>0.996</v>
      </c>
      <c r="TZ10" s="17">
        <v>0.996</v>
      </c>
      <c r="UA10" s="17">
        <v>4.0000000000000001E-3</v>
      </c>
      <c r="UB10" s="17">
        <v>20.9</v>
      </c>
      <c r="UC10" s="17">
        <v>19.902909999999999</v>
      </c>
      <c r="UD10" s="17">
        <v>19.902909999999999</v>
      </c>
      <c r="UE10" s="17">
        <v>0.99709000000000003</v>
      </c>
      <c r="UF10" s="17">
        <v>5.8</v>
      </c>
      <c r="UG10" s="17">
        <v>7</v>
      </c>
      <c r="UH10" s="17">
        <v>7</v>
      </c>
      <c r="UI10" s="17">
        <v>-1.2</v>
      </c>
      <c r="UJ10" s="17">
        <v>6.4</v>
      </c>
      <c r="UK10" s="17">
        <v>7.7</v>
      </c>
      <c r="UL10" s="17">
        <v>7.7</v>
      </c>
      <c r="UM10" s="17">
        <v>-1.3</v>
      </c>
      <c r="UN10" s="17">
        <v>20.399999999999999</v>
      </c>
      <c r="UO10" s="17">
        <v>17.475729999999999</v>
      </c>
      <c r="UP10" s="17">
        <v>17.475729999999999</v>
      </c>
      <c r="UQ10" s="17">
        <v>2.9242699999999999</v>
      </c>
      <c r="UR10" s="17">
        <v>20.399999999999999</v>
      </c>
      <c r="US10" s="17">
        <v>19.417480000000001</v>
      </c>
      <c r="UT10" s="17">
        <v>19.417480000000001</v>
      </c>
      <c r="UU10" s="17">
        <v>0.98251999999999995</v>
      </c>
      <c r="UV10" s="17">
        <v>19.600000000000001</v>
      </c>
      <c r="UW10" s="17">
        <v>19.417480000000001</v>
      </c>
      <c r="UX10" s="17">
        <v>19.417480000000001</v>
      </c>
      <c r="UY10" s="17">
        <v>0.18251999999999999</v>
      </c>
      <c r="UZ10" s="17">
        <v>12.8</v>
      </c>
      <c r="VA10" s="17">
        <v>7.9690000000000003</v>
      </c>
      <c r="VB10" s="17">
        <v>7.9690000000000003</v>
      </c>
      <c r="VC10" s="17">
        <v>4.8310000000000004</v>
      </c>
      <c r="VD10" s="17">
        <v>0</v>
      </c>
      <c r="VE10" s="17"/>
      <c r="VF10" s="17"/>
      <c r="VG10" s="17">
        <v>0</v>
      </c>
      <c r="VH10" s="17">
        <v>0</v>
      </c>
      <c r="VI10" s="17"/>
      <c r="VJ10" s="17"/>
      <c r="VK10" s="17">
        <v>0</v>
      </c>
      <c r="VL10" s="17">
        <v>0</v>
      </c>
      <c r="VM10" s="17"/>
      <c r="VN10" s="17"/>
      <c r="VO10" s="17">
        <v>0</v>
      </c>
      <c r="VP10" s="17">
        <v>0.6</v>
      </c>
      <c r="VQ10" s="17">
        <v>0.6</v>
      </c>
      <c r="VR10" s="17">
        <v>0.6</v>
      </c>
      <c r="VS10" s="17">
        <v>0</v>
      </c>
      <c r="VT10" s="17">
        <v>0.6</v>
      </c>
      <c r="VU10" s="17">
        <v>16.2</v>
      </c>
      <c r="VV10" s="17">
        <v>16.2</v>
      </c>
      <c r="VW10" s="17">
        <v>-15.6</v>
      </c>
      <c r="VX10" s="17">
        <v>0.8</v>
      </c>
      <c r="VY10" s="17">
        <v>14.85</v>
      </c>
      <c r="VZ10" s="17">
        <v>14.85</v>
      </c>
      <c r="WA10" s="17">
        <v>-14.05</v>
      </c>
      <c r="WB10" s="17">
        <v>0</v>
      </c>
      <c r="WC10" s="17"/>
      <c r="WD10" s="17"/>
      <c r="WE10" s="17">
        <v>0</v>
      </c>
      <c r="WF10" s="17">
        <v>2.1</v>
      </c>
      <c r="WG10" s="17">
        <v>2.9009999999999998</v>
      </c>
      <c r="WH10" s="17">
        <v>2.9009999999999998</v>
      </c>
      <c r="WI10" s="17">
        <v>-0.80100000000000005</v>
      </c>
      <c r="WJ10" s="17">
        <v>2.2999999999999998</v>
      </c>
      <c r="WK10" s="17">
        <v>2.4</v>
      </c>
      <c r="WL10" s="17">
        <v>2.4</v>
      </c>
      <c r="WM10" s="17">
        <v>-0.1</v>
      </c>
      <c r="WN10" s="17">
        <v>2</v>
      </c>
      <c r="WO10" s="17">
        <v>2.4</v>
      </c>
      <c r="WP10" s="17">
        <v>2.4</v>
      </c>
      <c r="WQ10" s="17">
        <v>-0.4</v>
      </c>
      <c r="WR10" s="17">
        <v>1</v>
      </c>
      <c r="WS10" s="17">
        <v>1.4</v>
      </c>
      <c r="WT10" s="17">
        <v>1.4</v>
      </c>
      <c r="WU10" s="17">
        <v>-0.4</v>
      </c>
      <c r="WV10" s="17">
        <v>0</v>
      </c>
      <c r="WW10" s="17"/>
      <c r="WX10" s="17"/>
      <c r="WY10" s="17">
        <v>0</v>
      </c>
      <c r="WZ10" s="17">
        <v>6.9</v>
      </c>
      <c r="XA10" s="17">
        <v>6.8</v>
      </c>
      <c r="XB10" s="17">
        <v>6.8</v>
      </c>
      <c r="XC10" s="17">
        <v>0.1</v>
      </c>
      <c r="XD10" s="17">
        <v>20</v>
      </c>
      <c r="XE10" s="17">
        <v>18.932040000000001</v>
      </c>
      <c r="XF10" s="17">
        <v>18.932040000000001</v>
      </c>
      <c r="XG10" s="17">
        <v>1.06796</v>
      </c>
      <c r="XH10" s="17">
        <v>9.5</v>
      </c>
      <c r="XI10" s="17">
        <v>10.7</v>
      </c>
      <c r="XJ10" s="17">
        <v>10.7</v>
      </c>
      <c r="XK10" s="17">
        <v>-1.2</v>
      </c>
      <c r="XL10" s="17">
        <v>26.5</v>
      </c>
      <c r="XM10" s="17">
        <v>28.5</v>
      </c>
      <c r="XN10" s="17">
        <v>22</v>
      </c>
      <c r="XO10" s="17">
        <v>4.5</v>
      </c>
      <c r="XP10" s="17">
        <v>34.799999999999997</v>
      </c>
      <c r="XQ10" s="17">
        <v>28.5</v>
      </c>
      <c r="XR10" s="17">
        <v>22</v>
      </c>
      <c r="XS10" s="17">
        <v>12.8</v>
      </c>
      <c r="XT10" s="17">
        <v>0</v>
      </c>
      <c r="XU10" s="17">
        <v>14</v>
      </c>
      <c r="XV10" s="17">
        <v>14</v>
      </c>
      <c r="XW10" s="17">
        <v>-14</v>
      </c>
      <c r="XX10" s="17">
        <v>19</v>
      </c>
      <c r="XY10" s="17">
        <v>19</v>
      </c>
      <c r="XZ10" s="17">
        <v>19</v>
      </c>
      <c r="YA10" s="17">
        <v>0</v>
      </c>
      <c r="YB10" s="17">
        <v>6.7</v>
      </c>
      <c r="YC10" s="17">
        <v>7.75</v>
      </c>
      <c r="YD10" s="17">
        <v>7.75</v>
      </c>
      <c r="YE10" s="17">
        <v>-1.05</v>
      </c>
      <c r="YF10" s="17">
        <v>10.65</v>
      </c>
      <c r="YG10" s="17">
        <v>11</v>
      </c>
      <c r="YH10" s="17">
        <v>11</v>
      </c>
      <c r="YI10" s="17">
        <v>-0.35</v>
      </c>
    </row>
    <row r="11" spans="1:659" ht="24" customHeight="1" x14ac:dyDescent="0.3">
      <c r="A11" s="1"/>
      <c r="B11" s="16" t="s">
        <v>52</v>
      </c>
      <c r="C11" s="16" t="s">
        <v>714</v>
      </c>
      <c r="D11" s="17">
        <v>202.8</v>
      </c>
      <c r="E11" s="17">
        <v>203.20388</v>
      </c>
      <c r="F11" s="17">
        <v>203.20388</v>
      </c>
      <c r="G11" s="17">
        <v>-0.40388000000000002</v>
      </c>
      <c r="H11" s="17">
        <v>632.9</v>
      </c>
      <c r="I11" s="17">
        <v>635.02589999999998</v>
      </c>
      <c r="J11" s="17">
        <v>635.02589999999998</v>
      </c>
      <c r="K11" s="17">
        <v>-2.1259000000000001</v>
      </c>
      <c r="L11" s="17">
        <v>216.3</v>
      </c>
      <c r="M11" s="17">
        <v>206.58520999999999</v>
      </c>
      <c r="N11" s="17">
        <v>206.58520999999999</v>
      </c>
      <c r="O11" s="17">
        <v>9.7147900000000007</v>
      </c>
      <c r="P11" s="17"/>
      <c r="Q11" s="17"/>
      <c r="R11" s="17"/>
      <c r="S11" s="17">
        <v>0</v>
      </c>
      <c r="T11" s="17"/>
      <c r="U11" s="17"/>
      <c r="V11" s="17"/>
      <c r="W11" s="17">
        <v>0</v>
      </c>
      <c r="X11" s="17">
        <v>90.2</v>
      </c>
      <c r="Y11" s="17">
        <v>10.309279999999999</v>
      </c>
      <c r="Z11" s="17">
        <v>10.309279999999999</v>
      </c>
      <c r="AA11" s="17">
        <v>79.890720000000002</v>
      </c>
      <c r="AB11" s="17">
        <v>136.1</v>
      </c>
      <c r="AC11" s="17">
        <v>129.98285999999999</v>
      </c>
      <c r="AD11" s="17">
        <v>137.04599999999999</v>
      </c>
      <c r="AE11" s="17">
        <v>-0.94599999999999995</v>
      </c>
      <c r="AF11" s="17"/>
      <c r="AG11" s="17"/>
      <c r="AH11" s="17"/>
      <c r="AI11" s="17">
        <v>0</v>
      </c>
      <c r="AJ11" s="17"/>
      <c r="AK11" s="17"/>
      <c r="AL11" s="17"/>
      <c r="AM11" s="17">
        <v>0</v>
      </c>
      <c r="AN11" s="17">
        <v>124.2</v>
      </c>
      <c r="AO11" s="17">
        <v>135.58384000000001</v>
      </c>
      <c r="AP11" s="17">
        <v>178.02405999999999</v>
      </c>
      <c r="AQ11" s="17">
        <v>-53.824060000000003</v>
      </c>
      <c r="AR11" s="17">
        <v>125.3</v>
      </c>
      <c r="AS11" s="17">
        <v>135.58384000000001</v>
      </c>
      <c r="AT11" s="17">
        <v>178.02405999999999</v>
      </c>
      <c r="AU11" s="17">
        <v>-52.724060000000001</v>
      </c>
      <c r="AV11" s="17">
        <v>124.8</v>
      </c>
      <c r="AW11" s="17">
        <v>135.58384000000001</v>
      </c>
      <c r="AX11" s="17">
        <v>178.02405999999999</v>
      </c>
      <c r="AY11" s="17">
        <v>-53.224060000000001</v>
      </c>
      <c r="AZ11" s="17">
        <v>229.2</v>
      </c>
      <c r="BA11" s="17">
        <v>203.98649</v>
      </c>
      <c r="BB11" s="17">
        <v>267.83800000000002</v>
      </c>
      <c r="BC11" s="17">
        <v>-38.637999999999998</v>
      </c>
      <c r="BD11" s="17">
        <v>213.7</v>
      </c>
      <c r="BE11" s="17">
        <v>207.04164</v>
      </c>
      <c r="BF11" s="17">
        <v>207.04164</v>
      </c>
      <c r="BG11" s="17">
        <v>6.6583600000000001</v>
      </c>
      <c r="BH11" s="17">
        <v>110</v>
      </c>
      <c r="BI11" s="17">
        <v>103.8317</v>
      </c>
      <c r="BJ11" s="17">
        <v>103.8317</v>
      </c>
      <c r="BK11" s="17">
        <v>6.1683000000000003</v>
      </c>
      <c r="BL11" s="17">
        <v>553.29999999999995</v>
      </c>
      <c r="BM11" s="17">
        <v>565.53980999999999</v>
      </c>
      <c r="BN11" s="17">
        <v>503.1508</v>
      </c>
      <c r="BO11" s="17">
        <v>50.1492</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168.3</v>
      </c>
      <c r="CK11" s="17">
        <v>163.90777</v>
      </c>
      <c r="CL11" s="17">
        <v>163.90777</v>
      </c>
      <c r="CM11" s="17">
        <v>4.3922299999999996</v>
      </c>
      <c r="CN11" s="17">
        <v>7.7</v>
      </c>
      <c r="CO11" s="17">
        <v>5.1333399999999996</v>
      </c>
      <c r="CP11" s="17">
        <v>5.1333399999999996</v>
      </c>
      <c r="CQ11" s="17">
        <v>2.5666600000000002</v>
      </c>
      <c r="CR11" s="17">
        <v>6.2</v>
      </c>
      <c r="CS11" s="17">
        <v>2.8177599999999998</v>
      </c>
      <c r="CT11" s="17">
        <v>2.8177599999999998</v>
      </c>
      <c r="CU11" s="17">
        <v>3.3822399999999999</v>
      </c>
      <c r="CV11" s="17"/>
      <c r="CW11" s="17"/>
      <c r="CX11" s="17"/>
      <c r="CY11" s="17">
        <v>0</v>
      </c>
      <c r="CZ11" s="17">
        <v>6.8</v>
      </c>
      <c r="DA11" s="17">
        <v>6.8787000000000003</v>
      </c>
      <c r="DB11" s="17">
        <v>6.8787000000000003</v>
      </c>
      <c r="DC11" s="17">
        <v>-7.8700000000000006E-2</v>
      </c>
      <c r="DD11" s="17">
        <v>12.7</v>
      </c>
      <c r="DE11" s="17">
        <v>14.919420000000001</v>
      </c>
      <c r="DF11" s="17">
        <v>14.919420000000001</v>
      </c>
      <c r="DG11" s="17">
        <v>-2.2194199999999999</v>
      </c>
      <c r="DH11" s="17">
        <v>77</v>
      </c>
      <c r="DI11" s="17">
        <v>81.708960000000005</v>
      </c>
      <c r="DJ11" s="17">
        <v>81.70899</v>
      </c>
      <c r="DK11" s="17">
        <v>-4.70899</v>
      </c>
      <c r="DL11" s="17"/>
      <c r="DM11" s="17"/>
      <c r="DN11" s="17"/>
      <c r="DO11" s="17">
        <v>0</v>
      </c>
      <c r="DP11" s="17"/>
      <c r="DQ11" s="17"/>
      <c r="DR11" s="17"/>
      <c r="DS11" s="17">
        <v>0</v>
      </c>
      <c r="DT11" s="17"/>
      <c r="DU11" s="17"/>
      <c r="DV11" s="17"/>
      <c r="DW11" s="17">
        <v>0</v>
      </c>
      <c r="DX11" s="17"/>
      <c r="DY11" s="17"/>
      <c r="DZ11" s="17"/>
      <c r="EA11" s="17">
        <v>0</v>
      </c>
      <c r="EB11" s="17">
        <v>110.1</v>
      </c>
      <c r="EC11" s="17">
        <v>112.35728</v>
      </c>
      <c r="ED11" s="17">
        <v>112.35728</v>
      </c>
      <c r="EE11" s="17">
        <v>-2.2572800000000002</v>
      </c>
      <c r="EF11" s="17">
        <v>81.099999999999994</v>
      </c>
      <c r="EG11" s="17">
        <v>149.06216000000001</v>
      </c>
      <c r="EH11" s="17">
        <v>126.29089999999999</v>
      </c>
      <c r="EI11" s="17">
        <v>-45.190899999999999</v>
      </c>
      <c r="EJ11" s="17"/>
      <c r="EK11" s="17"/>
      <c r="EL11" s="17"/>
      <c r="EM11" s="17">
        <v>0</v>
      </c>
      <c r="EN11" s="17"/>
      <c r="EO11" s="17"/>
      <c r="EP11" s="17"/>
      <c r="EQ11" s="17">
        <v>0</v>
      </c>
      <c r="ER11" s="17"/>
      <c r="ES11" s="17"/>
      <c r="ET11" s="17"/>
      <c r="EU11" s="17">
        <v>0</v>
      </c>
      <c r="EV11" s="17">
        <v>6.5</v>
      </c>
      <c r="EW11" s="17"/>
      <c r="EX11" s="17"/>
      <c r="EY11" s="17">
        <v>6.5</v>
      </c>
      <c r="EZ11" s="17">
        <v>203.6</v>
      </c>
      <c r="FA11" s="17">
        <v>347.11473999999998</v>
      </c>
      <c r="FB11" s="17">
        <v>214.17223000000001</v>
      </c>
      <c r="FC11" s="17">
        <v>-10.572229999999999</v>
      </c>
      <c r="FD11" s="17">
        <v>49.5</v>
      </c>
      <c r="FE11" s="17">
        <v>50.550800000000002</v>
      </c>
      <c r="FF11" s="17">
        <v>50.550800000000002</v>
      </c>
      <c r="FG11" s="17">
        <v>-1.0508</v>
      </c>
      <c r="FH11" s="17">
        <v>151.9</v>
      </c>
      <c r="FI11" s="17">
        <v>151.21556000000001</v>
      </c>
      <c r="FJ11" s="17">
        <v>151.21556000000001</v>
      </c>
      <c r="FK11" s="17">
        <v>0.68444000000000005</v>
      </c>
      <c r="FL11" s="17">
        <v>28.7</v>
      </c>
      <c r="FM11" s="17">
        <v>26.417369999999998</v>
      </c>
      <c r="FN11" s="17">
        <v>26.417369999999998</v>
      </c>
      <c r="FO11" s="17">
        <v>2.2826300000000002</v>
      </c>
      <c r="FP11" s="17">
        <v>17.2</v>
      </c>
      <c r="FQ11" s="17">
        <v>17.562139999999999</v>
      </c>
      <c r="FR11" s="17">
        <v>17.562139999999999</v>
      </c>
      <c r="FS11" s="17">
        <v>-0.36214000000000002</v>
      </c>
      <c r="FT11" s="17">
        <v>12.1</v>
      </c>
      <c r="FU11" s="17">
        <v>11.65049</v>
      </c>
      <c r="FV11" s="17">
        <v>11.65049</v>
      </c>
      <c r="FW11" s="17">
        <v>0.44951000000000002</v>
      </c>
      <c r="FX11" s="17">
        <v>88.1</v>
      </c>
      <c r="FY11" s="17">
        <v>87.68835</v>
      </c>
      <c r="FZ11" s="17">
        <v>87.68835</v>
      </c>
      <c r="GA11" s="17">
        <v>0.41165000000000002</v>
      </c>
      <c r="GB11" s="17">
        <v>140.80000000000001</v>
      </c>
      <c r="GC11" s="17">
        <v>149.41388000000001</v>
      </c>
      <c r="GD11" s="17">
        <v>184.91498000000001</v>
      </c>
      <c r="GE11" s="17">
        <v>-44.114980000000003</v>
      </c>
      <c r="GF11" s="17">
        <v>141.5</v>
      </c>
      <c r="GG11" s="17">
        <v>149.41388000000001</v>
      </c>
      <c r="GH11" s="17">
        <v>184.91498000000001</v>
      </c>
      <c r="GI11" s="17">
        <v>-43.41498</v>
      </c>
      <c r="GJ11" s="17">
        <v>163.6</v>
      </c>
      <c r="GK11" s="17">
        <v>149.86257000000001</v>
      </c>
      <c r="GL11" s="17">
        <v>185.47028</v>
      </c>
      <c r="GM11" s="17">
        <v>-21.870280000000001</v>
      </c>
      <c r="GN11" s="17">
        <v>110.6</v>
      </c>
      <c r="GO11" s="17">
        <v>110.37475999999999</v>
      </c>
      <c r="GP11" s="17">
        <v>110.37475999999999</v>
      </c>
      <c r="GQ11" s="17">
        <v>0.22524</v>
      </c>
      <c r="GR11" s="17">
        <v>7.5</v>
      </c>
      <c r="GS11" s="17">
        <v>7.5127800000000002</v>
      </c>
      <c r="GT11" s="17">
        <v>7.5127800000000002</v>
      </c>
      <c r="GU11" s="17">
        <v>-1.278E-2</v>
      </c>
      <c r="GV11" s="17">
        <v>8.6999999999999993</v>
      </c>
      <c r="GW11" s="17">
        <v>7.8816100000000002</v>
      </c>
      <c r="GX11" s="17">
        <v>7.8816100000000002</v>
      </c>
      <c r="GY11" s="17">
        <v>0.81838999999999995</v>
      </c>
      <c r="GZ11" s="17">
        <v>33.5</v>
      </c>
      <c r="HA11" s="17">
        <v>35.371740000000003</v>
      </c>
      <c r="HB11" s="17">
        <v>35.371740000000003</v>
      </c>
      <c r="HC11" s="17">
        <v>-1.87174</v>
      </c>
      <c r="HD11" s="17">
        <v>22</v>
      </c>
      <c r="HE11" s="17">
        <v>22.118220000000001</v>
      </c>
      <c r="HF11" s="17">
        <v>22.118220000000001</v>
      </c>
      <c r="HG11" s="17">
        <v>-0.11822000000000001</v>
      </c>
      <c r="HH11" s="17">
        <v>2.2000000000000002</v>
      </c>
      <c r="HI11" s="17">
        <v>1.97359</v>
      </c>
      <c r="HJ11" s="17">
        <v>1.97359</v>
      </c>
      <c r="HK11" s="17">
        <v>0.22641</v>
      </c>
      <c r="HL11" s="17">
        <v>14.1</v>
      </c>
      <c r="HM11" s="17">
        <v>13.30627</v>
      </c>
      <c r="HN11" s="17">
        <v>13.30627</v>
      </c>
      <c r="HO11" s="17">
        <v>0.79373000000000005</v>
      </c>
      <c r="HP11" s="17">
        <v>52.1</v>
      </c>
      <c r="HQ11" s="17">
        <v>49.999760000000002</v>
      </c>
      <c r="HR11" s="17">
        <v>49.999769999999998</v>
      </c>
      <c r="HS11" s="17">
        <v>2.1002299999999998</v>
      </c>
      <c r="HT11" s="17"/>
      <c r="HU11" s="17"/>
      <c r="HV11" s="17"/>
      <c r="HW11" s="17">
        <v>0</v>
      </c>
      <c r="HX11" s="17"/>
      <c r="HY11" s="17"/>
      <c r="HZ11" s="17"/>
      <c r="IA11" s="17">
        <v>0</v>
      </c>
      <c r="IB11" s="17">
        <v>86.4</v>
      </c>
      <c r="IC11" s="17">
        <v>85.482579999999999</v>
      </c>
      <c r="ID11" s="17">
        <v>79.724609999999998</v>
      </c>
      <c r="IE11" s="17">
        <v>6.6753900000000002</v>
      </c>
      <c r="IF11" s="17"/>
      <c r="IG11" s="17"/>
      <c r="IH11" s="17"/>
      <c r="II11" s="17">
        <v>0</v>
      </c>
      <c r="IJ11" s="17"/>
      <c r="IK11" s="17"/>
      <c r="IL11" s="17"/>
      <c r="IM11" s="17">
        <v>0</v>
      </c>
      <c r="IN11" s="17">
        <v>47.5</v>
      </c>
      <c r="IO11" s="17"/>
      <c r="IP11" s="17"/>
      <c r="IQ11" s="17">
        <v>47.5</v>
      </c>
      <c r="IR11" s="17"/>
      <c r="IS11" s="17"/>
      <c r="IT11" s="17"/>
      <c r="IU11" s="17">
        <v>0</v>
      </c>
      <c r="IV11" s="17"/>
      <c r="IW11" s="17"/>
      <c r="IX11" s="17"/>
      <c r="IY11" s="17">
        <v>0</v>
      </c>
      <c r="IZ11" s="17"/>
      <c r="JA11" s="17"/>
      <c r="JB11" s="17"/>
      <c r="JC11" s="17">
        <v>0</v>
      </c>
      <c r="JD11" s="17">
        <v>111.7</v>
      </c>
      <c r="JE11" s="17">
        <v>132.70939999999999</v>
      </c>
      <c r="JF11" s="17">
        <v>109.11165</v>
      </c>
      <c r="JG11" s="17">
        <v>2.5883500000000002</v>
      </c>
      <c r="JH11" s="17"/>
      <c r="JI11" s="17"/>
      <c r="JJ11" s="17"/>
      <c r="JK11" s="17">
        <v>0</v>
      </c>
      <c r="JL11" s="17">
        <v>0</v>
      </c>
      <c r="JM11" s="17"/>
      <c r="JN11" s="17"/>
      <c r="JO11" s="17">
        <v>0</v>
      </c>
      <c r="JP11" s="17">
        <v>208.2</v>
      </c>
      <c r="JQ11" s="17">
        <v>196.19228000000001</v>
      </c>
      <c r="JR11" s="17">
        <v>196.19228000000001</v>
      </c>
      <c r="JS11" s="17">
        <v>12.007720000000001</v>
      </c>
      <c r="JT11" s="17">
        <v>89.4</v>
      </c>
      <c r="JU11" s="17">
        <v>98.390720000000002</v>
      </c>
      <c r="JV11" s="17">
        <v>98.390720000000002</v>
      </c>
      <c r="JW11" s="17">
        <v>-8.9907199999999996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0.1</v>
      </c>
      <c r="KS11" s="17"/>
      <c r="KT11" s="17"/>
      <c r="KU11" s="17">
        <v>0.1</v>
      </c>
      <c r="KV11" s="17"/>
      <c r="KW11" s="17"/>
      <c r="KX11" s="17"/>
      <c r="KY11" s="17">
        <v>0</v>
      </c>
      <c r="KZ11" s="17"/>
      <c r="LA11" s="17"/>
      <c r="LB11" s="17"/>
      <c r="LC11" s="17">
        <v>0</v>
      </c>
      <c r="LD11" s="17">
        <v>2.5</v>
      </c>
      <c r="LE11" s="17">
        <v>2.2284299999999999</v>
      </c>
      <c r="LF11" s="17">
        <v>2.2284299999999999</v>
      </c>
      <c r="LG11" s="17">
        <v>0.27156999999999998</v>
      </c>
      <c r="LH11" s="17">
        <v>150.4</v>
      </c>
      <c r="LI11" s="17">
        <v>137.14678000000001</v>
      </c>
      <c r="LJ11" s="17">
        <v>137.14721</v>
      </c>
      <c r="LK11" s="17">
        <v>13.252789999999999</v>
      </c>
      <c r="LL11" s="17"/>
      <c r="LM11" s="17"/>
      <c r="LN11" s="17"/>
      <c r="LO11" s="17">
        <v>0</v>
      </c>
      <c r="LP11" s="17">
        <v>65.099999999999994</v>
      </c>
      <c r="LQ11" s="17">
        <v>67.133979999999994</v>
      </c>
      <c r="LR11" s="17">
        <v>67.133979999999994</v>
      </c>
      <c r="LS11" s="17">
        <v>-2.0339800000000001</v>
      </c>
      <c r="LT11" s="17">
        <v>67</v>
      </c>
      <c r="LU11" s="17">
        <v>62.436889999999998</v>
      </c>
      <c r="LV11" s="17">
        <v>62.436869999999999</v>
      </c>
      <c r="LW11" s="17">
        <v>4.5631300000000001</v>
      </c>
      <c r="LX11" s="17">
        <v>27.6</v>
      </c>
      <c r="LY11" s="17">
        <v>29.951460000000001</v>
      </c>
      <c r="LZ11" s="17">
        <v>29.951460000000001</v>
      </c>
      <c r="MA11" s="17">
        <v>-2.3514599999999999</v>
      </c>
      <c r="MB11" s="17"/>
      <c r="MC11" s="17"/>
      <c r="MD11" s="17"/>
      <c r="ME11" s="17">
        <v>0</v>
      </c>
      <c r="MF11" s="17"/>
      <c r="MG11" s="17"/>
      <c r="MH11" s="17"/>
      <c r="MI11" s="17">
        <v>0</v>
      </c>
      <c r="MJ11" s="17"/>
      <c r="MK11" s="17"/>
      <c r="ML11" s="17"/>
      <c r="MM11" s="17">
        <v>0</v>
      </c>
      <c r="MN11" s="17">
        <v>146.30000000000001</v>
      </c>
      <c r="MO11" s="17">
        <v>151.08876000000001</v>
      </c>
      <c r="MP11" s="17">
        <v>151.08876000000001</v>
      </c>
      <c r="MQ11" s="17">
        <v>-4.7887599999999999</v>
      </c>
      <c r="MR11" s="17">
        <v>147.5</v>
      </c>
      <c r="MS11" s="17">
        <v>151.08876000000001</v>
      </c>
      <c r="MT11" s="17">
        <v>151.08876000000001</v>
      </c>
      <c r="MU11" s="17">
        <v>-3.5887600000000002</v>
      </c>
      <c r="MV11" s="17">
        <v>149</v>
      </c>
      <c r="MW11" s="17">
        <v>151.54248000000001</v>
      </c>
      <c r="MX11" s="17">
        <v>151.54248000000001</v>
      </c>
      <c r="MY11" s="17">
        <v>-2.5424799999999999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43.6</v>
      </c>
      <c r="OG11" s="17">
        <v>61.4</v>
      </c>
      <c r="OH11" s="17">
        <v>61.405000000000001</v>
      </c>
      <c r="OI11" s="17">
        <v>-17.805</v>
      </c>
      <c r="OJ11" s="17">
        <v>0</v>
      </c>
      <c r="OK11" s="17"/>
      <c r="OL11" s="17"/>
      <c r="OM11" s="17">
        <v>0</v>
      </c>
      <c r="ON11" s="17">
        <v>13.1</v>
      </c>
      <c r="OO11" s="17">
        <v>11.329000000000001</v>
      </c>
      <c r="OP11" s="17">
        <v>11.329000000000001</v>
      </c>
      <c r="OQ11" s="17">
        <v>1.7709999999999999</v>
      </c>
      <c r="OR11" s="17">
        <v>0</v>
      </c>
      <c r="OS11" s="17"/>
      <c r="OT11" s="17"/>
      <c r="OU11" s="17">
        <v>0</v>
      </c>
      <c r="OV11" s="17">
        <v>20</v>
      </c>
      <c r="OW11" s="17">
        <v>8</v>
      </c>
      <c r="OX11" s="17">
        <v>8</v>
      </c>
      <c r="OY11" s="17">
        <v>12</v>
      </c>
      <c r="OZ11" s="17">
        <v>8.4117999999999995</v>
      </c>
      <c r="PA11" s="17">
        <v>7</v>
      </c>
      <c r="PB11" s="17">
        <v>7</v>
      </c>
      <c r="PC11" s="17">
        <v>1.4117999999999999</v>
      </c>
      <c r="PD11" s="17">
        <v>9.9</v>
      </c>
      <c r="PE11" s="17">
        <v>9</v>
      </c>
      <c r="PF11" s="17">
        <v>9</v>
      </c>
      <c r="PG11" s="17">
        <v>0.9</v>
      </c>
      <c r="PH11" s="17">
        <v>5.5</v>
      </c>
      <c r="PI11" s="17">
        <v>1.3440700000000001</v>
      </c>
      <c r="PJ11" s="17">
        <v>1.3440700000000001</v>
      </c>
      <c r="PK11" s="17">
        <v>4.1559299999999997</v>
      </c>
      <c r="PL11" s="17">
        <v>0</v>
      </c>
      <c r="PM11" s="17"/>
      <c r="PN11" s="17"/>
      <c r="PO11" s="17">
        <v>0</v>
      </c>
      <c r="PP11" s="17">
        <v>1</v>
      </c>
      <c r="PQ11" s="17">
        <v>1</v>
      </c>
      <c r="PR11" s="17">
        <v>1</v>
      </c>
      <c r="PS11" s="17">
        <v>0</v>
      </c>
      <c r="PT11" s="17">
        <v>3.4</v>
      </c>
      <c r="PU11" s="17">
        <v>3.35</v>
      </c>
      <c r="PV11" s="17">
        <v>3.35</v>
      </c>
      <c r="PW11" s="17">
        <v>0.05</v>
      </c>
      <c r="PX11" s="17">
        <v>5.0999999999999996</v>
      </c>
      <c r="PY11" s="17">
        <v>4.4000000000000004</v>
      </c>
      <c r="PZ11" s="17">
        <v>4.4000000000000004</v>
      </c>
      <c r="QA11" s="17">
        <v>0.7</v>
      </c>
      <c r="QB11" s="17">
        <v>20.5</v>
      </c>
      <c r="QC11" s="17">
        <v>19.417480000000001</v>
      </c>
      <c r="QD11" s="17">
        <v>19.417480000000001</v>
      </c>
      <c r="QE11" s="17">
        <v>1.0825199999999999</v>
      </c>
      <c r="QF11" s="17">
        <v>14.9</v>
      </c>
      <c r="QG11" s="17">
        <v>17.475729999999999</v>
      </c>
      <c r="QH11" s="17">
        <v>17.475729999999999</v>
      </c>
      <c r="QI11" s="17">
        <v>-2.5757300000000001</v>
      </c>
      <c r="QJ11" s="17">
        <v>10</v>
      </c>
      <c r="QK11" s="17">
        <v>9</v>
      </c>
      <c r="QL11" s="17">
        <v>9</v>
      </c>
      <c r="QM11" s="17">
        <v>1</v>
      </c>
      <c r="QN11" s="17">
        <v>3.6</v>
      </c>
      <c r="QO11" s="17">
        <v>3.4</v>
      </c>
      <c r="QP11" s="17">
        <v>3.4</v>
      </c>
      <c r="QQ11" s="17">
        <v>0.2</v>
      </c>
      <c r="QR11" s="17">
        <v>18.600000000000001</v>
      </c>
      <c r="QS11" s="17">
        <v>17.961169999999999</v>
      </c>
      <c r="QT11" s="17">
        <v>17.961169999999999</v>
      </c>
      <c r="QU11" s="17">
        <v>0.63883000000000001</v>
      </c>
      <c r="QV11" s="17">
        <v>0</v>
      </c>
      <c r="QW11" s="17"/>
      <c r="QX11" s="17"/>
      <c r="QY11" s="17">
        <v>0</v>
      </c>
      <c r="QZ11" s="17">
        <v>0</v>
      </c>
      <c r="RA11" s="17"/>
      <c r="RB11" s="17"/>
      <c r="RC11" s="17">
        <v>0</v>
      </c>
      <c r="RD11" s="17">
        <v>10</v>
      </c>
      <c r="RE11" s="17">
        <v>13.4</v>
      </c>
      <c r="RF11" s="17">
        <v>13.4</v>
      </c>
      <c r="RG11" s="17">
        <v>-3.4</v>
      </c>
      <c r="RH11" s="17">
        <v>26.3</v>
      </c>
      <c r="RI11" s="17">
        <v>32.770000000000003</v>
      </c>
      <c r="RJ11" s="17">
        <v>32.770000000000003</v>
      </c>
      <c r="RK11" s="17">
        <v>-6.47</v>
      </c>
      <c r="RL11" s="17">
        <v>0</v>
      </c>
      <c r="RM11" s="17"/>
      <c r="RN11" s="17"/>
      <c r="RO11" s="17">
        <v>0</v>
      </c>
      <c r="RP11" s="17">
        <v>3.2</v>
      </c>
      <c r="RQ11" s="17">
        <v>2.85</v>
      </c>
      <c r="RR11" s="17">
        <v>2.85</v>
      </c>
      <c r="RS11" s="17">
        <v>0.35</v>
      </c>
      <c r="RT11" s="17">
        <v>20.2</v>
      </c>
      <c r="RU11" s="17">
        <v>19.772790000000001</v>
      </c>
      <c r="RV11" s="17">
        <v>18.440919999999998</v>
      </c>
      <c r="RW11" s="17">
        <v>1.75908</v>
      </c>
      <c r="RX11" s="17">
        <v>2.8</v>
      </c>
      <c r="RY11" s="17">
        <v>1.56</v>
      </c>
      <c r="RZ11" s="17">
        <v>1.56</v>
      </c>
      <c r="SA11" s="17">
        <v>1.24</v>
      </c>
      <c r="SB11" s="17"/>
      <c r="SC11" s="17"/>
      <c r="SD11" s="17">
        <v>0.4</v>
      </c>
      <c r="SE11" s="17">
        <v>-0.4</v>
      </c>
      <c r="SF11" s="17">
        <v>10.5</v>
      </c>
      <c r="SG11" s="17">
        <v>11.74757</v>
      </c>
      <c r="SH11" s="17">
        <v>11.74757</v>
      </c>
      <c r="SI11" s="17">
        <v>-1.2475700000000001</v>
      </c>
      <c r="SJ11" s="17">
        <v>6.5</v>
      </c>
      <c r="SK11" s="17">
        <v>5.2</v>
      </c>
      <c r="SL11" s="17">
        <v>5.2</v>
      </c>
      <c r="SM11" s="17">
        <v>1.3</v>
      </c>
      <c r="SN11" s="17">
        <v>17.5</v>
      </c>
      <c r="SO11" s="17">
        <v>17.475729999999999</v>
      </c>
      <c r="SP11" s="17">
        <v>17.475729999999999</v>
      </c>
      <c r="SQ11" s="17">
        <v>2.427E-2</v>
      </c>
      <c r="SR11" s="17">
        <v>20.2</v>
      </c>
      <c r="SS11" s="17">
        <v>19.417480000000001</v>
      </c>
      <c r="ST11" s="17">
        <v>19.417480000000001</v>
      </c>
      <c r="SU11" s="17">
        <v>0.78251999999999999</v>
      </c>
      <c r="SV11" s="17">
        <v>20</v>
      </c>
      <c r="SW11" s="17">
        <v>18.932040000000001</v>
      </c>
      <c r="SX11" s="17">
        <v>18.932040000000001</v>
      </c>
      <c r="SY11" s="17">
        <v>1.06796</v>
      </c>
      <c r="SZ11" s="17">
        <v>16.600000000000001</v>
      </c>
      <c r="TA11" s="17">
        <v>16.076000000000001</v>
      </c>
      <c r="TB11" s="17">
        <v>16.076000000000001</v>
      </c>
      <c r="TC11" s="17">
        <v>0.52400000000000002</v>
      </c>
      <c r="TD11" s="17">
        <v>22.8</v>
      </c>
      <c r="TE11" s="17">
        <v>27.221</v>
      </c>
      <c r="TF11" s="17">
        <v>27.221</v>
      </c>
      <c r="TG11" s="17">
        <v>-4.4210000000000003</v>
      </c>
      <c r="TH11" s="17">
        <v>0</v>
      </c>
      <c r="TI11" s="17"/>
      <c r="TJ11" s="17"/>
      <c r="TK11" s="17">
        <v>0</v>
      </c>
      <c r="TL11" s="17"/>
      <c r="TM11" s="17">
        <v>23.4</v>
      </c>
      <c r="TN11" s="17">
        <v>23.413</v>
      </c>
      <c r="TO11" s="17">
        <v>-23.413</v>
      </c>
      <c r="TP11" s="17"/>
      <c r="TQ11" s="17">
        <v>43</v>
      </c>
      <c r="TR11" s="17">
        <v>43</v>
      </c>
      <c r="TS11" s="17">
        <v>-43</v>
      </c>
      <c r="TT11" s="17">
        <v>1.2</v>
      </c>
      <c r="TU11" s="17">
        <v>0.77500000000000002</v>
      </c>
      <c r="TV11" s="17">
        <v>0.77500000000000002</v>
      </c>
      <c r="TW11" s="17">
        <v>0.42499999999999999</v>
      </c>
      <c r="TX11" s="17">
        <v>1.3</v>
      </c>
      <c r="TY11" s="17">
        <v>0.89200000000000002</v>
      </c>
      <c r="TZ11" s="17">
        <v>0.89200000000000002</v>
      </c>
      <c r="UA11" s="17">
        <v>0.40799999999999997</v>
      </c>
      <c r="UB11" s="17">
        <v>20.9</v>
      </c>
      <c r="UC11" s="17">
        <v>19.902909999999999</v>
      </c>
      <c r="UD11" s="17">
        <v>19.902909999999999</v>
      </c>
      <c r="UE11" s="17">
        <v>0.99709000000000003</v>
      </c>
      <c r="UF11" s="17">
        <v>5.7</v>
      </c>
      <c r="UG11" s="17">
        <v>7</v>
      </c>
      <c r="UH11" s="17">
        <v>7</v>
      </c>
      <c r="UI11" s="17">
        <v>-1.3</v>
      </c>
      <c r="UJ11" s="17">
        <v>6.7</v>
      </c>
      <c r="UK11" s="17">
        <v>7.7</v>
      </c>
      <c r="UL11" s="17">
        <v>7.7</v>
      </c>
      <c r="UM11" s="17">
        <v>-1</v>
      </c>
      <c r="UN11" s="17">
        <v>20.399999999999999</v>
      </c>
      <c r="UO11" s="17">
        <v>17.475729999999999</v>
      </c>
      <c r="UP11" s="17">
        <v>17.475729999999999</v>
      </c>
      <c r="UQ11" s="17">
        <v>2.9242699999999999</v>
      </c>
      <c r="UR11" s="17">
        <v>20.399999999999999</v>
      </c>
      <c r="US11" s="17">
        <v>19.417480000000001</v>
      </c>
      <c r="UT11" s="17">
        <v>19.417480000000001</v>
      </c>
      <c r="UU11" s="17">
        <v>0.98251999999999995</v>
      </c>
      <c r="UV11" s="17">
        <v>19.600000000000001</v>
      </c>
      <c r="UW11" s="17">
        <v>19.417480000000001</v>
      </c>
      <c r="UX11" s="17">
        <v>19.417480000000001</v>
      </c>
      <c r="UY11" s="17">
        <v>0.18251999999999999</v>
      </c>
      <c r="UZ11" s="17">
        <v>14.1</v>
      </c>
      <c r="VA11" s="17">
        <v>7.8380000000000001</v>
      </c>
      <c r="VB11" s="17">
        <v>7.8380000000000001</v>
      </c>
      <c r="VC11" s="17">
        <v>6.2619999999999996</v>
      </c>
      <c r="VD11" s="17">
        <v>0</v>
      </c>
      <c r="VE11" s="17"/>
      <c r="VF11" s="17"/>
      <c r="VG11" s="17">
        <v>0</v>
      </c>
      <c r="VH11" s="17">
        <v>0</v>
      </c>
      <c r="VI11" s="17"/>
      <c r="VJ11" s="17"/>
      <c r="VK11" s="17">
        <v>0</v>
      </c>
      <c r="VL11" s="17">
        <v>0</v>
      </c>
      <c r="VM11" s="17"/>
      <c r="VN11" s="17"/>
      <c r="VO11" s="17">
        <v>0</v>
      </c>
      <c r="VP11" s="17">
        <v>0.6</v>
      </c>
      <c r="VQ11" s="17">
        <v>0.6</v>
      </c>
      <c r="VR11" s="17">
        <v>0.6</v>
      </c>
      <c r="VS11" s="17">
        <v>0</v>
      </c>
      <c r="VT11" s="17">
        <v>0.4</v>
      </c>
      <c r="VU11" s="17">
        <v>15.51</v>
      </c>
      <c r="VV11" s="17">
        <v>15.51</v>
      </c>
      <c r="VW11" s="17">
        <v>-15.11</v>
      </c>
      <c r="VX11" s="17">
        <v>0</v>
      </c>
      <c r="VY11" s="17">
        <v>14.35</v>
      </c>
      <c r="VZ11" s="17">
        <v>14.35</v>
      </c>
      <c r="WA11" s="17">
        <v>-14.35</v>
      </c>
      <c r="WB11" s="17">
        <v>0</v>
      </c>
      <c r="WC11" s="17"/>
      <c r="WD11" s="17"/>
      <c r="WE11" s="17">
        <v>0</v>
      </c>
      <c r="WF11" s="17">
        <v>2.1</v>
      </c>
      <c r="WG11" s="17">
        <v>2.9009999999999998</v>
      </c>
      <c r="WH11" s="17">
        <v>2.9009999999999998</v>
      </c>
      <c r="WI11" s="17">
        <v>-0.80100000000000005</v>
      </c>
      <c r="WJ11" s="17">
        <v>2.2999999999999998</v>
      </c>
      <c r="WK11" s="17">
        <v>2.4</v>
      </c>
      <c r="WL11" s="17">
        <v>2.4</v>
      </c>
      <c r="WM11" s="17">
        <v>-0.1</v>
      </c>
      <c r="WN11" s="17">
        <v>2</v>
      </c>
      <c r="WO11" s="17">
        <v>2.4</v>
      </c>
      <c r="WP11" s="17">
        <v>2.4</v>
      </c>
      <c r="WQ11" s="17">
        <v>-0.4</v>
      </c>
      <c r="WR11" s="17">
        <v>1</v>
      </c>
      <c r="WS11" s="17">
        <v>1.4</v>
      </c>
      <c r="WT11" s="17">
        <v>1.4</v>
      </c>
      <c r="WU11" s="17">
        <v>-0.4</v>
      </c>
      <c r="WV11" s="17">
        <v>0</v>
      </c>
      <c r="WW11" s="17"/>
      <c r="WX11" s="17"/>
      <c r="WY11" s="17">
        <v>0</v>
      </c>
      <c r="WZ11" s="17">
        <v>7</v>
      </c>
      <c r="XA11" s="17">
        <v>6.8</v>
      </c>
      <c r="XB11" s="17">
        <v>6.8</v>
      </c>
      <c r="XC11" s="17">
        <v>0.2</v>
      </c>
      <c r="XD11" s="17">
        <v>20</v>
      </c>
      <c r="XE11" s="17">
        <v>18.932040000000001</v>
      </c>
      <c r="XF11" s="17">
        <v>18.932040000000001</v>
      </c>
      <c r="XG11" s="17">
        <v>1.06796</v>
      </c>
      <c r="XH11" s="17">
        <v>9</v>
      </c>
      <c r="XI11" s="17">
        <v>10.7</v>
      </c>
      <c r="XJ11" s="17">
        <v>10.7</v>
      </c>
      <c r="XK11" s="17">
        <v>-1.7</v>
      </c>
      <c r="XL11" s="17">
        <v>27.2</v>
      </c>
      <c r="XM11" s="17">
        <v>28.5</v>
      </c>
      <c r="XN11" s="17">
        <v>22</v>
      </c>
      <c r="XO11" s="17">
        <v>5.2</v>
      </c>
      <c r="XP11" s="17">
        <v>34.200000000000003</v>
      </c>
      <c r="XQ11" s="17">
        <v>28.5</v>
      </c>
      <c r="XR11" s="17">
        <v>22</v>
      </c>
      <c r="XS11" s="17">
        <v>12.2</v>
      </c>
      <c r="XT11" s="17">
        <v>3.5</v>
      </c>
      <c r="XU11" s="17">
        <v>14</v>
      </c>
      <c r="XV11" s="17">
        <v>14</v>
      </c>
      <c r="XW11" s="17">
        <v>-10.5</v>
      </c>
      <c r="XX11" s="17">
        <v>19.100000000000001</v>
      </c>
      <c r="XY11" s="17">
        <v>19</v>
      </c>
      <c r="XZ11" s="17">
        <v>19</v>
      </c>
      <c r="YA11" s="17">
        <v>0.1</v>
      </c>
      <c r="YB11" s="17">
        <v>8.1999999999999993</v>
      </c>
      <c r="YC11" s="17">
        <v>7.75</v>
      </c>
      <c r="YD11" s="17">
        <v>7.75</v>
      </c>
      <c r="YE11" s="17">
        <v>0.45</v>
      </c>
      <c r="YF11" s="17">
        <v>10.63</v>
      </c>
      <c r="YG11" s="17">
        <v>11</v>
      </c>
      <c r="YH11" s="17">
        <v>11</v>
      </c>
      <c r="YI11" s="17">
        <v>-0.37</v>
      </c>
    </row>
    <row r="12" spans="1:659" ht="24" customHeight="1" x14ac:dyDescent="0.3">
      <c r="A12" s="1"/>
      <c r="B12" s="16" t="s">
        <v>52</v>
      </c>
      <c r="C12" s="16" t="s">
        <v>715</v>
      </c>
      <c r="D12" s="17">
        <v>203.6</v>
      </c>
      <c r="E12" s="17">
        <v>203.20388</v>
      </c>
      <c r="F12" s="17">
        <v>203.20388</v>
      </c>
      <c r="G12" s="17">
        <v>0.39612000000000003</v>
      </c>
      <c r="H12" s="17">
        <v>632.70000000000005</v>
      </c>
      <c r="I12" s="17">
        <v>635.02589999999998</v>
      </c>
      <c r="J12" s="17">
        <v>635.02589999999998</v>
      </c>
      <c r="K12" s="17">
        <v>-2.3258999999999999</v>
      </c>
      <c r="L12" s="17">
        <v>216.3</v>
      </c>
      <c r="M12" s="17">
        <v>206.58520999999999</v>
      </c>
      <c r="N12" s="17">
        <v>206.58520999999999</v>
      </c>
      <c r="O12" s="17">
        <v>9.7147900000000007</v>
      </c>
      <c r="P12" s="17"/>
      <c r="Q12" s="17"/>
      <c r="R12" s="17"/>
      <c r="S12" s="17">
        <v>0</v>
      </c>
      <c r="T12" s="17"/>
      <c r="U12" s="17"/>
      <c r="V12" s="17"/>
      <c r="W12" s="17">
        <v>0</v>
      </c>
      <c r="X12" s="17">
        <v>90.5</v>
      </c>
      <c r="Y12" s="17">
        <v>10.309279999999999</v>
      </c>
      <c r="Z12" s="17">
        <v>10.309279999999999</v>
      </c>
      <c r="AA12" s="17">
        <v>80.190719999999999</v>
      </c>
      <c r="AB12" s="17">
        <v>140.6</v>
      </c>
      <c r="AC12" s="17">
        <v>129.98285999999999</v>
      </c>
      <c r="AD12" s="17">
        <v>137.04599999999999</v>
      </c>
      <c r="AE12" s="17">
        <v>3.5539999999999998</v>
      </c>
      <c r="AF12" s="17"/>
      <c r="AG12" s="17"/>
      <c r="AH12" s="17"/>
      <c r="AI12" s="17">
        <v>0</v>
      </c>
      <c r="AJ12" s="17"/>
      <c r="AK12" s="17"/>
      <c r="AL12" s="17"/>
      <c r="AM12" s="17">
        <v>0</v>
      </c>
      <c r="AN12" s="17">
        <v>111.1</v>
      </c>
      <c r="AO12" s="17">
        <v>135.58384000000001</v>
      </c>
      <c r="AP12" s="17">
        <v>176.69206</v>
      </c>
      <c r="AQ12" s="17">
        <v>-65.592060000000004</v>
      </c>
      <c r="AR12" s="17">
        <v>111.3</v>
      </c>
      <c r="AS12" s="17">
        <v>135.58384000000001</v>
      </c>
      <c r="AT12" s="17">
        <v>176.69206</v>
      </c>
      <c r="AU12" s="17">
        <v>-65.392060000000001</v>
      </c>
      <c r="AV12" s="17">
        <v>111.3</v>
      </c>
      <c r="AW12" s="17">
        <v>135.58384000000001</v>
      </c>
      <c r="AX12" s="17">
        <v>176.69206</v>
      </c>
      <c r="AY12" s="17">
        <v>-65.392060000000001</v>
      </c>
      <c r="AZ12" s="17">
        <v>213</v>
      </c>
      <c r="BA12" s="17">
        <v>203.98649</v>
      </c>
      <c r="BB12" s="17">
        <v>265.834</v>
      </c>
      <c r="BC12" s="17">
        <v>-52.834000000000003</v>
      </c>
      <c r="BD12" s="17">
        <v>214.3</v>
      </c>
      <c r="BE12" s="17">
        <v>207.04164</v>
      </c>
      <c r="BF12" s="17">
        <v>207.04164</v>
      </c>
      <c r="BG12" s="17">
        <v>7.2583599999999997</v>
      </c>
      <c r="BH12" s="17">
        <v>110.4</v>
      </c>
      <c r="BI12" s="17">
        <v>103.8317</v>
      </c>
      <c r="BJ12" s="17">
        <v>103.8317</v>
      </c>
      <c r="BK12" s="17">
        <v>6.5682999999999998</v>
      </c>
      <c r="BL12" s="17">
        <v>555.4</v>
      </c>
      <c r="BM12" s="17">
        <v>565.53980999999999</v>
      </c>
      <c r="BN12" s="17">
        <v>486.19038999999998</v>
      </c>
      <c r="BO12" s="17">
        <v>69.209609999999998</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167.2</v>
      </c>
      <c r="CK12" s="17">
        <v>163.90777</v>
      </c>
      <c r="CL12" s="17">
        <v>163.90777</v>
      </c>
      <c r="CM12" s="17">
        <v>3.29223</v>
      </c>
      <c r="CN12" s="17">
        <v>7.8</v>
      </c>
      <c r="CO12" s="17">
        <v>5.1333399999999996</v>
      </c>
      <c r="CP12" s="17">
        <v>5.1333399999999996</v>
      </c>
      <c r="CQ12" s="17">
        <v>2.6666599999999998</v>
      </c>
      <c r="CR12" s="17">
        <v>6.3</v>
      </c>
      <c r="CS12" s="17">
        <v>2.8177599999999998</v>
      </c>
      <c r="CT12" s="17">
        <v>2.8177599999999998</v>
      </c>
      <c r="CU12" s="17">
        <v>3.48224</v>
      </c>
      <c r="CV12" s="17"/>
      <c r="CW12" s="17"/>
      <c r="CX12" s="17"/>
      <c r="CY12" s="17">
        <v>0</v>
      </c>
      <c r="CZ12" s="17">
        <v>6.8</v>
      </c>
      <c r="DA12" s="17">
        <v>6.8787000000000003</v>
      </c>
      <c r="DB12" s="17">
        <v>6.8787000000000003</v>
      </c>
      <c r="DC12" s="17">
        <v>-7.8700000000000006E-2</v>
      </c>
      <c r="DD12" s="17">
        <v>12.6</v>
      </c>
      <c r="DE12" s="17">
        <v>14.919420000000001</v>
      </c>
      <c r="DF12" s="17">
        <v>14.919420000000001</v>
      </c>
      <c r="DG12" s="17">
        <v>-2.31942</v>
      </c>
      <c r="DH12" s="17">
        <v>77</v>
      </c>
      <c r="DI12" s="17">
        <v>81.708960000000005</v>
      </c>
      <c r="DJ12" s="17">
        <v>79.846369999999993</v>
      </c>
      <c r="DK12" s="17">
        <v>-2.8463699999999998</v>
      </c>
      <c r="DL12" s="17"/>
      <c r="DM12" s="17"/>
      <c r="DN12" s="17"/>
      <c r="DO12" s="17">
        <v>0</v>
      </c>
      <c r="DP12" s="17"/>
      <c r="DQ12" s="17"/>
      <c r="DR12" s="17"/>
      <c r="DS12" s="17">
        <v>0</v>
      </c>
      <c r="DT12" s="17"/>
      <c r="DU12" s="17"/>
      <c r="DV12" s="17"/>
      <c r="DW12" s="17">
        <v>0</v>
      </c>
      <c r="DX12" s="17"/>
      <c r="DY12" s="17"/>
      <c r="DZ12" s="17"/>
      <c r="EA12" s="17">
        <v>0</v>
      </c>
      <c r="EB12" s="17">
        <v>110.1</v>
      </c>
      <c r="EC12" s="17">
        <v>112.35728</v>
      </c>
      <c r="ED12" s="17">
        <v>112.35728</v>
      </c>
      <c r="EE12" s="17">
        <v>-2.2572800000000002</v>
      </c>
      <c r="EF12" s="17">
        <v>81.099999999999994</v>
      </c>
      <c r="EG12" s="17">
        <v>96.660690000000002</v>
      </c>
      <c r="EH12" s="17">
        <v>101.28115</v>
      </c>
      <c r="EI12" s="17">
        <v>-20.181149999999999</v>
      </c>
      <c r="EJ12" s="17"/>
      <c r="EK12" s="17"/>
      <c r="EL12" s="17"/>
      <c r="EM12" s="17">
        <v>0</v>
      </c>
      <c r="EN12" s="17"/>
      <c r="EO12" s="17"/>
      <c r="EP12" s="17"/>
      <c r="EQ12" s="17">
        <v>0</v>
      </c>
      <c r="ER12" s="17"/>
      <c r="ES12" s="17"/>
      <c r="ET12" s="17"/>
      <c r="EU12" s="17">
        <v>0</v>
      </c>
      <c r="EV12" s="17">
        <v>6.5</v>
      </c>
      <c r="EW12" s="17"/>
      <c r="EX12" s="17"/>
      <c r="EY12" s="17">
        <v>6.5</v>
      </c>
      <c r="EZ12" s="17">
        <v>144.4</v>
      </c>
      <c r="FA12" s="17">
        <v>340.16190999999998</v>
      </c>
      <c r="FB12" s="17">
        <v>211.53538</v>
      </c>
      <c r="FC12" s="17">
        <v>-67.135379999999998</v>
      </c>
      <c r="FD12" s="17">
        <v>49.1</v>
      </c>
      <c r="FE12" s="17">
        <v>50.550800000000002</v>
      </c>
      <c r="FF12" s="17">
        <v>50.550800000000002</v>
      </c>
      <c r="FG12" s="17">
        <v>-1.4508000000000001</v>
      </c>
      <c r="FH12" s="17">
        <v>151.30000000000001</v>
      </c>
      <c r="FI12" s="17">
        <v>151.21556000000001</v>
      </c>
      <c r="FJ12" s="17">
        <v>151.21556000000001</v>
      </c>
      <c r="FK12" s="17">
        <v>8.4440000000000001E-2</v>
      </c>
      <c r="FL12" s="17">
        <v>28.8</v>
      </c>
      <c r="FM12" s="17">
        <v>26.417369999999998</v>
      </c>
      <c r="FN12" s="17">
        <v>26.417369999999998</v>
      </c>
      <c r="FO12" s="17">
        <v>2.3826299999999998</v>
      </c>
      <c r="FP12" s="17">
        <v>17.2</v>
      </c>
      <c r="FQ12" s="17">
        <v>17.562139999999999</v>
      </c>
      <c r="FR12" s="17">
        <v>17.562139999999999</v>
      </c>
      <c r="FS12" s="17">
        <v>-0.36214000000000002</v>
      </c>
      <c r="FT12" s="17">
        <v>12.1</v>
      </c>
      <c r="FU12" s="17">
        <v>11.65049</v>
      </c>
      <c r="FV12" s="17">
        <v>11.65049</v>
      </c>
      <c r="FW12" s="17">
        <v>0.44951000000000002</v>
      </c>
      <c r="FX12" s="17">
        <v>91.2</v>
      </c>
      <c r="FY12" s="17">
        <v>87.68835</v>
      </c>
      <c r="FZ12" s="17">
        <v>87.68835</v>
      </c>
      <c r="GA12" s="17">
        <v>3.5116499999999999</v>
      </c>
      <c r="GB12" s="17">
        <v>132</v>
      </c>
      <c r="GC12" s="17">
        <v>148.73840000000001</v>
      </c>
      <c r="GD12" s="17">
        <v>184.91498000000001</v>
      </c>
      <c r="GE12" s="17">
        <v>-52.91498</v>
      </c>
      <c r="GF12" s="17">
        <v>132.80000000000001</v>
      </c>
      <c r="GG12" s="17">
        <v>148.73840000000001</v>
      </c>
      <c r="GH12" s="17">
        <v>184.91498000000001</v>
      </c>
      <c r="GI12" s="17">
        <v>-52.114980000000003</v>
      </c>
      <c r="GJ12" s="17">
        <v>157.19999999999999</v>
      </c>
      <c r="GK12" s="17">
        <v>149.18505999999999</v>
      </c>
      <c r="GL12" s="17">
        <v>185.47028</v>
      </c>
      <c r="GM12" s="17">
        <v>-28.27028</v>
      </c>
      <c r="GN12" s="17">
        <v>109.7</v>
      </c>
      <c r="GO12" s="17">
        <v>110.37475999999999</v>
      </c>
      <c r="GP12" s="17">
        <v>110.37475999999999</v>
      </c>
      <c r="GQ12" s="17">
        <v>-0.67476000000000003</v>
      </c>
      <c r="GR12" s="17">
        <v>7.6</v>
      </c>
      <c r="GS12" s="17">
        <v>7.5127800000000002</v>
      </c>
      <c r="GT12" s="17">
        <v>7.5127800000000002</v>
      </c>
      <c r="GU12" s="17">
        <v>8.7220000000000006E-2</v>
      </c>
      <c r="GV12" s="17">
        <v>8.6999999999999993</v>
      </c>
      <c r="GW12" s="17">
        <v>7.8816100000000002</v>
      </c>
      <c r="GX12" s="17">
        <v>7.8816100000000002</v>
      </c>
      <c r="GY12" s="17">
        <v>0.81838999999999995</v>
      </c>
      <c r="GZ12" s="17">
        <v>33.200000000000003</v>
      </c>
      <c r="HA12" s="17">
        <v>35.371740000000003</v>
      </c>
      <c r="HB12" s="17">
        <v>35.371740000000003</v>
      </c>
      <c r="HC12" s="17">
        <v>-2.1717399999999998</v>
      </c>
      <c r="HD12" s="17">
        <v>22</v>
      </c>
      <c r="HE12" s="17">
        <v>22.118220000000001</v>
      </c>
      <c r="HF12" s="17">
        <v>22.118220000000001</v>
      </c>
      <c r="HG12" s="17">
        <v>-0.11822000000000001</v>
      </c>
      <c r="HH12" s="17">
        <v>2.2000000000000002</v>
      </c>
      <c r="HI12" s="17">
        <v>1.97359</v>
      </c>
      <c r="HJ12" s="17">
        <v>1.97359</v>
      </c>
      <c r="HK12" s="17">
        <v>0.22641</v>
      </c>
      <c r="HL12" s="17">
        <v>12.6</v>
      </c>
      <c r="HM12" s="17">
        <v>13.30627</v>
      </c>
      <c r="HN12" s="17">
        <v>13.30627</v>
      </c>
      <c r="HO12" s="17">
        <v>-0.70626999999999995</v>
      </c>
      <c r="HP12" s="17">
        <v>52.3</v>
      </c>
      <c r="HQ12" s="17">
        <v>49.999760000000002</v>
      </c>
      <c r="HR12" s="17">
        <v>49.999630000000003</v>
      </c>
      <c r="HS12" s="17">
        <v>2.30037</v>
      </c>
      <c r="HT12" s="17"/>
      <c r="HU12" s="17"/>
      <c r="HV12" s="17"/>
      <c r="HW12" s="17">
        <v>0</v>
      </c>
      <c r="HX12" s="17"/>
      <c r="HY12" s="17"/>
      <c r="HZ12" s="17"/>
      <c r="IA12" s="17">
        <v>0</v>
      </c>
      <c r="IB12" s="17">
        <v>85.9</v>
      </c>
      <c r="IC12" s="17">
        <v>85.482579999999999</v>
      </c>
      <c r="ID12" s="17">
        <v>71.607569999999996</v>
      </c>
      <c r="IE12" s="17">
        <v>14.29243</v>
      </c>
      <c r="IF12" s="17"/>
      <c r="IG12" s="17"/>
      <c r="IH12" s="17"/>
      <c r="II12" s="17">
        <v>0</v>
      </c>
      <c r="IJ12" s="17"/>
      <c r="IK12" s="17"/>
      <c r="IL12" s="17"/>
      <c r="IM12" s="17">
        <v>0</v>
      </c>
      <c r="IN12" s="17">
        <v>47.5</v>
      </c>
      <c r="IO12" s="17"/>
      <c r="IP12" s="17"/>
      <c r="IQ12" s="17">
        <v>47.5</v>
      </c>
      <c r="IR12" s="17"/>
      <c r="IS12" s="17"/>
      <c r="IT12" s="17"/>
      <c r="IU12" s="17">
        <v>0</v>
      </c>
      <c r="IV12" s="17"/>
      <c r="IW12" s="17"/>
      <c r="IX12" s="17"/>
      <c r="IY12" s="17">
        <v>0</v>
      </c>
      <c r="IZ12" s="17"/>
      <c r="JA12" s="17"/>
      <c r="JB12" s="17"/>
      <c r="JC12" s="17">
        <v>0</v>
      </c>
      <c r="JD12" s="17">
        <v>111.6</v>
      </c>
      <c r="JE12" s="17">
        <v>132.70939999999999</v>
      </c>
      <c r="JF12" s="17">
        <v>105.12755</v>
      </c>
      <c r="JG12" s="17">
        <v>6.4724500000000003</v>
      </c>
      <c r="JH12" s="17"/>
      <c r="JI12" s="17"/>
      <c r="JJ12" s="17"/>
      <c r="JK12" s="17">
        <v>0</v>
      </c>
      <c r="JL12" s="17">
        <v>0</v>
      </c>
      <c r="JM12" s="17"/>
      <c r="JN12" s="17"/>
      <c r="JO12" s="17">
        <v>0</v>
      </c>
      <c r="JP12" s="17">
        <v>208.8</v>
      </c>
      <c r="JQ12" s="17">
        <v>196.19228000000001</v>
      </c>
      <c r="JR12" s="17">
        <v>196.19228000000001</v>
      </c>
      <c r="JS12" s="17">
        <v>12.60772</v>
      </c>
      <c r="JT12" s="17">
        <v>89.7</v>
      </c>
      <c r="JU12" s="17">
        <v>98.390720000000002</v>
      </c>
      <c r="JV12" s="17">
        <v>98.390720000000002</v>
      </c>
      <c r="JW12" s="17">
        <v>-8.6907200000000007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0.1</v>
      </c>
      <c r="KS12" s="17"/>
      <c r="KT12" s="17"/>
      <c r="KU12" s="17">
        <v>0.1</v>
      </c>
      <c r="KV12" s="17"/>
      <c r="KW12" s="17"/>
      <c r="KX12" s="17"/>
      <c r="KY12" s="17">
        <v>0</v>
      </c>
      <c r="KZ12" s="17"/>
      <c r="LA12" s="17"/>
      <c r="LB12" s="17"/>
      <c r="LC12" s="17">
        <v>0</v>
      </c>
      <c r="LD12" s="17">
        <v>2.5</v>
      </c>
      <c r="LE12" s="17">
        <v>2.2284299999999999</v>
      </c>
      <c r="LF12" s="17">
        <v>2.2284299999999999</v>
      </c>
      <c r="LG12" s="17">
        <v>0.27156999999999998</v>
      </c>
      <c r="LH12" s="17">
        <v>108</v>
      </c>
      <c r="LI12" s="17">
        <v>118.55670000000001</v>
      </c>
      <c r="LJ12" s="17">
        <v>123.70140000000001</v>
      </c>
      <c r="LK12" s="17">
        <v>-15.7014</v>
      </c>
      <c r="LL12" s="17"/>
      <c r="LM12" s="17"/>
      <c r="LN12" s="17"/>
      <c r="LO12" s="17">
        <v>0</v>
      </c>
      <c r="LP12" s="17">
        <v>64.900000000000006</v>
      </c>
      <c r="LQ12" s="17">
        <v>67.133979999999994</v>
      </c>
      <c r="LR12" s="17">
        <v>67.133979999999994</v>
      </c>
      <c r="LS12" s="17">
        <v>-2.2339799999999999</v>
      </c>
      <c r="LT12" s="17">
        <v>65.900000000000006</v>
      </c>
      <c r="LU12" s="17">
        <v>68.645700000000005</v>
      </c>
      <c r="LV12" s="17">
        <v>68.363460000000003</v>
      </c>
      <c r="LW12" s="17">
        <v>-2.46346</v>
      </c>
      <c r="LX12" s="17">
        <v>28.7</v>
      </c>
      <c r="LY12" s="17">
        <v>29.951460000000001</v>
      </c>
      <c r="LZ12" s="17">
        <v>29.951460000000001</v>
      </c>
      <c r="MA12" s="17">
        <v>-1.25146</v>
      </c>
      <c r="MB12" s="17"/>
      <c r="MC12" s="17"/>
      <c r="MD12" s="17"/>
      <c r="ME12" s="17">
        <v>0</v>
      </c>
      <c r="MF12" s="17"/>
      <c r="MG12" s="17"/>
      <c r="MH12" s="17"/>
      <c r="MI12" s="17">
        <v>0</v>
      </c>
      <c r="MJ12" s="17"/>
      <c r="MK12" s="17"/>
      <c r="ML12" s="17"/>
      <c r="MM12" s="17">
        <v>0</v>
      </c>
      <c r="MN12" s="17">
        <v>146</v>
      </c>
      <c r="MO12" s="17">
        <v>151.08876000000001</v>
      </c>
      <c r="MP12" s="17">
        <v>151.08876000000001</v>
      </c>
      <c r="MQ12" s="17">
        <v>-5.0887599999999997</v>
      </c>
      <c r="MR12" s="17">
        <v>146.9</v>
      </c>
      <c r="MS12" s="17">
        <v>151.08876000000001</v>
      </c>
      <c r="MT12" s="17">
        <v>151.08876000000001</v>
      </c>
      <c r="MU12" s="17">
        <v>-4.1887600000000003</v>
      </c>
      <c r="MV12" s="17">
        <v>149.30000000000001</v>
      </c>
      <c r="MW12" s="17">
        <v>151.54248000000001</v>
      </c>
      <c r="MX12" s="17">
        <v>151.54248000000001</v>
      </c>
      <c r="MY12" s="17">
        <v>-2.24248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43.6</v>
      </c>
      <c r="OG12" s="17">
        <v>60.6</v>
      </c>
      <c r="OH12" s="17">
        <v>60.59</v>
      </c>
      <c r="OI12" s="17">
        <v>-16.989999999999998</v>
      </c>
      <c r="OJ12" s="17">
        <v>0</v>
      </c>
      <c r="OK12" s="17"/>
      <c r="OL12" s="17"/>
      <c r="OM12" s="17">
        <v>0</v>
      </c>
      <c r="ON12" s="17">
        <v>12.1</v>
      </c>
      <c r="OO12" s="17">
        <v>11.05</v>
      </c>
      <c r="OP12" s="17">
        <v>11.05</v>
      </c>
      <c r="OQ12" s="17">
        <v>1.05</v>
      </c>
      <c r="OR12" s="17">
        <v>0</v>
      </c>
      <c r="OS12" s="17"/>
      <c r="OT12" s="17"/>
      <c r="OU12" s="17">
        <v>0</v>
      </c>
      <c r="OV12" s="17">
        <v>20</v>
      </c>
      <c r="OW12" s="17">
        <v>8</v>
      </c>
      <c r="OX12" s="17">
        <v>8</v>
      </c>
      <c r="OY12" s="17">
        <v>12</v>
      </c>
      <c r="OZ12" s="17">
        <v>8.3299699999999994</v>
      </c>
      <c r="PA12" s="17">
        <v>7</v>
      </c>
      <c r="PB12" s="17">
        <v>7</v>
      </c>
      <c r="PC12" s="17">
        <v>1.3299700000000001</v>
      </c>
      <c r="PD12" s="17">
        <v>9.9</v>
      </c>
      <c r="PE12" s="17">
        <v>9</v>
      </c>
      <c r="PF12" s="17">
        <v>9</v>
      </c>
      <c r="PG12" s="17">
        <v>0.9</v>
      </c>
      <c r="PH12" s="17">
        <v>5.5</v>
      </c>
      <c r="PI12" s="17">
        <v>1.3440700000000001</v>
      </c>
      <c r="PJ12" s="17">
        <v>1.3440700000000001</v>
      </c>
      <c r="PK12" s="17">
        <v>4.1559299999999997</v>
      </c>
      <c r="PL12" s="17">
        <v>0</v>
      </c>
      <c r="PM12" s="17"/>
      <c r="PN12" s="17"/>
      <c r="PO12" s="17">
        <v>0</v>
      </c>
      <c r="PP12" s="17">
        <v>1</v>
      </c>
      <c r="PQ12" s="17">
        <v>1</v>
      </c>
      <c r="PR12" s="17">
        <v>1</v>
      </c>
      <c r="PS12" s="17">
        <v>0</v>
      </c>
      <c r="PT12" s="17">
        <v>3.4</v>
      </c>
      <c r="PU12" s="17">
        <v>3.35</v>
      </c>
      <c r="PV12" s="17">
        <v>3.35</v>
      </c>
      <c r="PW12" s="17">
        <v>0.05</v>
      </c>
      <c r="PX12" s="17">
        <v>5.0999999999999996</v>
      </c>
      <c r="PY12" s="17">
        <v>4.4000000000000004</v>
      </c>
      <c r="PZ12" s="17">
        <v>4.4000000000000004</v>
      </c>
      <c r="QA12" s="17">
        <v>0.7</v>
      </c>
      <c r="QB12" s="17">
        <v>20.6</v>
      </c>
      <c r="QC12" s="17">
        <v>19.417480000000001</v>
      </c>
      <c r="QD12" s="17">
        <v>19.417480000000001</v>
      </c>
      <c r="QE12" s="17">
        <v>1.18252</v>
      </c>
      <c r="QF12" s="17">
        <v>15.2</v>
      </c>
      <c r="QG12" s="17">
        <v>17.475729999999999</v>
      </c>
      <c r="QH12" s="17">
        <v>17.475729999999999</v>
      </c>
      <c r="QI12" s="17">
        <v>-2.2757299999999998</v>
      </c>
      <c r="QJ12" s="17">
        <v>10</v>
      </c>
      <c r="QK12" s="17">
        <v>9</v>
      </c>
      <c r="QL12" s="17">
        <v>9</v>
      </c>
      <c r="QM12" s="17">
        <v>1</v>
      </c>
      <c r="QN12" s="17">
        <v>3.6</v>
      </c>
      <c r="QO12" s="17">
        <v>3.4</v>
      </c>
      <c r="QP12" s="17">
        <v>3.4</v>
      </c>
      <c r="QQ12" s="17">
        <v>0.2</v>
      </c>
      <c r="QR12" s="17">
        <v>18.600000000000001</v>
      </c>
      <c r="QS12" s="17">
        <v>17.961169999999999</v>
      </c>
      <c r="QT12" s="17">
        <v>17.961169999999999</v>
      </c>
      <c r="QU12" s="17">
        <v>0.63883000000000001</v>
      </c>
      <c r="QV12" s="17">
        <v>0</v>
      </c>
      <c r="QW12" s="17"/>
      <c r="QX12" s="17"/>
      <c r="QY12" s="17">
        <v>0</v>
      </c>
      <c r="QZ12" s="17">
        <v>0</v>
      </c>
      <c r="RA12" s="17"/>
      <c r="RB12" s="17"/>
      <c r="RC12" s="17">
        <v>0</v>
      </c>
      <c r="RD12" s="17">
        <v>11</v>
      </c>
      <c r="RE12" s="17">
        <v>13.05</v>
      </c>
      <c r="RF12" s="17">
        <v>13.05</v>
      </c>
      <c r="RG12" s="17">
        <v>-2.0499999999999998</v>
      </c>
      <c r="RH12" s="17">
        <v>29.1</v>
      </c>
      <c r="RI12" s="17">
        <v>32</v>
      </c>
      <c r="RJ12" s="17">
        <v>32</v>
      </c>
      <c r="RK12" s="17">
        <v>-2.9</v>
      </c>
      <c r="RL12" s="17">
        <v>0</v>
      </c>
      <c r="RM12" s="17"/>
      <c r="RN12" s="17"/>
      <c r="RO12" s="17">
        <v>0</v>
      </c>
      <c r="RP12" s="17">
        <v>3.2</v>
      </c>
      <c r="RQ12" s="17">
        <v>2.85</v>
      </c>
      <c r="RR12" s="17">
        <v>2.85</v>
      </c>
      <c r="RS12" s="17">
        <v>0.35</v>
      </c>
      <c r="RT12" s="17">
        <v>20.2</v>
      </c>
      <c r="RU12" s="17">
        <v>19.772790000000001</v>
      </c>
      <c r="RV12" s="17">
        <v>16.563389999999998</v>
      </c>
      <c r="RW12" s="17">
        <v>3.6366100000000001</v>
      </c>
      <c r="RX12" s="17">
        <v>2.8</v>
      </c>
      <c r="RY12" s="17">
        <v>1.56</v>
      </c>
      <c r="RZ12" s="17">
        <v>1.56</v>
      </c>
      <c r="SA12" s="17">
        <v>1.24</v>
      </c>
      <c r="SB12" s="17"/>
      <c r="SC12" s="17"/>
      <c r="SD12" s="17">
        <v>0.4</v>
      </c>
      <c r="SE12" s="17">
        <v>-0.4</v>
      </c>
      <c r="SF12" s="17">
        <v>10.6</v>
      </c>
      <c r="SG12" s="17">
        <v>11.74757</v>
      </c>
      <c r="SH12" s="17">
        <v>11.74757</v>
      </c>
      <c r="SI12" s="17">
        <v>-1.14757</v>
      </c>
      <c r="SJ12" s="17">
        <v>6.5</v>
      </c>
      <c r="SK12" s="17">
        <v>5.2</v>
      </c>
      <c r="SL12" s="17">
        <v>5.2</v>
      </c>
      <c r="SM12" s="17">
        <v>1.3</v>
      </c>
      <c r="SN12" s="17">
        <v>17.600000000000001</v>
      </c>
      <c r="SO12" s="17">
        <v>17.475729999999999</v>
      </c>
      <c r="SP12" s="17">
        <v>17.475729999999999</v>
      </c>
      <c r="SQ12" s="17">
        <v>0.12427000000000001</v>
      </c>
      <c r="SR12" s="17">
        <v>20.2</v>
      </c>
      <c r="SS12" s="17">
        <v>19.417480000000001</v>
      </c>
      <c r="ST12" s="17">
        <v>19.417480000000001</v>
      </c>
      <c r="SU12" s="17">
        <v>0.78251999999999999</v>
      </c>
      <c r="SV12" s="17">
        <v>20</v>
      </c>
      <c r="SW12" s="17">
        <v>18.932040000000001</v>
      </c>
      <c r="SX12" s="17">
        <v>18.932040000000001</v>
      </c>
      <c r="SY12" s="17">
        <v>1.06796</v>
      </c>
      <c r="SZ12" s="17">
        <v>18.5</v>
      </c>
      <c r="TA12" s="17">
        <v>16.466000000000001</v>
      </c>
      <c r="TB12" s="17">
        <v>16.466000000000001</v>
      </c>
      <c r="TC12" s="17">
        <v>2.0339999999999998</v>
      </c>
      <c r="TD12" s="17">
        <v>17.3</v>
      </c>
      <c r="TE12" s="17">
        <v>25.558</v>
      </c>
      <c r="TF12" s="17">
        <v>25.558</v>
      </c>
      <c r="TG12" s="17">
        <v>-8.2579999999999991</v>
      </c>
      <c r="TH12" s="17">
        <v>0</v>
      </c>
      <c r="TI12" s="17"/>
      <c r="TJ12" s="17"/>
      <c r="TK12" s="17">
        <v>0</v>
      </c>
      <c r="TL12" s="17"/>
      <c r="TM12" s="17">
        <v>23.2</v>
      </c>
      <c r="TN12" s="17">
        <v>23.239000000000001</v>
      </c>
      <c r="TO12" s="17">
        <v>-23.239000000000001</v>
      </c>
      <c r="TP12" s="17"/>
      <c r="TQ12" s="17">
        <v>41.9</v>
      </c>
      <c r="TR12" s="17">
        <v>41.881999999999998</v>
      </c>
      <c r="TS12" s="17">
        <v>-41.881999999999998</v>
      </c>
      <c r="TT12" s="17">
        <v>3.1</v>
      </c>
      <c r="TU12" s="17">
        <v>0.72299999999999998</v>
      </c>
      <c r="TV12" s="17">
        <v>0.72299999999999998</v>
      </c>
      <c r="TW12" s="17">
        <v>2.3769999999999998</v>
      </c>
      <c r="TX12" s="17">
        <v>1.9</v>
      </c>
      <c r="TY12" s="17">
        <v>0.78600000000000003</v>
      </c>
      <c r="TZ12" s="17">
        <v>0.78600000000000003</v>
      </c>
      <c r="UA12" s="17">
        <v>1.1140000000000001</v>
      </c>
      <c r="UB12" s="17">
        <v>20.9</v>
      </c>
      <c r="UC12" s="17">
        <v>19.902909999999999</v>
      </c>
      <c r="UD12" s="17">
        <v>19.902909999999999</v>
      </c>
      <c r="UE12" s="17">
        <v>0.99709000000000003</v>
      </c>
      <c r="UF12" s="17">
        <v>5.7</v>
      </c>
      <c r="UG12" s="17">
        <v>7</v>
      </c>
      <c r="UH12" s="17">
        <v>7</v>
      </c>
      <c r="UI12" s="17">
        <v>-1.3</v>
      </c>
      <c r="UJ12" s="17">
        <v>6.8</v>
      </c>
      <c r="UK12" s="17">
        <v>7.7</v>
      </c>
      <c r="UL12" s="17">
        <v>7.7</v>
      </c>
      <c r="UM12" s="17">
        <v>-0.9</v>
      </c>
      <c r="UN12" s="17">
        <v>20.399999999999999</v>
      </c>
      <c r="UO12" s="17">
        <v>17.475729999999999</v>
      </c>
      <c r="UP12" s="17">
        <v>17.475729999999999</v>
      </c>
      <c r="UQ12" s="17">
        <v>2.9242699999999999</v>
      </c>
      <c r="UR12" s="17">
        <v>20.399999999999999</v>
      </c>
      <c r="US12" s="17">
        <v>19.417480000000001</v>
      </c>
      <c r="UT12" s="17">
        <v>19.417480000000001</v>
      </c>
      <c r="UU12" s="17">
        <v>0.98251999999999995</v>
      </c>
      <c r="UV12" s="17">
        <v>19.600000000000001</v>
      </c>
      <c r="UW12" s="17">
        <v>19.417480000000001</v>
      </c>
      <c r="UX12" s="17">
        <v>19.417480000000001</v>
      </c>
      <c r="UY12" s="17">
        <v>0.18251999999999999</v>
      </c>
      <c r="UZ12" s="17">
        <v>9.6999999999999993</v>
      </c>
      <c r="VA12" s="17">
        <v>7.7460000000000004</v>
      </c>
      <c r="VB12" s="17">
        <v>7.7460000000000004</v>
      </c>
      <c r="VC12" s="17">
        <v>1.954</v>
      </c>
      <c r="VD12" s="17">
        <v>0</v>
      </c>
      <c r="VE12" s="17"/>
      <c r="VF12" s="17"/>
      <c r="VG12" s="17">
        <v>0</v>
      </c>
      <c r="VH12" s="17">
        <v>0</v>
      </c>
      <c r="VI12" s="17"/>
      <c r="VJ12" s="17"/>
      <c r="VK12" s="17">
        <v>0</v>
      </c>
      <c r="VL12" s="17">
        <v>0</v>
      </c>
      <c r="VM12" s="17"/>
      <c r="VN12" s="17"/>
      <c r="VO12" s="17">
        <v>0</v>
      </c>
      <c r="VP12" s="17">
        <v>0.6</v>
      </c>
      <c r="VQ12" s="17">
        <v>0.6</v>
      </c>
      <c r="VR12" s="17">
        <v>0.6</v>
      </c>
      <c r="VS12" s="17">
        <v>0</v>
      </c>
      <c r="VT12" s="17">
        <v>1.8</v>
      </c>
      <c r="VU12" s="17">
        <v>14.31</v>
      </c>
      <c r="VV12" s="17">
        <v>14.31</v>
      </c>
      <c r="VW12" s="17">
        <v>-12.51</v>
      </c>
      <c r="VX12" s="17">
        <v>1.1000000000000001</v>
      </c>
      <c r="VY12" s="17">
        <v>12.8</v>
      </c>
      <c r="VZ12" s="17">
        <v>12.8</v>
      </c>
      <c r="WA12" s="17">
        <v>-11.7</v>
      </c>
      <c r="WB12" s="17">
        <v>0</v>
      </c>
      <c r="WC12" s="17"/>
      <c r="WD12" s="17"/>
      <c r="WE12" s="17">
        <v>0</v>
      </c>
      <c r="WF12" s="17">
        <v>2.1</v>
      </c>
      <c r="WG12" s="17">
        <v>2.9009999999999998</v>
      </c>
      <c r="WH12" s="17">
        <v>2.9009999999999998</v>
      </c>
      <c r="WI12" s="17">
        <v>-0.80100000000000005</v>
      </c>
      <c r="WJ12" s="17">
        <v>2.2999999999999998</v>
      </c>
      <c r="WK12" s="17">
        <v>2.4</v>
      </c>
      <c r="WL12" s="17">
        <v>2.4</v>
      </c>
      <c r="WM12" s="17">
        <v>-0.1</v>
      </c>
      <c r="WN12" s="17">
        <v>2</v>
      </c>
      <c r="WO12" s="17">
        <v>2.4</v>
      </c>
      <c r="WP12" s="17">
        <v>2.4</v>
      </c>
      <c r="WQ12" s="17">
        <v>-0.4</v>
      </c>
      <c r="WR12" s="17">
        <v>1</v>
      </c>
      <c r="WS12" s="17">
        <v>1.4</v>
      </c>
      <c r="WT12" s="17">
        <v>1.4</v>
      </c>
      <c r="WU12" s="17">
        <v>-0.4</v>
      </c>
      <c r="WV12" s="17">
        <v>0</v>
      </c>
      <c r="WW12" s="17"/>
      <c r="WX12" s="17"/>
      <c r="WY12" s="17">
        <v>0</v>
      </c>
      <c r="WZ12" s="17">
        <v>6.9</v>
      </c>
      <c r="XA12" s="17">
        <v>6.8</v>
      </c>
      <c r="XB12" s="17">
        <v>6.8</v>
      </c>
      <c r="XC12" s="17">
        <v>0.1</v>
      </c>
      <c r="XD12" s="17">
        <v>20</v>
      </c>
      <c r="XE12" s="17">
        <v>18.932040000000001</v>
      </c>
      <c r="XF12" s="17">
        <v>18.932040000000001</v>
      </c>
      <c r="XG12" s="17">
        <v>1.06796</v>
      </c>
      <c r="XH12" s="17">
        <v>9.3000000000000007</v>
      </c>
      <c r="XI12" s="17">
        <v>10.7</v>
      </c>
      <c r="XJ12" s="17">
        <v>10.7</v>
      </c>
      <c r="XK12" s="17">
        <v>-1.4</v>
      </c>
      <c r="XL12" s="17">
        <v>27</v>
      </c>
      <c r="XM12" s="17">
        <v>28.5</v>
      </c>
      <c r="XN12" s="17">
        <v>22</v>
      </c>
      <c r="XO12" s="17">
        <v>5</v>
      </c>
      <c r="XP12" s="17">
        <v>33</v>
      </c>
      <c r="XQ12" s="17">
        <v>28.5</v>
      </c>
      <c r="XR12" s="17">
        <v>22</v>
      </c>
      <c r="XS12" s="17">
        <v>11</v>
      </c>
      <c r="XT12" s="17">
        <v>14</v>
      </c>
      <c r="XU12" s="17">
        <v>14</v>
      </c>
      <c r="XV12" s="17">
        <v>14</v>
      </c>
      <c r="XW12" s="17">
        <v>0</v>
      </c>
      <c r="XX12" s="17">
        <v>19.100000000000001</v>
      </c>
      <c r="XY12" s="17">
        <v>19</v>
      </c>
      <c r="XZ12" s="17">
        <v>19</v>
      </c>
      <c r="YA12" s="17">
        <v>0.1</v>
      </c>
      <c r="YB12" s="17">
        <v>8.1999999999999993</v>
      </c>
      <c r="YC12" s="17">
        <v>7.75</v>
      </c>
      <c r="YD12" s="17">
        <v>7.75</v>
      </c>
      <c r="YE12" s="17">
        <v>0.45</v>
      </c>
      <c r="YF12" s="17">
        <v>10.61</v>
      </c>
      <c r="YG12" s="17">
        <v>11</v>
      </c>
      <c r="YH12" s="17">
        <v>11</v>
      </c>
      <c r="YI12" s="17">
        <v>-0.39</v>
      </c>
    </row>
    <row r="13" spans="1:659" ht="24" customHeight="1" x14ac:dyDescent="0.3">
      <c r="A13" s="1"/>
      <c r="B13" s="16" t="s">
        <v>52</v>
      </c>
      <c r="C13" s="16" t="s">
        <v>716</v>
      </c>
      <c r="D13" s="17">
        <v>202.4</v>
      </c>
      <c r="E13" s="17">
        <v>203.20388</v>
      </c>
      <c r="F13" s="17">
        <v>203.20388</v>
      </c>
      <c r="G13" s="17">
        <v>-0.80388000000000004</v>
      </c>
      <c r="H13" s="17">
        <v>629.5</v>
      </c>
      <c r="I13" s="17">
        <v>635.02589999999998</v>
      </c>
      <c r="J13" s="17">
        <v>635.02589999999998</v>
      </c>
      <c r="K13" s="17">
        <v>-5.5259</v>
      </c>
      <c r="L13" s="17">
        <v>215.9</v>
      </c>
      <c r="M13" s="17">
        <v>206.58520999999999</v>
      </c>
      <c r="N13" s="17">
        <v>206.58520999999999</v>
      </c>
      <c r="O13" s="17">
        <v>9.3147900000000003</v>
      </c>
      <c r="P13" s="17"/>
      <c r="Q13" s="17"/>
      <c r="R13" s="17"/>
      <c r="S13" s="17">
        <v>0</v>
      </c>
      <c r="T13" s="17"/>
      <c r="U13" s="17"/>
      <c r="V13" s="17"/>
      <c r="W13" s="17">
        <v>0</v>
      </c>
      <c r="X13" s="17">
        <v>70.099999999999994</v>
      </c>
      <c r="Y13" s="17">
        <v>10.309279999999999</v>
      </c>
      <c r="Z13" s="17">
        <v>10.309279999999999</v>
      </c>
      <c r="AA13" s="17">
        <v>59.79072</v>
      </c>
      <c r="AB13" s="17">
        <v>139.69999999999999</v>
      </c>
      <c r="AC13" s="17">
        <v>129.98285999999999</v>
      </c>
      <c r="AD13" s="17">
        <v>137.04599999999999</v>
      </c>
      <c r="AE13" s="17">
        <v>2.6539999999999999</v>
      </c>
      <c r="AF13" s="17"/>
      <c r="AG13" s="17"/>
      <c r="AH13" s="17"/>
      <c r="AI13" s="17">
        <v>0</v>
      </c>
      <c r="AJ13" s="17"/>
      <c r="AK13" s="17"/>
      <c r="AL13" s="17"/>
      <c r="AM13" s="17">
        <v>0</v>
      </c>
      <c r="AN13" s="17">
        <v>105.4</v>
      </c>
      <c r="AO13" s="17">
        <v>135.58384000000001</v>
      </c>
      <c r="AP13" s="17">
        <v>170.77680000000001</v>
      </c>
      <c r="AQ13" s="17">
        <v>-65.376800000000003</v>
      </c>
      <c r="AR13" s="17">
        <v>105.2</v>
      </c>
      <c r="AS13" s="17">
        <v>135.58384000000001</v>
      </c>
      <c r="AT13" s="17">
        <v>170.77680000000001</v>
      </c>
      <c r="AU13" s="17">
        <v>-65.576800000000006</v>
      </c>
      <c r="AV13" s="17">
        <v>105.4</v>
      </c>
      <c r="AW13" s="17">
        <v>135.58384000000001</v>
      </c>
      <c r="AX13" s="17">
        <v>170.77680000000001</v>
      </c>
      <c r="AY13" s="17">
        <v>-65.376800000000003</v>
      </c>
      <c r="AZ13" s="17">
        <v>206.9</v>
      </c>
      <c r="BA13" s="17">
        <v>203.98649</v>
      </c>
      <c r="BB13" s="17">
        <v>256.93446</v>
      </c>
      <c r="BC13" s="17">
        <v>-50.034460000000003</v>
      </c>
      <c r="BD13" s="17">
        <v>212.7</v>
      </c>
      <c r="BE13" s="17">
        <v>207.04164</v>
      </c>
      <c r="BF13" s="17">
        <v>207.04164</v>
      </c>
      <c r="BG13" s="17">
        <v>5.6583600000000001</v>
      </c>
      <c r="BH13" s="17">
        <v>110.3</v>
      </c>
      <c r="BI13" s="17">
        <v>103.8317</v>
      </c>
      <c r="BJ13" s="17">
        <v>103.8317</v>
      </c>
      <c r="BK13" s="17">
        <v>6.4683000000000002</v>
      </c>
      <c r="BL13" s="17">
        <v>553.79999999999995</v>
      </c>
      <c r="BM13" s="17">
        <v>565.53980999999999</v>
      </c>
      <c r="BN13" s="17">
        <v>495.87043</v>
      </c>
      <c r="BO13" s="17">
        <v>57.929569999999998</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168.4</v>
      </c>
      <c r="CK13" s="17">
        <v>163.90777</v>
      </c>
      <c r="CL13" s="17">
        <v>163.90777</v>
      </c>
      <c r="CM13" s="17">
        <v>4.4922300000000002</v>
      </c>
      <c r="CN13" s="17">
        <v>7.4</v>
      </c>
      <c r="CO13" s="17">
        <v>5.1333399999999996</v>
      </c>
      <c r="CP13" s="17">
        <v>5.1333399999999996</v>
      </c>
      <c r="CQ13" s="17">
        <v>2.2666599999999999</v>
      </c>
      <c r="CR13" s="17">
        <v>5.9</v>
      </c>
      <c r="CS13" s="17">
        <v>2.8177599999999998</v>
      </c>
      <c r="CT13" s="17">
        <v>2.8177599999999998</v>
      </c>
      <c r="CU13" s="17">
        <v>3.0822400000000001</v>
      </c>
      <c r="CV13" s="17"/>
      <c r="CW13" s="17"/>
      <c r="CX13" s="17"/>
      <c r="CY13" s="17">
        <v>0</v>
      </c>
      <c r="CZ13" s="17">
        <v>6.8</v>
      </c>
      <c r="DA13" s="17">
        <v>6.8787000000000003</v>
      </c>
      <c r="DB13" s="17">
        <v>6.8787000000000003</v>
      </c>
      <c r="DC13" s="17">
        <v>-7.8700000000000006E-2</v>
      </c>
      <c r="DD13" s="17">
        <v>12.6</v>
      </c>
      <c r="DE13" s="17">
        <v>14.919420000000001</v>
      </c>
      <c r="DF13" s="17">
        <v>14.919420000000001</v>
      </c>
      <c r="DG13" s="17">
        <v>-2.31942</v>
      </c>
      <c r="DH13" s="17">
        <v>76.599999999999994</v>
      </c>
      <c r="DI13" s="17">
        <v>81.708960000000005</v>
      </c>
      <c r="DJ13" s="17">
        <v>78.064490000000006</v>
      </c>
      <c r="DK13" s="17">
        <v>-1.4644900000000001</v>
      </c>
      <c r="DL13" s="17"/>
      <c r="DM13" s="17"/>
      <c r="DN13" s="17"/>
      <c r="DO13" s="17">
        <v>0</v>
      </c>
      <c r="DP13" s="17"/>
      <c r="DQ13" s="17"/>
      <c r="DR13" s="17"/>
      <c r="DS13" s="17">
        <v>0</v>
      </c>
      <c r="DT13" s="17"/>
      <c r="DU13" s="17"/>
      <c r="DV13" s="17"/>
      <c r="DW13" s="17">
        <v>0</v>
      </c>
      <c r="DX13" s="17"/>
      <c r="DY13" s="17"/>
      <c r="DZ13" s="17"/>
      <c r="EA13" s="17">
        <v>0</v>
      </c>
      <c r="EB13" s="17">
        <v>109.8</v>
      </c>
      <c r="EC13" s="17">
        <v>112.35728</v>
      </c>
      <c r="ED13" s="17">
        <v>112.35728</v>
      </c>
      <c r="EE13" s="17">
        <v>-2.55728</v>
      </c>
      <c r="EF13" s="17">
        <v>80.400000000000006</v>
      </c>
      <c r="EG13" s="17">
        <v>35.737369999999999</v>
      </c>
      <c r="EH13" s="17">
        <v>49.569400000000002</v>
      </c>
      <c r="EI13" s="17">
        <v>30.8306</v>
      </c>
      <c r="EJ13" s="17"/>
      <c r="EK13" s="17"/>
      <c r="EL13" s="17"/>
      <c r="EM13" s="17">
        <v>0</v>
      </c>
      <c r="EN13" s="17"/>
      <c r="EO13" s="17"/>
      <c r="EP13" s="17"/>
      <c r="EQ13" s="17">
        <v>0</v>
      </c>
      <c r="ER13" s="17"/>
      <c r="ES13" s="17"/>
      <c r="ET13" s="17"/>
      <c r="EU13" s="17">
        <v>0</v>
      </c>
      <c r="EV13" s="17">
        <v>6.5</v>
      </c>
      <c r="EW13" s="17"/>
      <c r="EX13" s="17"/>
      <c r="EY13" s="17">
        <v>6.5</v>
      </c>
      <c r="EZ13" s="17">
        <v>147.30000000000001</v>
      </c>
      <c r="FA13" s="17">
        <v>342.73306000000002</v>
      </c>
      <c r="FB13" s="17">
        <v>212.3759</v>
      </c>
      <c r="FC13" s="17">
        <v>-65.075900000000004</v>
      </c>
      <c r="FD13" s="17">
        <v>50</v>
      </c>
      <c r="FE13" s="17">
        <v>50.550800000000002</v>
      </c>
      <c r="FF13" s="17">
        <v>50.550800000000002</v>
      </c>
      <c r="FG13" s="17">
        <v>-0.55079999999999996</v>
      </c>
      <c r="FH13" s="17">
        <v>151.19999999999999</v>
      </c>
      <c r="FI13" s="17">
        <v>151.21556000000001</v>
      </c>
      <c r="FJ13" s="17">
        <v>151.21556000000001</v>
      </c>
      <c r="FK13" s="17">
        <v>-1.5559999999999999E-2</v>
      </c>
      <c r="FL13" s="17">
        <v>29.2</v>
      </c>
      <c r="FM13" s="17">
        <v>26.417369999999998</v>
      </c>
      <c r="FN13" s="17">
        <v>26.417369999999998</v>
      </c>
      <c r="FO13" s="17">
        <v>2.7826300000000002</v>
      </c>
      <c r="FP13" s="17">
        <v>17.2</v>
      </c>
      <c r="FQ13" s="17">
        <v>17.562139999999999</v>
      </c>
      <c r="FR13" s="17">
        <v>17.562139999999999</v>
      </c>
      <c r="FS13" s="17">
        <v>-0.36214000000000002</v>
      </c>
      <c r="FT13" s="17">
        <v>12.1</v>
      </c>
      <c r="FU13" s="17">
        <v>11.65049</v>
      </c>
      <c r="FV13" s="17">
        <v>11.65049</v>
      </c>
      <c r="FW13" s="17">
        <v>0.44951000000000002</v>
      </c>
      <c r="FX13" s="17">
        <v>89.2</v>
      </c>
      <c r="FY13" s="17">
        <v>87.68835</v>
      </c>
      <c r="FZ13" s="17">
        <v>87.68835</v>
      </c>
      <c r="GA13" s="17">
        <v>1.5116499999999999</v>
      </c>
      <c r="GB13" s="17">
        <v>127.6</v>
      </c>
      <c r="GC13" s="17">
        <v>148.73840000000001</v>
      </c>
      <c r="GD13" s="17">
        <v>184.91498000000001</v>
      </c>
      <c r="GE13" s="17">
        <v>-57.314979999999998</v>
      </c>
      <c r="GF13" s="17">
        <v>127.9</v>
      </c>
      <c r="GG13" s="17">
        <v>148.73840000000001</v>
      </c>
      <c r="GH13" s="17">
        <v>184.91498000000001</v>
      </c>
      <c r="GI13" s="17">
        <v>-57.014980000000001</v>
      </c>
      <c r="GJ13" s="17">
        <v>155.19999999999999</v>
      </c>
      <c r="GK13" s="17">
        <v>149.18505999999999</v>
      </c>
      <c r="GL13" s="17">
        <v>185.47028</v>
      </c>
      <c r="GM13" s="17">
        <v>-30.27028</v>
      </c>
      <c r="GN13" s="17">
        <v>109.2</v>
      </c>
      <c r="GO13" s="17">
        <v>110.37475999999999</v>
      </c>
      <c r="GP13" s="17">
        <v>110.37475999999999</v>
      </c>
      <c r="GQ13" s="17">
        <v>-1.17476</v>
      </c>
      <c r="GR13" s="17">
        <v>7.5</v>
      </c>
      <c r="GS13" s="17">
        <v>7.5127800000000002</v>
      </c>
      <c r="GT13" s="17">
        <v>7.5127800000000002</v>
      </c>
      <c r="GU13" s="17">
        <v>-1.278E-2</v>
      </c>
      <c r="GV13" s="17">
        <v>8.6999999999999993</v>
      </c>
      <c r="GW13" s="17">
        <v>7.8816100000000002</v>
      </c>
      <c r="GX13" s="17">
        <v>7.8816100000000002</v>
      </c>
      <c r="GY13" s="17">
        <v>0.81838999999999995</v>
      </c>
      <c r="GZ13" s="17">
        <v>33.200000000000003</v>
      </c>
      <c r="HA13" s="17">
        <v>35.371740000000003</v>
      </c>
      <c r="HB13" s="17">
        <v>35.371740000000003</v>
      </c>
      <c r="HC13" s="17">
        <v>-2.1717399999999998</v>
      </c>
      <c r="HD13" s="17">
        <v>21.1</v>
      </c>
      <c r="HE13" s="17">
        <v>22.118220000000001</v>
      </c>
      <c r="HF13" s="17">
        <v>22.118220000000001</v>
      </c>
      <c r="HG13" s="17">
        <v>-1.0182199999999999</v>
      </c>
      <c r="HH13" s="17">
        <v>2.2000000000000002</v>
      </c>
      <c r="HI13" s="17">
        <v>1.97359</v>
      </c>
      <c r="HJ13" s="17">
        <v>1.97359</v>
      </c>
      <c r="HK13" s="17">
        <v>0.22641</v>
      </c>
      <c r="HL13" s="17">
        <v>13</v>
      </c>
      <c r="HM13" s="17">
        <v>13.30627</v>
      </c>
      <c r="HN13" s="17">
        <v>13.30627</v>
      </c>
      <c r="HO13" s="17">
        <v>-0.30626999999999999</v>
      </c>
      <c r="HP13" s="17">
        <v>51.2</v>
      </c>
      <c r="HQ13" s="17">
        <v>49.999760000000002</v>
      </c>
      <c r="HR13" s="17">
        <v>49.410440000000001</v>
      </c>
      <c r="HS13" s="17">
        <v>1.78956</v>
      </c>
      <c r="HT13" s="17"/>
      <c r="HU13" s="17"/>
      <c r="HV13" s="17"/>
      <c r="HW13" s="17">
        <v>0</v>
      </c>
      <c r="HX13" s="17"/>
      <c r="HY13" s="17"/>
      <c r="HZ13" s="17"/>
      <c r="IA13" s="17">
        <v>0</v>
      </c>
      <c r="IB13" s="17">
        <v>85.6</v>
      </c>
      <c r="IC13" s="17">
        <v>85.482579999999999</v>
      </c>
      <c r="ID13" s="17">
        <v>71.740629999999996</v>
      </c>
      <c r="IE13" s="17">
        <v>13.85937</v>
      </c>
      <c r="IF13" s="17"/>
      <c r="IG13" s="17"/>
      <c r="IH13" s="17"/>
      <c r="II13" s="17">
        <v>0</v>
      </c>
      <c r="IJ13" s="17"/>
      <c r="IK13" s="17"/>
      <c r="IL13" s="17"/>
      <c r="IM13" s="17">
        <v>0</v>
      </c>
      <c r="IN13" s="17">
        <v>47.2</v>
      </c>
      <c r="IO13" s="17"/>
      <c r="IP13" s="17"/>
      <c r="IQ13" s="17">
        <v>47.2</v>
      </c>
      <c r="IR13" s="17"/>
      <c r="IS13" s="17"/>
      <c r="IT13" s="17"/>
      <c r="IU13" s="17">
        <v>0</v>
      </c>
      <c r="IV13" s="17"/>
      <c r="IW13" s="17"/>
      <c r="IX13" s="17"/>
      <c r="IY13" s="17">
        <v>0</v>
      </c>
      <c r="IZ13" s="17"/>
      <c r="JA13" s="17"/>
      <c r="JB13" s="17"/>
      <c r="JC13" s="17">
        <v>0</v>
      </c>
      <c r="JD13" s="17">
        <v>111.4</v>
      </c>
      <c r="JE13" s="17">
        <v>132.70939999999999</v>
      </c>
      <c r="JF13" s="17">
        <v>108.78203999999999</v>
      </c>
      <c r="JG13" s="17">
        <v>2.6179600000000001</v>
      </c>
      <c r="JH13" s="17"/>
      <c r="JI13" s="17"/>
      <c r="JJ13" s="17"/>
      <c r="JK13" s="17">
        <v>0</v>
      </c>
      <c r="JL13" s="17">
        <v>0</v>
      </c>
      <c r="JM13" s="17"/>
      <c r="JN13" s="17"/>
      <c r="JO13" s="17">
        <v>0</v>
      </c>
      <c r="JP13" s="17">
        <v>208.5</v>
      </c>
      <c r="JQ13" s="17">
        <v>196.19228000000001</v>
      </c>
      <c r="JR13" s="17">
        <v>196.19228000000001</v>
      </c>
      <c r="JS13" s="17">
        <v>12.30772</v>
      </c>
      <c r="JT13" s="17">
        <v>89.5</v>
      </c>
      <c r="JU13" s="17">
        <v>98.390720000000002</v>
      </c>
      <c r="JV13" s="17">
        <v>98.390720000000002</v>
      </c>
      <c r="JW13" s="17">
        <v>-8.89072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0.1</v>
      </c>
      <c r="KS13" s="17"/>
      <c r="KT13" s="17"/>
      <c r="KU13" s="17">
        <v>0.1</v>
      </c>
      <c r="KV13" s="17"/>
      <c r="KW13" s="17"/>
      <c r="KX13" s="17"/>
      <c r="KY13" s="17">
        <v>0</v>
      </c>
      <c r="KZ13" s="17"/>
      <c r="LA13" s="17"/>
      <c r="LB13" s="17"/>
      <c r="LC13" s="17">
        <v>0</v>
      </c>
      <c r="LD13" s="17">
        <v>2.5</v>
      </c>
      <c r="LE13" s="17">
        <v>2.2284299999999999</v>
      </c>
      <c r="LF13" s="17">
        <v>2.2284299999999999</v>
      </c>
      <c r="LG13" s="17">
        <v>0.27156999999999998</v>
      </c>
      <c r="LH13" s="17">
        <v>87.8</v>
      </c>
      <c r="LI13" s="17">
        <v>121.77047</v>
      </c>
      <c r="LJ13" s="17">
        <v>134.63124999999999</v>
      </c>
      <c r="LK13" s="17">
        <v>-46.831249999999997</v>
      </c>
      <c r="LL13" s="17"/>
      <c r="LM13" s="17"/>
      <c r="LN13" s="17"/>
      <c r="LO13" s="17">
        <v>0</v>
      </c>
      <c r="LP13" s="17">
        <v>64.8</v>
      </c>
      <c r="LQ13" s="17">
        <v>67.133979999999994</v>
      </c>
      <c r="LR13" s="17">
        <v>67.133979999999994</v>
      </c>
      <c r="LS13" s="17">
        <v>-2.3339799999999999</v>
      </c>
      <c r="LT13" s="17">
        <v>65.900000000000006</v>
      </c>
      <c r="LU13" s="17">
        <v>69.512519999999995</v>
      </c>
      <c r="LV13" s="17">
        <v>69.8352</v>
      </c>
      <c r="LW13" s="17">
        <v>-3.9352</v>
      </c>
      <c r="LX13" s="17">
        <v>29.8</v>
      </c>
      <c r="LY13" s="17">
        <v>29.951460000000001</v>
      </c>
      <c r="LZ13" s="17">
        <v>29.951460000000001</v>
      </c>
      <c r="MA13" s="17">
        <v>-0.15146000000000001</v>
      </c>
      <c r="MB13" s="17"/>
      <c r="MC13" s="17"/>
      <c r="MD13" s="17"/>
      <c r="ME13" s="17">
        <v>0</v>
      </c>
      <c r="MF13" s="17"/>
      <c r="MG13" s="17"/>
      <c r="MH13" s="17"/>
      <c r="MI13" s="17">
        <v>0</v>
      </c>
      <c r="MJ13" s="17"/>
      <c r="MK13" s="17"/>
      <c r="ML13" s="17"/>
      <c r="MM13" s="17">
        <v>0</v>
      </c>
      <c r="MN13" s="17">
        <v>145.9</v>
      </c>
      <c r="MO13" s="17">
        <v>151.08876000000001</v>
      </c>
      <c r="MP13" s="17">
        <v>151.08876000000001</v>
      </c>
      <c r="MQ13" s="17">
        <v>-5.1887600000000003</v>
      </c>
      <c r="MR13" s="17">
        <v>146.80000000000001</v>
      </c>
      <c r="MS13" s="17">
        <v>151.08876000000001</v>
      </c>
      <c r="MT13" s="17">
        <v>151.08876000000001</v>
      </c>
      <c r="MU13" s="17">
        <v>-4.2887599999999999</v>
      </c>
      <c r="MV13" s="17">
        <v>149.1</v>
      </c>
      <c r="MW13" s="17">
        <v>151.54248000000001</v>
      </c>
      <c r="MX13" s="17">
        <v>151.54248000000001</v>
      </c>
      <c r="MY13" s="17">
        <v>-2.4424800000000002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44.2</v>
      </c>
      <c r="OG13" s="17">
        <v>60.5</v>
      </c>
      <c r="OH13" s="17">
        <v>60.481000000000002</v>
      </c>
      <c r="OI13" s="17">
        <v>-16.280999999999999</v>
      </c>
      <c r="OJ13" s="17">
        <v>0</v>
      </c>
      <c r="OK13" s="17"/>
      <c r="OL13" s="17"/>
      <c r="OM13" s="17">
        <v>0</v>
      </c>
      <c r="ON13" s="17">
        <v>11.5</v>
      </c>
      <c r="OO13" s="17">
        <v>10.974</v>
      </c>
      <c r="OP13" s="17">
        <v>10.974</v>
      </c>
      <c r="OQ13" s="17">
        <v>0.52600000000000002</v>
      </c>
      <c r="OR13" s="17">
        <v>0</v>
      </c>
      <c r="OS13" s="17"/>
      <c r="OT13" s="17"/>
      <c r="OU13" s="17">
        <v>0</v>
      </c>
      <c r="OV13" s="17">
        <v>20</v>
      </c>
      <c r="OW13" s="17">
        <v>8</v>
      </c>
      <c r="OX13" s="17">
        <v>8</v>
      </c>
      <c r="OY13" s="17">
        <v>12</v>
      </c>
      <c r="OZ13" s="17">
        <v>8.3132300000000008</v>
      </c>
      <c r="PA13" s="17">
        <v>7</v>
      </c>
      <c r="PB13" s="17">
        <v>7</v>
      </c>
      <c r="PC13" s="17">
        <v>1.3132299999999999</v>
      </c>
      <c r="PD13" s="17">
        <v>9.9</v>
      </c>
      <c r="PE13" s="17">
        <v>9</v>
      </c>
      <c r="PF13" s="17">
        <v>9</v>
      </c>
      <c r="PG13" s="17">
        <v>0.9</v>
      </c>
      <c r="PH13" s="17">
        <v>4.2</v>
      </c>
      <c r="PI13" s="17">
        <v>1.3440700000000001</v>
      </c>
      <c r="PJ13" s="17">
        <v>1.3440700000000001</v>
      </c>
      <c r="PK13" s="17">
        <v>2.8559299999999999</v>
      </c>
      <c r="PL13" s="17">
        <v>0</v>
      </c>
      <c r="PM13" s="17"/>
      <c r="PN13" s="17"/>
      <c r="PO13" s="17">
        <v>0</v>
      </c>
      <c r="PP13" s="17">
        <v>0.9</v>
      </c>
      <c r="PQ13" s="17">
        <v>1</v>
      </c>
      <c r="PR13" s="17">
        <v>1</v>
      </c>
      <c r="PS13" s="17">
        <v>-0.1</v>
      </c>
      <c r="PT13" s="17">
        <v>3.4</v>
      </c>
      <c r="PU13" s="17">
        <v>3.35</v>
      </c>
      <c r="PV13" s="17">
        <v>3.35</v>
      </c>
      <c r="PW13" s="17">
        <v>0.05</v>
      </c>
      <c r="PX13" s="17">
        <v>5.0999999999999996</v>
      </c>
      <c r="PY13" s="17">
        <v>4.4000000000000004</v>
      </c>
      <c r="PZ13" s="17">
        <v>4.4000000000000004</v>
      </c>
      <c r="QA13" s="17">
        <v>0.7</v>
      </c>
      <c r="QB13" s="17">
        <v>20.3</v>
      </c>
      <c r="QC13" s="17">
        <v>19.417480000000001</v>
      </c>
      <c r="QD13" s="17">
        <v>19.417480000000001</v>
      </c>
      <c r="QE13" s="17">
        <v>0.88251999999999997</v>
      </c>
      <c r="QF13" s="17">
        <v>14.8</v>
      </c>
      <c r="QG13" s="17">
        <v>17.475729999999999</v>
      </c>
      <c r="QH13" s="17">
        <v>17.475729999999999</v>
      </c>
      <c r="QI13" s="17">
        <v>-2.6757300000000002</v>
      </c>
      <c r="QJ13" s="17">
        <v>10</v>
      </c>
      <c r="QK13" s="17">
        <v>9</v>
      </c>
      <c r="QL13" s="17">
        <v>9</v>
      </c>
      <c r="QM13" s="17">
        <v>1</v>
      </c>
      <c r="QN13" s="17">
        <v>3.6</v>
      </c>
      <c r="QO13" s="17">
        <v>3.4</v>
      </c>
      <c r="QP13" s="17">
        <v>3.4</v>
      </c>
      <c r="QQ13" s="17">
        <v>0.2</v>
      </c>
      <c r="QR13" s="17">
        <v>18.600000000000001</v>
      </c>
      <c r="QS13" s="17">
        <v>17.961169999999999</v>
      </c>
      <c r="QT13" s="17">
        <v>17.961169999999999</v>
      </c>
      <c r="QU13" s="17">
        <v>0.63883000000000001</v>
      </c>
      <c r="QV13" s="17">
        <v>0</v>
      </c>
      <c r="QW13" s="17"/>
      <c r="QX13" s="17"/>
      <c r="QY13" s="17">
        <v>0</v>
      </c>
      <c r="QZ13" s="17">
        <v>0</v>
      </c>
      <c r="RA13" s="17"/>
      <c r="RB13" s="17"/>
      <c r="RC13" s="17">
        <v>0</v>
      </c>
      <c r="RD13" s="17">
        <v>11.6</v>
      </c>
      <c r="RE13" s="17">
        <v>12.79</v>
      </c>
      <c r="RF13" s="17">
        <v>12.79</v>
      </c>
      <c r="RG13" s="17">
        <v>-1.19</v>
      </c>
      <c r="RH13" s="17">
        <v>25.4</v>
      </c>
      <c r="RI13" s="17">
        <v>31.32</v>
      </c>
      <c r="RJ13" s="17">
        <v>31.32</v>
      </c>
      <c r="RK13" s="17">
        <v>-5.92</v>
      </c>
      <c r="RL13" s="17">
        <v>0</v>
      </c>
      <c r="RM13" s="17"/>
      <c r="RN13" s="17"/>
      <c r="RO13" s="17">
        <v>0</v>
      </c>
      <c r="RP13" s="17">
        <v>3.2</v>
      </c>
      <c r="RQ13" s="17">
        <v>2.85</v>
      </c>
      <c r="RR13" s="17">
        <v>2.85</v>
      </c>
      <c r="RS13" s="17">
        <v>0.35</v>
      </c>
      <c r="RT13" s="17">
        <v>20.2</v>
      </c>
      <c r="RU13" s="17">
        <v>19.772790000000001</v>
      </c>
      <c r="RV13" s="17">
        <v>16.594169999999998</v>
      </c>
      <c r="RW13" s="17">
        <v>3.6058300000000001</v>
      </c>
      <c r="RX13" s="17">
        <v>2.8</v>
      </c>
      <c r="RY13" s="17">
        <v>1.56</v>
      </c>
      <c r="RZ13" s="17">
        <v>1.56</v>
      </c>
      <c r="SA13" s="17">
        <v>1.24</v>
      </c>
      <c r="SB13" s="17"/>
      <c r="SC13" s="17"/>
      <c r="SD13" s="17">
        <v>0.4</v>
      </c>
      <c r="SE13" s="17">
        <v>-0.4</v>
      </c>
      <c r="SF13" s="17">
        <v>10.6</v>
      </c>
      <c r="SG13" s="17">
        <v>11.74757</v>
      </c>
      <c r="SH13" s="17">
        <v>11.74757</v>
      </c>
      <c r="SI13" s="17">
        <v>-1.14757</v>
      </c>
      <c r="SJ13" s="17">
        <v>6.5</v>
      </c>
      <c r="SK13" s="17">
        <v>5.2</v>
      </c>
      <c r="SL13" s="17">
        <v>5.2</v>
      </c>
      <c r="SM13" s="17">
        <v>1.3</v>
      </c>
      <c r="SN13" s="17">
        <v>17.399999999999999</v>
      </c>
      <c r="SO13" s="17">
        <v>17.475729999999999</v>
      </c>
      <c r="SP13" s="17">
        <v>17.475729999999999</v>
      </c>
      <c r="SQ13" s="17">
        <v>-7.5730000000000006E-2</v>
      </c>
      <c r="SR13" s="17">
        <v>20.2</v>
      </c>
      <c r="SS13" s="17">
        <v>19.417480000000001</v>
      </c>
      <c r="ST13" s="17">
        <v>19.417480000000001</v>
      </c>
      <c r="SU13" s="17">
        <v>0.78251999999999999</v>
      </c>
      <c r="SV13" s="17">
        <v>20</v>
      </c>
      <c r="SW13" s="17">
        <v>18.932040000000001</v>
      </c>
      <c r="SX13" s="17">
        <v>18.932040000000001</v>
      </c>
      <c r="SY13" s="17">
        <v>1.06796</v>
      </c>
      <c r="SZ13" s="17">
        <v>15.8</v>
      </c>
      <c r="TA13" s="17">
        <v>16.411000000000001</v>
      </c>
      <c r="TB13" s="17">
        <v>16.411000000000001</v>
      </c>
      <c r="TC13" s="17">
        <v>-0.61099999999999999</v>
      </c>
      <c r="TD13" s="17">
        <v>14.7</v>
      </c>
      <c r="TE13" s="17">
        <v>23.91</v>
      </c>
      <c r="TF13" s="17">
        <v>23.91</v>
      </c>
      <c r="TG13" s="17">
        <v>-9.2100000000000009</v>
      </c>
      <c r="TH13" s="17">
        <v>0</v>
      </c>
      <c r="TI13" s="17"/>
      <c r="TJ13" s="17"/>
      <c r="TK13" s="17">
        <v>0</v>
      </c>
      <c r="TL13" s="17"/>
      <c r="TM13" s="17">
        <v>22.5</v>
      </c>
      <c r="TN13" s="17">
        <v>22.495000000000001</v>
      </c>
      <c r="TO13" s="17">
        <v>-22.495000000000001</v>
      </c>
      <c r="TP13" s="17"/>
      <c r="TQ13" s="17">
        <v>40.5</v>
      </c>
      <c r="TR13" s="17">
        <v>40.47</v>
      </c>
      <c r="TS13" s="17">
        <v>-40.47</v>
      </c>
      <c r="TT13" s="17">
        <v>1.8</v>
      </c>
      <c r="TU13" s="17">
        <v>0.68200000000000005</v>
      </c>
      <c r="TV13" s="17">
        <v>0.68200000000000005</v>
      </c>
      <c r="TW13" s="17">
        <v>1.1180000000000001</v>
      </c>
      <c r="TX13" s="17">
        <v>0.8</v>
      </c>
      <c r="TY13" s="17">
        <v>0.71299999999999997</v>
      </c>
      <c r="TZ13" s="17">
        <v>0.71299999999999997</v>
      </c>
      <c r="UA13" s="17">
        <v>8.6999999999999994E-2</v>
      </c>
      <c r="UB13" s="17">
        <v>20.9</v>
      </c>
      <c r="UC13" s="17">
        <v>19.902909999999999</v>
      </c>
      <c r="UD13" s="17">
        <v>19.902909999999999</v>
      </c>
      <c r="UE13" s="17">
        <v>0.99709000000000003</v>
      </c>
      <c r="UF13" s="17">
        <v>5.7</v>
      </c>
      <c r="UG13" s="17">
        <v>7</v>
      </c>
      <c r="UH13" s="17">
        <v>7</v>
      </c>
      <c r="UI13" s="17">
        <v>-1.3</v>
      </c>
      <c r="UJ13" s="17">
        <v>6.8</v>
      </c>
      <c r="UK13" s="17">
        <v>7.7</v>
      </c>
      <c r="UL13" s="17">
        <v>7.7</v>
      </c>
      <c r="UM13" s="17">
        <v>-0.9</v>
      </c>
      <c r="UN13" s="17">
        <v>20.399999999999999</v>
      </c>
      <c r="UO13" s="17">
        <v>17.475729999999999</v>
      </c>
      <c r="UP13" s="17">
        <v>17.475729999999999</v>
      </c>
      <c r="UQ13" s="17">
        <v>2.9242699999999999</v>
      </c>
      <c r="UR13" s="17">
        <v>20.399999999999999</v>
      </c>
      <c r="US13" s="17">
        <v>19.417480000000001</v>
      </c>
      <c r="UT13" s="17">
        <v>19.417480000000001</v>
      </c>
      <c r="UU13" s="17">
        <v>0.98251999999999995</v>
      </c>
      <c r="UV13" s="17">
        <v>19.600000000000001</v>
      </c>
      <c r="UW13" s="17">
        <v>19.417480000000001</v>
      </c>
      <c r="UX13" s="17">
        <v>19.417480000000001</v>
      </c>
      <c r="UY13" s="17">
        <v>0.18251999999999999</v>
      </c>
      <c r="UZ13" s="17">
        <v>10.199999999999999</v>
      </c>
      <c r="VA13" s="17">
        <v>7.5090000000000003</v>
      </c>
      <c r="VB13" s="17">
        <v>7.5090000000000003</v>
      </c>
      <c r="VC13" s="17">
        <v>2.6909999999999998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6.7</v>
      </c>
      <c r="VU13" s="17">
        <v>13.17</v>
      </c>
      <c r="VV13" s="17">
        <v>13.17</v>
      </c>
      <c r="VW13" s="17">
        <v>-6.47</v>
      </c>
      <c r="VX13" s="17">
        <v>3.1</v>
      </c>
      <c r="VY13" s="17">
        <v>11.92</v>
      </c>
      <c r="VZ13" s="17">
        <v>11.92</v>
      </c>
      <c r="WA13" s="17">
        <v>-8.82</v>
      </c>
      <c r="WB13" s="17">
        <v>0</v>
      </c>
      <c r="WC13" s="17"/>
      <c r="WD13" s="17"/>
      <c r="WE13" s="17">
        <v>0</v>
      </c>
      <c r="WF13" s="17">
        <v>2.1</v>
      </c>
      <c r="WG13" s="17">
        <v>2.9009999999999998</v>
      </c>
      <c r="WH13" s="17">
        <v>2.9009999999999998</v>
      </c>
      <c r="WI13" s="17">
        <v>-0.80100000000000005</v>
      </c>
      <c r="WJ13" s="17">
        <v>2.2999999999999998</v>
      </c>
      <c r="WK13" s="17">
        <v>2.4</v>
      </c>
      <c r="WL13" s="17">
        <v>2.4</v>
      </c>
      <c r="WM13" s="17">
        <v>-0.1</v>
      </c>
      <c r="WN13" s="17">
        <v>2</v>
      </c>
      <c r="WO13" s="17">
        <v>2.4</v>
      </c>
      <c r="WP13" s="17">
        <v>2.4</v>
      </c>
      <c r="WQ13" s="17">
        <v>-0.4</v>
      </c>
      <c r="WR13" s="17">
        <v>1</v>
      </c>
      <c r="WS13" s="17">
        <v>1.4</v>
      </c>
      <c r="WT13" s="17">
        <v>1.4</v>
      </c>
      <c r="WU13" s="17">
        <v>-0.4</v>
      </c>
      <c r="WV13" s="17">
        <v>0</v>
      </c>
      <c r="WW13" s="17"/>
      <c r="WX13" s="17"/>
      <c r="WY13" s="17">
        <v>0</v>
      </c>
      <c r="WZ13" s="17">
        <v>7</v>
      </c>
      <c r="XA13" s="17">
        <v>6.8</v>
      </c>
      <c r="XB13" s="17">
        <v>6.8</v>
      </c>
      <c r="XC13" s="17">
        <v>0.2</v>
      </c>
      <c r="XD13" s="17">
        <v>20</v>
      </c>
      <c r="XE13" s="17">
        <v>18.932040000000001</v>
      </c>
      <c r="XF13" s="17">
        <v>18.932040000000001</v>
      </c>
      <c r="XG13" s="17">
        <v>1.06796</v>
      </c>
      <c r="XH13" s="17">
        <v>9.6</v>
      </c>
      <c r="XI13" s="17">
        <v>10.7</v>
      </c>
      <c r="XJ13" s="17">
        <v>10.7</v>
      </c>
      <c r="XK13" s="17">
        <v>-1.1000000000000001</v>
      </c>
      <c r="XL13" s="17">
        <v>26.8</v>
      </c>
      <c r="XM13" s="17">
        <v>28.5</v>
      </c>
      <c r="XN13" s="17">
        <v>22</v>
      </c>
      <c r="XO13" s="17">
        <v>4.8</v>
      </c>
      <c r="XP13" s="17">
        <v>31.9</v>
      </c>
      <c r="XQ13" s="17">
        <v>28.5</v>
      </c>
      <c r="XR13" s="17">
        <v>22</v>
      </c>
      <c r="XS13" s="17">
        <v>9.9</v>
      </c>
      <c r="XT13" s="17">
        <v>14</v>
      </c>
      <c r="XU13" s="17">
        <v>14</v>
      </c>
      <c r="XV13" s="17">
        <v>14</v>
      </c>
      <c r="XW13" s="17">
        <v>0</v>
      </c>
      <c r="XX13" s="17">
        <v>19.100000000000001</v>
      </c>
      <c r="XY13" s="17">
        <v>19</v>
      </c>
      <c r="XZ13" s="17">
        <v>19</v>
      </c>
      <c r="YA13" s="17">
        <v>0.1</v>
      </c>
      <c r="YB13" s="17">
        <v>8.4</v>
      </c>
      <c r="YC13" s="17">
        <v>7.75</v>
      </c>
      <c r="YD13" s="17">
        <v>7.75</v>
      </c>
      <c r="YE13" s="17">
        <v>0.65</v>
      </c>
      <c r="YF13" s="17">
        <v>10.64</v>
      </c>
      <c r="YG13" s="17">
        <v>11</v>
      </c>
      <c r="YH13" s="17">
        <v>11</v>
      </c>
      <c r="YI13" s="17">
        <v>-0.36</v>
      </c>
    </row>
    <row r="14" spans="1:659" ht="24" customHeight="1" x14ac:dyDescent="0.3">
      <c r="A14" s="1"/>
      <c r="B14" s="16" t="s">
        <v>52</v>
      </c>
      <c r="C14" s="16" t="s">
        <v>717</v>
      </c>
      <c r="D14" s="17">
        <v>202.6</v>
      </c>
      <c r="E14" s="17">
        <v>203.20388</v>
      </c>
      <c r="F14" s="17">
        <v>203.20388</v>
      </c>
      <c r="G14" s="17">
        <v>-0.60387999999999997</v>
      </c>
      <c r="H14" s="17">
        <v>629.9</v>
      </c>
      <c r="I14" s="17">
        <v>635.02589999999998</v>
      </c>
      <c r="J14" s="17">
        <v>635.02589999999998</v>
      </c>
      <c r="K14" s="17">
        <v>-5.1258999999999997</v>
      </c>
      <c r="L14" s="17">
        <v>216.2</v>
      </c>
      <c r="M14" s="17">
        <v>206.58520999999999</v>
      </c>
      <c r="N14" s="17">
        <v>206.58520999999999</v>
      </c>
      <c r="O14" s="17">
        <v>9.6147899999999993</v>
      </c>
      <c r="P14" s="17"/>
      <c r="Q14" s="17"/>
      <c r="R14" s="17"/>
      <c r="S14" s="17">
        <v>0</v>
      </c>
      <c r="T14" s="17"/>
      <c r="U14" s="17"/>
      <c r="V14" s="17"/>
      <c r="W14" s="17">
        <v>0</v>
      </c>
      <c r="X14" s="17">
        <v>70.900000000000006</v>
      </c>
      <c r="Y14" s="17">
        <v>10.309279999999999</v>
      </c>
      <c r="Z14" s="17"/>
      <c r="AA14" s="17">
        <v>70.900000000000006</v>
      </c>
      <c r="AB14" s="17">
        <v>140.30000000000001</v>
      </c>
      <c r="AC14" s="17">
        <v>129.98285999999999</v>
      </c>
      <c r="AD14" s="17">
        <v>137.04599999999999</v>
      </c>
      <c r="AE14" s="17">
        <v>3.254</v>
      </c>
      <c r="AF14" s="17"/>
      <c r="AG14" s="17"/>
      <c r="AH14" s="17"/>
      <c r="AI14" s="17">
        <v>0</v>
      </c>
      <c r="AJ14" s="17"/>
      <c r="AK14" s="17"/>
      <c r="AL14" s="17"/>
      <c r="AM14" s="17">
        <v>0</v>
      </c>
      <c r="AN14" s="17">
        <v>153.1</v>
      </c>
      <c r="AO14" s="17">
        <v>135.58384000000001</v>
      </c>
      <c r="AP14" s="17">
        <v>166.04680999999999</v>
      </c>
      <c r="AQ14" s="17">
        <v>-12.946809999999999</v>
      </c>
      <c r="AR14" s="17">
        <v>153.4</v>
      </c>
      <c r="AS14" s="17">
        <v>135.58384000000001</v>
      </c>
      <c r="AT14" s="17">
        <v>166.04680999999999</v>
      </c>
      <c r="AU14" s="17">
        <v>-12.64681</v>
      </c>
      <c r="AV14" s="17">
        <v>153.1</v>
      </c>
      <c r="AW14" s="17">
        <v>135.58384000000001</v>
      </c>
      <c r="AX14" s="17">
        <v>166.04680999999999</v>
      </c>
      <c r="AY14" s="17">
        <v>-12.946809999999999</v>
      </c>
      <c r="AZ14" s="17">
        <v>246.5</v>
      </c>
      <c r="BA14" s="17">
        <v>203.98649</v>
      </c>
      <c r="BB14" s="17">
        <v>249.81817000000001</v>
      </c>
      <c r="BC14" s="17">
        <v>-3.3181699999999998</v>
      </c>
      <c r="BD14" s="17">
        <v>213.7</v>
      </c>
      <c r="BE14" s="17">
        <v>207.04164</v>
      </c>
      <c r="BF14" s="17">
        <v>207.04164</v>
      </c>
      <c r="BG14" s="17">
        <v>6.6583600000000001</v>
      </c>
      <c r="BH14" s="17">
        <v>110.3</v>
      </c>
      <c r="BI14" s="17">
        <v>103.8317</v>
      </c>
      <c r="BJ14" s="17">
        <v>103.8317</v>
      </c>
      <c r="BK14" s="17">
        <v>6.4683000000000002</v>
      </c>
      <c r="BL14" s="17">
        <v>555</v>
      </c>
      <c r="BM14" s="17">
        <v>565.53980999999999</v>
      </c>
      <c r="BN14" s="17">
        <v>500.36498</v>
      </c>
      <c r="BO14" s="17">
        <v>54.635019999999997</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164.6</v>
      </c>
      <c r="CK14" s="17">
        <v>163.90777</v>
      </c>
      <c r="CL14" s="17">
        <v>163.90777</v>
      </c>
      <c r="CM14" s="17">
        <v>0.69223000000000001</v>
      </c>
      <c r="CN14" s="17">
        <v>7.6</v>
      </c>
      <c r="CO14" s="17">
        <v>5.1333399999999996</v>
      </c>
      <c r="CP14" s="17">
        <v>5.1333399999999996</v>
      </c>
      <c r="CQ14" s="17">
        <v>2.4666600000000001</v>
      </c>
      <c r="CR14" s="17">
        <v>6.2</v>
      </c>
      <c r="CS14" s="17">
        <v>2.8177599999999998</v>
      </c>
      <c r="CT14" s="17">
        <v>2.8177599999999998</v>
      </c>
      <c r="CU14" s="17">
        <v>3.3822399999999999</v>
      </c>
      <c r="CV14" s="17"/>
      <c r="CW14" s="17"/>
      <c r="CX14" s="17"/>
      <c r="CY14" s="17">
        <v>0</v>
      </c>
      <c r="CZ14" s="17">
        <v>6.8</v>
      </c>
      <c r="DA14" s="17">
        <v>6.8787000000000003</v>
      </c>
      <c r="DB14" s="17">
        <v>6.8787000000000003</v>
      </c>
      <c r="DC14" s="17">
        <v>-7.8700000000000006E-2</v>
      </c>
      <c r="DD14" s="17">
        <v>11.6</v>
      </c>
      <c r="DE14" s="17">
        <v>14.919420000000001</v>
      </c>
      <c r="DF14" s="17">
        <v>14.919420000000001</v>
      </c>
      <c r="DG14" s="17">
        <v>-3.31942</v>
      </c>
      <c r="DH14" s="17">
        <v>77.3</v>
      </c>
      <c r="DI14" s="17">
        <v>61.101480000000002</v>
      </c>
      <c r="DJ14" s="17">
        <v>81.378429999999994</v>
      </c>
      <c r="DK14" s="17">
        <v>-4.07843</v>
      </c>
      <c r="DL14" s="17"/>
      <c r="DM14" s="17"/>
      <c r="DN14" s="17"/>
      <c r="DO14" s="17">
        <v>0</v>
      </c>
      <c r="DP14" s="17"/>
      <c r="DQ14" s="17"/>
      <c r="DR14" s="17"/>
      <c r="DS14" s="17">
        <v>0</v>
      </c>
      <c r="DT14" s="17"/>
      <c r="DU14" s="17"/>
      <c r="DV14" s="17"/>
      <c r="DW14" s="17">
        <v>0</v>
      </c>
      <c r="DX14" s="17"/>
      <c r="DY14" s="17"/>
      <c r="DZ14" s="17"/>
      <c r="EA14" s="17">
        <v>0</v>
      </c>
      <c r="EB14" s="17">
        <v>109.8</v>
      </c>
      <c r="EC14" s="17">
        <v>112.35728</v>
      </c>
      <c r="ED14" s="17">
        <v>112.35728</v>
      </c>
      <c r="EE14" s="17">
        <v>-2.55728</v>
      </c>
      <c r="EF14" s="17">
        <v>82.3</v>
      </c>
      <c r="EG14" s="17">
        <v>20.618559999999999</v>
      </c>
      <c r="EH14" s="17">
        <v>68.457610000000003</v>
      </c>
      <c r="EI14" s="17">
        <v>13.84239</v>
      </c>
      <c r="EJ14" s="17"/>
      <c r="EK14" s="17"/>
      <c r="EL14" s="17"/>
      <c r="EM14" s="17">
        <v>0</v>
      </c>
      <c r="EN14" s="17"/>
      <c r="EO14" s="17"/>
      <c r="EP14" s="17"/>
      <c r="EQ14" s="17">
        <v>0</v>
      </c>
      <c r="ER14" s="17"/>
      <c r="ES14" s="17"/>
      <c r="ET14" s="17"/>
      <c r="EU14" s="17">
        <v>0</v>
      </c>
      <c r="EV14" s="17">
        <v>6.5</v>
      </c>
      <c r="EW14" s="17"/>
      <c r="EX14" s="17"/>
      <c r="EY14" s="17">
        <v>6.5</v>
      </c>
      <c r="EZ14" s="17">
        <v>0</v>
      </c>
      <c r="FA14" s="17">
        <v>308.96429000000001</v>
      </c>
      <c r="FB14" s="17">
        <v>212.04624000000001</v>
      </c>
      <c r="FC14" s="17">
        <v>-212.04624000000001</v>
      </c>
      <c r="FD14" s="17">
        <v>50</v>
      </c>
      <c r="FE14" s="17">
        <v>50.550800000000002</v>
      </c>
      <c r="FF14" s="17">
        <v>50.550800000000002</v>
      </c>
      <c r="FG14" s="17">
        <v>-0.55079999999999996</v>
      </c>
      <c r="FH14" s="17">
        <v>151</v>
      </c>
      <c r="FI14" s="17">
        <v>151.21556000000001</v>
      </c>
      <c r="FJ14" s="17">
        <v>151.21556000000001</v>
      </c>
      <c r="FK14" s="17">
        <v>-0.21556</v>
      </c>
      <c r="FL14" s="17">
        <v>30.2</v>
      </c>
      <c r="FM14" s="17">
        <v>26.417369999999998</v>
      </c>
      <c r="FN14" s="17">
        <v>26.417369999999998</v>
      </c>
      <c r="FO14" s="17">
        <v>3.7826300000000002</v>
      </c>
      <c r="FP14" s="17">
        <v>17.399999999999999</v>
      </c>
      <c r="FQ14" s="17">
        <v>17.562139999999999</v>
      </c>
      <c r="FR14" s="17">
        <v>17.562139999999999</v>
      </c>
      <c r="FS14" s="17">
        <v>-0.16214000000000001</v>
      </c>
      <c r="FT14" s="17">
        <v>12.1</v>
      </c>
      <c r="FU14" s="17">
        <v>11.65049</v>
      </c>
      <c r="FV14" s="17">
        <v>11.65049</v>
      </c>
      <c r="FW14" s="17">
        <v>0.44951000000000002</v>
      </c>
      <c r="FX14" s="17">
        <v>86</v>
      </c>
      <c r="FY14" s="17">
        <v>87.68835</v>
      </c>
      <c r="FZ14" s="17">
        <v>87.68835</v>
      </c>
      <c r="GA14" s="17">
        <v>-1.68835</v>
      </c>
      <c r="GB14" s="17">
        <v>171.3</v>
      </c>
      <c r="GC14" s="17">
        <v>174.48581999999999</v>
      </c>
      <c r="GD14" s="17">
        <v>184.91498000000001</v>
      </c>
      <c r="GE14" s="17">
        <v>-13.614979999999999</v>
      </c>
      <c r="GF14" s="17">
        <v>171.7</v>
      </c>
      <c r="GG14" s="17">
        <v>174.48581999999999</v>
      </c>
      <c r="GH14" s="17">
        <v>184.91498000000001</v>
      </c>
      <c r="GI14" s="17">
        <v>-13.214980000000001</v>
      </c>
      <c r="GJ14" s="17">
        <v>177.7</v>
      </c>
      <c r="GK14" s="17">
        <v>175.00980000000001</v>
      </c>
      <c r="GL14" s="17">
        <v>185.47028</v>
      </c>
      <c r="GM14" s="17">
        <v>-7.7702799999999996</v>
      </c>
      <c r="GN14" s="17">
        <v>109.8</v>
      </c>
      <c r="GO14" s="17">
        <v>110.37475999999999</v>
      </c>
      <c r="GP14" s="17">
        <v>110.37475999999999</v>
      </c>
      <c r="GQ14" s="17">
        <v>-0.57476000000000005</v>
      </c>
      <c r="GR14" s="17">
        <v>7.5</v>
      </c>
      <c r="GS14" s="17">
        <v>7.5127800000000002</v>
      </c>
      <c r="GT14" s="17">
        <v>7.5127800000000002</v>
      </c>
      <c r="GU14" s="17">
        <v>-1.278E-2</v>
      </c>
      <c r="GV14" s="17">
        <v>8.6999999999999993</v>
      </c>
      <c r="GW14" s="17">
        <v>7.8816100000000002</v>
      </c>
      <c r="GX14" s="17">
        <v>7.8816100000000002</v>
      </c>
      <c r="GY14" s="17">
        <v>0.81838999999999995</v>
      </c>
      <c r="GZ14" s="17">
        <v>34.1</v>
      </c>
      <c r="HA14" s="17">
        <v>35.371740000000003</v>
      </c>
      <c r="HB14" s="17">
        <v>35.371740000000003</v>
      </c>
      <c r="HC14" s="17">
        <v>-1.2717400000000001</v>
      </c>
      <c r="HD14" s="17">
        <v>21.5</v>
      </c>
      <c r="HE14" s="17">
        <v>22.118220000000001</v>
      </c>
      <c r="HF14" s="17">
        <v>22.118220000000001</v>
      </c>
      <c r="HG14" s="17">
        <v>-0.61821999999999999</v>
      </c>
      <c r="HH14" s="17">
        <v>2.2000000000000002</v>
      </c>
      <c r="HI14" s="17">
        <v>1.97359</v>
      </c>
      <c r="HJ14" s="17">
        <v>1.97359</v>
      </c>
      <c r="HK14" s="17">
        <v>0.22641</v>
      </c>
      <c r="HL14" s="17">
        <v>13.9</v>
      </c>
      <c r="HM14" s="17">
        <v>13.30627</v>
      </c>
      <c r="HN14" s="17">
        <v>13.30627</v>
      </c>
      <c r="HO14" s="17">
        <v>0.59372999999999998</v>
      </c>
      <c r="HP14" s="17">
        <v>51.2</v>
      </c>
      <c r="HQ14" s="17">
        <v>47.094140000000003</v>
      </c>
      <c r="HR14" s="17">
        <v>50.58869</v>
      </c>
      <c r="HS14" s="17">
        <v>0.61131000000000002</v>
      </c>
      <c r="HT14" s="17"/>
      <c r="HU14" s="17"/>
      <c r="HV14" s="17"/>
      <c r="HW14" s="17">
        <v>0</v>
      </c>
      <c r="HX14" s="17"/>
      <c r="HY14" s="17"/>
      <c r="HZ14" s="17"/>
      <c r="IA14" s="17">
        <v>0</v>
      </c>
      <c r="IB14" s="17">
        <v>85.7</v>
      </c>
      <c r="IC14" s="17">
        <v>85.482579999999999</v>
      </c>
      <c r="ID14" s="17">
        <v>71.195660000000004</v>
      </c>
      <c r="IE14" s="17">
        <v>14.504339999999999</v>
      </c>
      <c r="IF14" s="17"/>
      <c r="IG14" s="17"/>
      <c r="IH14" s="17"/>
      <c r="II14" s="17">
        <v>0</v>
      </c>
      <c r="IJ14" s="17"/>
      <c r="IK14" s="17"/>
      <c r="IL14" s="17"/>
      <c r="IM14" s="17">
        <v>0</v>
      </c>
      <c r="IN14" s="17">
        <v>46.9</v>
      </c>
      <c r="IO14" s="17"/>
      <c r="IP14" s="17"/>
      <c r="IQ14" s="17">
        <v>46.9</v>
      </c>
      <c r="IR14" s="17"/>
      <c r="IS14" s="17"/>
      <c r="IT14" s="17"/>
      <c r="IU14" s="17">
        <v>0</v>
      </c>
      <c r="IV14" s="17"/>
      <c r="IW14" s="17"/>
      <c r="IX14" s="17"/>
      <c r="IY14" s="17">
        <v>0</v>
      </c>
      <c r="IZ14" s="17"/>
      <c r="JA14" s="17"/>
      <c r="JB14" s="17"/>
      <c r="JC14" s="17">
        <v>0</v>
      </c>
      <c r="JD14" s="17">
        <v>111.3</v>
      </c>
      <c r="JE14" s="17">
        <v>132.12318999999999</v>
      </c>
      <c r="JF14" s="17">
        <v>108.32989000000001</v>
      </c>
      <c r="JG14" s="17">
        <v>2.97011</v>
      </c>
      <c r="JH14" s="17"/>
      <c r="JI14" s="17"/>
      <c r="JJ14" s="17"/>
      <c r="JK14" s="17">
        <v>0</v>
      </c>
      <c r="JL14" s="17">
        <v>0</v>
      </c>
      <c r="JM14" s="17"/>
      <c r="JN14" s="17"/>
      <c r="JO14" s="17">
        <v>0</v>
      </c>
      <c r="JP14" s="17">
        <v>207.8</v>
      </c>
      <c r="JQ14" s="17">
        <v>196.19228000000001</v>
      </c>
      <c r="JR14" s="17">
        <v>196.19228000000001</v>
      </c>
      <c r="JS14" s="17">
        <v>11.60772</v>
      </c>
      <c r="JT14" s="17">
        <v>90</v>
      </c>
      <c r="JU14" s="17">
        <v>98.390720000000002</v>
      </c>
      <c r="JV14" s="17">
        <v>98.390720000000002</v>
      </c>
      <c r="JW14" s="17">
        <v>-8.39072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0.1</v>
      </c>
      <c r="KS14" s="17"/>
      <c r="KT14" s="17"/>
      <c r="KU14" s="17">
        <v>0.1</v>
      </c>
      <c r="KV14" s="17"/>
      <c r="KW14" s="17"/>
      <c r="KX14" s="17"/>
      <c r="KY14" s="17">
        <v>0</v>
      </c>
      <c r="KZ14" s="17"/>
      <c r="LA14" s="17"/>
      <c r="LB14" s="17"/>
      <c r="LC14" s="17">
        <v>0</v>
      </c>
      <c r="LD14" s="17">
        <v>2.5</v>
      </c>
      <c r="LE14" s="17">
        <v>2.2284299999999999</v>
      </c>
      <c r="LF14" s="17">
        <v>2.2284299999999999</v>
      </c>
      <c r="LG14" s="17">
        <v>0.27156999999999998</v>
      </c>
      <c r="LH14" s="17">
        <v>153.1</v>
      </c>
      <c r="LI14" s="17">
        <v>108.73567</v>
      </c>
      <c r="LJ14" s="17">
        <v>132.77330000000001</v>
      </c>
      <c r="LK14" s="17">
        <v>20.326699999999999</v>
      </c>
      <c r="LL14" s="17"/>
      <c r="LM14" s="17"/>
      <c r="LN14" s="17"/>
      <c r="LO14" s="17">
        <v>0</v>
      </c>
      <c r="LP14" s="17">
        <v>64.599999999999994</v>
      </c>
      <c r="LQ14" s="17">
        <v>67.133979999999994</v>
      </c>
      <c r="LR14" s="17">
        <v>67.133979999999994</v>
      </c>
      <c r="LS14" s="17">
        <v>-2.5339800000000001</v>
      </c>
      <c r="LT14" s="17">
        <v>65.900000000000006</v>
      </c>
      <c r="LU14" s="17">
        <v>71.925780000000003</v>
      </c>
      <c r="LV14" s="17">
        <v>69.988659999999996</v>
      </c>
      <c r="LW14" s="17">
        <v>-4.08866</v>
      </c>
      <c r="LX14" s="17">
        <v>29.9</v>
      </c>
      <c r="LY14" s="17">
        <v>29.951460000000001</v>
      </c>
      <c r="LZ14" s="17">
        <v>29.951460000000001</v>
      </c>
      <c r="MA14" s="17">
        <v>-5.1459999999999999E-2</v>
      </c>
      <c r="MB14" s="17"/>
      <c r="MC14" s="17"/>
      <c r="MD14" s="17"/>
      <c r="ME14" s="17">
        <v>0</v>
      </c>
      <c r="MF14" s="17"/>
      <c r="MG14" s="17"/>
      <c r="MH14" s="17"/>
      <c r="MI14" s="17">
        <v>0</v>
      </c>
      <c r="MJ14" s="17"/>
      <c r="MK14" s="17"/>
      <c r="ML14" s="17"/>
      <c r="MM14" s="17">
        <v>0</v>
      </c>
      <c r="MN14" s="17">
        <v>114.7</v>
      </c>
      <c r="MO14" s="17">
        <v>150.01917</v>
      </c>
      <c r="MP14" s="17">
        <v>151.08876000000001</v>
      </c>
      <c r="MQ14" s="17">
        <v>-36.388759999999998</v>
      </c>
      <c r="MR14" s="17">
        <v>114.9</v>
      </c>
      <c r="MS14" s="17">
        <v>150.01917</v>
      </c>
      <c r="MT14" s="17">
        <v>151.08876000000001</v>
      </c>
      <c r="MU14" s="17">
        <v>-36.188760000000002</v>
      </c>
      <c r="MV14" s="17">
        <v>126.3</v>
      </c>
      <c r="MW14" s="17">
        <v>150.46968000000001</v>
      </c>
      <c r="MX14" s="17">
        <v>151.54248000000001</v>
      </c>
      <c r="MY14" s="17">
        <v>-25.24248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44.3</v>
      </c>
      <c r="OG14" s="17">
        <v>60.6</v>
      </c>
      <c r="OH14" s="17">
        <v>60.607999999999997</v>
      </c>
      <c r="OI14" s="17">
        <v>-16.308</v>
      </c>
      <c r="OJ14" s="17">
        <v>0</v>
      </c>
      <c r="OK14" s="17"/>
      <c r="OL14" s="17"/>
      <c r="OM14" s="17">
        <v>0</v>
      </c>
      <c r="ON14" s="17">
        <v>6.3</v>
      </c>
      <c r="OO14" s="17">
        <v>10.964</v>
      </c>
      <c r="OP14" s="17">
        <v>10.964</v>
      </c>
      <c r="OQ14" s="17">
        <v>-4.6639999999999997</v>
      </c>
      <c r="OR14" s="17">
        <v>0</v>
      </c>
      <c r="OS14" s="17"/>
      <c r="OT14" s="17"/>
      <c r="OU14" s="17">
        <v>0</v>
      </c>
      <c r="OV14" s="17">
        <v>19.899999999999999</v>
      </c>
      <c r="OW14" s="17">
        <v>8</v>
      </c>
      <c r="OX14" s="17">
        <v>8</v>
      </c>
      <c r="OY14" s="17">
        <v>11.9</v>
      </c>
      <c r="OZ14" s="17">
        <v>7.9897400000000003</v>
      </c>
      <c r="PA14" s="17">
        <v>7</v>
      </c>
      <c r="PB14" s="17">
        <v>7</v>
      </c>
      <c r="PC14" s="17">
        <v>0.98973999999999995</v>
      </c>
      <c r="PD14" s="17">
        <v>9.9</v>
      </c>
      <c r="PE14" s="17">
        <v>9</v>
      </c>
      <c r="PF14" s="17">
        <v>9</v>
      </c>
      <c r="PG14" s="17">
        <v>0.9</v>
      </c>
      <c r="PH14" s="17">
        <v>4</v>
      </c>
      <c r="PI14" s="17">
        <v>1.3440700000000001</v>
      </c>
      <c r="PJ14" s="17"/>
      <c r="PK14" s="17">
        <v>4</v>
      </c>
      <c r="PL14" s="17">
        <v>0</v>
      </c>
      <c r="PM14" s="17"/>
      <c r="PN14" s="17"/>
      <c r="PO14" s="17">
        <v>0</v>
      </c>
      <c r="PP14" s="17">
        <v>1</v>
      </c>
      <c r="PQ14" s="17">
        <v>1</v>
      </c>
      <c r="PR14" s="17">
        <v>1</v>
      </c>
      <c r="PS14" s="17">
        <v>0</v>
      </c>
      <c r="PT14" s="17">
        <v>3.4</v>
      </c>
      <c r="PU14" s="17">
        <v>3.35</v>
      </c>
      <c r="PV14" s="17">
        <v>3.35</v>
      </c>
      <c r="PW14" s="17">
        <v>0.05</v>
      </c>
      <c r="PX14" s="17">
        <v>5.0999999999999996</v>
      </c>
      <c r="PY14" s="17">
        <v>4.4000000000000004</v>
      </c>
      <c r="PZ14" s="17">
        <v>4.4000000000000004</v>
      </c>
      <c r="QA14" s="17">
        <v>0.7</v>
      </c>
      <c r="QB14" s="17">
        <v>20.2</v>
      </c>
      <c r="QC14" s="17">
        <v>19.417480000000001</v>
      </c>
      <c r="QD14" s="17">
        <v>19.417480000000001</v>
      </c>
      <c r="QE14" s="17">
        <v>0.78251999999999999</v>
      </c>
      <c r="QF14" s="17">
        <v>14.7</v>
      </c>
      <c r="QG14" s="17">
        <v>17.475729999999999</v>
      </c>
      <c r="QH14" s="17">
        <v>17.475729999999999</v>
      </c>
      <c r="QI14" s="17">
        <v>-2.7757299999999998</v>
      </c>
      <c r="QJ14" s="17">
        <v>10</v>
      </c>
      <c r="QK14" s="17">
        <v>9</v>
      </c>
      <c r="QL14" s="17">
        <v>9</v>
      </c>
      <c r="QM14" s="17">
        <v>1</v>
      </c>
      <c r="QN14" s="17">
        <v>3.6</v>
      </c>
      <c r="QO14" s="17">
        <v>3.4</v>
      </c>
      <c r="QP14" s="17">
        <v>3.4</v>
      </c>
      <c r="QQ14" s="17">
        <v>0.2</v>
      </c>
      <c r="QR14" s="17">
        <v>18.600000000000001</v>
      </c>
      <c r="QS14" s="17">
        <v>17.961169999999999</v>
      </c>
      <c r="QT14" s="17">
        <v>17.961169999999999</v>
      </c>
      <c r="QU14" s="17">
        <v>0.63883000000000001</v>
      </c>
      <c r="QV14" s="17">
        <v>0</v>
      </c>
      <c r="QW14" s="17"/>
      <c r="QX14" s="17"/>
      <c r="QY14" s="17">
        <v>0</v>
      </c>
      <c r="QZ14" s="17">
        <v>0</v>
      </c>
      <c r="RA14" s="17"/>
      <c r="RB14" s="17"/>
      <c r="RC14" s="17">
        <v>0</v>
      </c>
      <c r="RD14" s="17">
        <v>12.9</v>
      </c>
      <c r="RE14" s="17">
        <v>12.56</v>
      </c>
      <c r="RF14" s="17">
        <v>12.56</v>
      </c>
      <c r="RG14" s="17">
        <v>0.34</v>
      </c>
      <c r="RH14" s="17">
        <v>23</v>
      </c>
      <c r="RI14" s="17">
        <v>30.68</v>
      </c>
      <c r="RJ14" s="17">
        <v>30.68</v>
      </c>
      <c r="RK14" s="17">
        <v>-7.68</v>
      </c>
      <c r="RL14" s="17">
        <v>0</v>
      </c>
      <c r="RM14" s="17"/>
      <c r="RN14" s="17"/>
      <c r="RO14" s="17">
        <v>0</v>
      </c>
      <c r="RP14" s="17">
        <v>3.2</v>
      </c>
      <c r="RQ14" s="17">
        <v>2.85</v>
      </c>
      <c r="RR14" s="17">
        <v>2.85</v>
      </c>
      <c r="RS14" s="17">
        <v>0.35</v>
      </c>
      <c r="RT14" s="17">
        <v>20.100000000000001</v>
      </c>
      <c r="RU14" s="17">
        <v>19.772790000000001</v>
      </c>
      <c r="RV14" s="17">
        <v>16.468109999999999</v>
      </c>
      <c r="RW14" s="17">
        <v>3.6318899999999998</v>
      </c>
      <c r="RX14" s="17">
        <v>2.7</v>
      </c>
      <c r="RY14" s="17">
        <v>1.52</v>
      </c>
      <c r="RZ14" s="17">
        <v>1.52</v>
      </c>
      <c r="SA14" s="17">
        <v>1.18</v>
      </c>
      <c r="SB14" s="17"/>
      <c r="SC14" s="17"/>
      <c r="SD14" s="17">
        <v>0.4</v>
      </c>
      <c r="SE14" s="17">
        <v>-0.4</v>
      </c>
      <c r="SF14" s="17">
        <v>10.6</v>
      </c>
      <c r="SG14" s="17">
        <v>11.74757</v>
      </c>
      <c r="SH14" s="17">
        <v>11.74757</v>
      </c>
      <c r="SI14" s="17">
        <v>-1.14757</v>
      </c>
      <c r="SJ14" s="17">
        <v>6.5</v>
      </c>
      <c r="SK14" s="17">
        <v>5.2</v>
      </c>
      <c r="SL14" s="17">
        <v>5.2</v>
      </c>
      <c r="SM14" s="17">
        <v>1.3</v>
      </c>
      <c r="SN14" s="17">
        <v>17.399999999999999</v>
      </c>
      <c r="SO14" s="17">
        <v>17.475729999999999</v>
      </c>
      <c r="SP14" s="17">
        <v>17.475729999999999</v>
      </c>
      <c r="SQ14" s="17">
        <v>-7.5730000000000006E-2</v>
      </c>
      <c r="SR14" s="17">
        <v>20.2</v>
      </c>
      <c r="SS14" s="17">
        <v>19.417480000000001</v>
      </c>
      <c r="ST14" s="17">
        <v>19.417480000000001</v>
      </c>
      <c r="SU14" s="17">
        <v>0.78251999999999999</v>
      </c>
      <c r="SV14" s="17">
        <v>20</v>
      </c>
      <c r="SW14" s="17">
        <v>18.932040000000001</v>
      </c>
      <c r="SX14" s="17">
        <v>18.932040000000001</v>
      </c>
      <c r="SY14" s="17">
        <v>1.06796</v>
      </c>
      <c r="SZ14" s="17">
        <v>22.5</v>
      </c>
      <c r="TA14" s="17">
        <v>16.207999999999998</v>
      </c>
      <c r="TB14" s="17">
        <v>16.207999999999998</v>
      </c>
      <c r="TC14" s="17">
        <v>6.2919999999999998</v>
      </c>
      <c r="TD14" s="17">
        <v>13.5</v>
      </c>
      <c r="TE14" s="17">
        <v>22.266999999999999</v>
      </c>
      <c r="TF14" s="17">
        <v>22.266999999999999</v>
      </c>
      <c r="TG14" s="17">
        <v>-8.7669999999999995</v>
      </c>
      <c r="TH14" s="17">
        <v>0</v>
      </c>
      <c r="TI14" s="17"/>
      <c r="TJ14" s="17"/>
      <c r="TK14" s="17">
        <v>0</v>
      </c>
      <c r="TL14" s="17"/>
      <c r="TM14" s="17">
        <v>21.6</v>
      </c>
      <c r="TN14" s="17">
        <v>21.562000000000001</v>
      </c>
      <c r="TO14" s="17">
        <v>-21.562000000000001</v>
      </c>
      <c r="TP14" s="17"/>
      <c r="TQ14" s="17">
        <v>39</v>
      </c>
      <c r="TR14" s="17">
        <v>38.959000000000003</v>
      </c>
      <c r="TS14" s="17">
        <v>-38.959000000000003</v>
      </c>
      <c r="TT14" s="17">
        <v>0.9</v>
      </c>
      <c r="TU14" s="17">
        <v>0.64400000000000002</v>
      </c>
      <c r="TV14" s="17">
        <v>0.64400000000000002</v>
      </c>
      <c r="TW14" s="17">
        <v>0.25600000000000001</v>
      </c>
      <c r="TX14" s="17">
        <v>0.4</v>
      </c>
      <c r="TY14" s="17">
        <v>0.65100000000000002</v>
      </c>
      <c r="TZ14" s="17">
        <v>0.65100000000000002</v>
      </c>
      <c r="UA14" s="17">
        <v>-0.251</v>
      </c>
      <c r="UB14" s="17">
        <v>20.9</v>
      </c>
      <c r="UC14" s="17">
        <v>19.902909999999999</v>
      </c>
      <c r="UD14" s="17">
        <v>19.902909999999999</v>
      </c>
      <c r="UE14" s="17">
        <v>0.99709000000000003</v>
      </c>
      <c r="UF14" s="17">
        <v>5.7</v>
      </c>
      <c r="UG14" s="17">
        <v>7</v>
      </c>
      <c r="UH14" s="17">
        <v>7</v>
      </c>
      <c r="UI14" s="17">
        <v>-1.3</v>
      </c>
      <c r="UJ14" s="17">
        <v>6.8</v>
      </c>
      <c r="UK14" s="17">
        <v>7.7</v>
      </c>
      <c r="UL14" s="17">
        <v>7.7</v>
      </c>
      <c r="UM14" s="17">
        <v>-0.9</v>
      </c>
      <c r="UN14" s="17">
        <v>20.399999999999999</v>
      </c>
      <c r="UO14" s="17">
        <v>17.475729999999999</v>
      </c>
      <c r="UP14" s="17">
        <v>17.475729999999999</v>
      </c>
      <c r="UQ14" s="17">
        <v>2.9242699999999999</v>
      </c>
      <c r="UR14" s="17">
        <v>20.399999999999999</v>
      </c>
      <c r="US14" s="17">
        <v>19.417480000000001</v>
      </c>
      <c r="UT14" s="17">
        <v>19.417480000000001</v>
      </c>
      <c r="UU14" s="17">
        <v>0.98251999999999995</v>
      </c>
      <c r="UV14" s="17">
        <v>19.600000000000001</v>
      </c>
      <c r="UW14" s="17">
        <v>19.417480000000001</v>
      </c>
      <c r="UX14" s="17">
        <v>19.417480000000001</v>
      </c>
      <c r="UY14" s="17">
        <v>0.18251999999999999</v>
      </c>
      <c r="UZ14" s="17">
        <v>7.6</v>
      </c>
      <c r="VA14" s="17">
        <v>7.2240000000000002</v>
      </c>
      <c r="VB14" s="17">
        <v>7.2240000000000002</v>
      </c>
      <c r="VC14" s="17">
        <v>0.376</v>
      </c>
      <c r="VD14" s="17">
        <v>0</v>
      </c>
      <c r="VE14" s="17"/>
      <c r="VF14" s="17"/>
      <c r="VG14" s="17">
        <v>0</v>
      </c>
      <c r="VH14" s="17">
        <v>0</v>
      </c>
      <c r="VI14" s="17"/>
      <c r="VJ14" s="17"/>
      <c r="VK14" s="17">
        <v>0</v>
      </c>
      <c r="VL14" s="17">
        <v>0</v>
      </c>
      <c r="VM14" s="17"/>
      <c r="VN14" s="17"/>
      <c r="VO14" s="17">
        <v>0</v>
      </c>
      <c r="VP14" s="17">
        <v>0.6</v>
      </c>
      <c r="VQ14" s="17">
        <v>0.6</v>
      </c>
      <c r="VR14" s="17">
        <v>0.6</v>
      </c>
      <c r="VS14" s="17">
        <v>0</v>
      </c>
      <c r="VT14" s="17">
        <v>3.4</v>
      </c>
      <c r="VU14" s="17">
        <v>12.05</v>
      </c>
      <c r="VV14" s="17">
        <v>12.05</v>
      </c>
      <c r="VW14" s="17">
        <v>-8.65</v>
      </c>
      <c r="VX14" s="17">
        <v>2.4</v>
      </c>
      <c r="VY14" s="17">
        <v>11.28</v>
      </c>
      <c r="VZ14" s="17">
        <v>11.28</v>
      </c>
      <c r="WA14" s="17">
        <v>-8.8800000000000008</v>
      </c>
      <c r="WB14" s="17">
        <v>0</v>
      </c>
      <c r="WC14" s="17"/>
      <c r="WD14" s="17"/>
      <c r="WE14" s="17">
        <v>0</v>
      </c>
      <c r="WF14" s="17">
        <v>2.1</v>
      </c>
      <c r="WG14" s="17">
        <v>2.9009999999999998</v>
      </c>
      <c r="WH14" s="17">
        <v>2.9009999999999998</v>
      </c>
      <c r="WI14" s="17">
        <v>-0.80100000000000005</v>
      </c>
      <c r="WJ14" s="17">
        <v>2.2999999999999998</v>
      </c>
      <c r="WK14" s="17">
        <v>2.4</v>
      </c>
      <c r="WL14" s="17">
        <v>2.4</v>
      </c>
      <c r="WM14" s="17">
        <v>-0.1</v>
      </c>
      <c r="WN14" s="17">
        <v>2</v>
      </c>
      <c r="WO14" s="17">
        <v>2.4</v>
      </c>
      <c r="WP14" s="17">
        <v>2.4</v>
      </c>
      <c r="WQ14" s="17">
        <v>-0.4</v>
      </c>
      <c r="WR14" s="17">
        <v>1</v>
      </c>
      <c r="WS14" s="17">
        <v>1.4</v>
      </c>
      <c r="WT14" s="17">
        <v>1.4</v>
      </c>
      <c r="WU14" s="17">
        <v>-0.4</v>
      </c>
      <c r="WV14" s="17">
        <v>0</v>
      </c>
      <c r="WW14" s="17"/>
      <c r="WX14" s="17"/>
      <c r="WY14" s="17">
        <v>0</v>
      </c>
      <c r="WZ14" s="17">
        <v>6.9</v>
      </c>
      <c r="XA14" s="17">
        <v>6.8</v>
      </c>
      <c r="XB14" s="17">
        <v>6.8</v>
      </c>
      <c r="XC14" s="17">
        <v>0.1</v>
      </c>
      <c r="XD14" s="17">
        <v>20.100000000000001</v>
      </c>
      <c r="XE14" s="17">
        <v>18.932040000000001</v>
      </c>
      <c r="XF14" s="17">
        <v>18.932040000000001</v>
      </c>
      <c r="XG14" s="17">
        <v>1.1679600000000001</v>
      </c>
      <c r="XH14" s="17">
        <v>9.4</v>
      </c>
      <c r="XI14" s="17">
        <v>10.7</v>
      </c>
      <c r="XJ14" s="17">
        <v>10.7</v>
      </c>
      <c r="XK14" s="17">
        <v>-1.3</v>
      </c>
      <c r="XL14" s="17">
        <v>26.8</v>
      </c>
      <c r="XM14" s="17">
        <v>28.5</v>
      </c>
      <c r="XN14" s="17">
        <v>22</v>
      </c>
      <c r="XO14" s="17">
        <v>4.8</v>
      </c>
      <c r="XP14" s="17">
        <v>32</v>
      </c>
      <c r="XQ14" s="17">
        <v>28.5</v>
      </c>
      <c r="XR14" s="17">
        <v>22</v>
      </c>
      <c r="XS14" s="17">
        <v>10</v>
      </c>
      <c r="XT14" s="17">
        <v>14</v>
      </c>
      <c r="XU14" s="17">
        <v>14</v>
      </c>
      <c r="XV14" s="17">
        <v>14</v>
      </c>
      <c r="XW14" s="17">
        <v>0</v>
      </c>
      <c r="XX14" s="17">
        <v>19</v>
      </c>
      <c r="XY14" s="17">
        <v>19</v>
      </c>
      <c r="XZ14" s="17">
        <v>19</v>
      </c>
      <c r="YA14" s="17">
        <v>0</v>
      </c>
      <c r="YB14" s="17">
        <v>7.5</v>
      </c>
      <c r="YC14" s="17">
        <v>7.75</v>
      </c>
      <c r="YD14" s="17">
        <v>7.75</v>
      </c>
      <c r="YE14" s="17">
        <v>-0.25</v>
      </c>
      <c r="YF14" s="17">
        <v>11.1</v>
      </c>
      <c r="YG14" s="17">
        <v>11</v>
      </c>
      <c r="YH14" s="17">
        <v>11</v>
      </c>
      <c r="YI14" s="17">
        <v>0.1</v>
      </c>
    </row>
    <row r="15" spans="1:659" ht="24" customHeight="1" x14ac:dyDescent="0.3">
      <c r="A15" s="1"/>
      <c r="B15" s="16" t="s">
        <v>52</v>
      </c>
      <c r="C15" s="16" t="s">
        <v>718</v>
      </c>
      <c r="D15" s="17">
        <v>202</v>
      </c>
      <c r="E15" s="17">
        <v>203.20388</v>
      </c>
      <c r="F15" s="17">
        <v>203.20388</v>
      </c>
      <c r="G15" s="17">
        <v>-1.2038800000000001</v>
      </c>
      <c r="H15" s="17">
        <v>635.79999999999995</v>
      </c>
      <c r="I15" s="17">
        <v>635.02589999999998</v>
      </c>
      <c r="J15" s="17">
        <v>635.02589999999998</v>
      </c>
      <c r="K15" s="17">
        <v>0.77410000000000001</v>
      </c>
      <c r="L15" s="17">
        <v>216.5</v>
      </c>
      <c r="M15" s="17">
        <v>206.58520999999999</v>
      </c>
      <c r="N15" s="17">
        <v>206.58520999999999</v>
      </c>
      <c r="O15" s="17">
        <v>9.91479</v>
      </c>
      <c r="P15" s="17"/>
      <c r="Q15" s="17"/>
      <c r="R15" s="17"/>
      <c r="S15" s="17">
        <v>0</v>
      </c>
      <c r="T15" s="17"/>
      <c r="U15" s="17"/>
      <c r="V15" s="17"/>
      <c r="W15" s="17">
        <v>0</v>
      </c>
      <c r="X15" s="17">
        <v>65</v>
      </c>
      <c r="Y15" s="17">
        <v>10.309279999999999</v>
      </c>
      <c r="Z15" s="17">
        <v>10.309279999999999</v>
      </c>
      <c r="AA15" s="17">
        <v>54.690719999999999</v>
      </c>
      <c r="AB15" s="17">
        <v>143.30000000000001</v>
      </c>
      <c r="AC15" s="17">
        <v>129.98285999999999</v>
      </c>
      <c r="AD15" s="17">
        <v>137.04599999999999</v>
      </c>
      <c r="AE15" s="17">
        <v>6.2539999999999996</v>
      </c>
      <c r="AF15" s="17"/>
      <c r="AG15" s="17"/>
      <c r="AH15" s="17"/>
      <c r="AI15" s="17">
        <v>0</v>
      </c>
      <c r="AJ15" s="17"/>
      <c r="AK15" s="17"/>
      <c r="AL15" s="17"/>
      <c r="AM15" s="17">
        <v>0</v>
      </c>
      <c r="AN15" s="17">
        <v>146.80000000000001</v>
      </c>
      <c r="AO15" s="17">
        <v>135.58384000000001</v>
      </c>
      <c r="AP15" s="17">
        <v>176.69206</v>
      </c>
      <c r="AQ15" s="17">
        <v>-29.892060000000001</v>
      </c>
      <c r="AR15" s="17">
        <v>146.4</v>
      </c>
      <c r="AS15" s="17">
        <v>135.58384000000001</v>
      </c>
      <c r="AT15" s="17">
        <v>176.69206</v>
      </c>
      <c r="AU15" s="17">
        <v>-30.292059999999999</v>
      </c>
      <c r="AV15" s="17">
        <v>146.5</v>
      </c>
      <c r="AW15" s="17">
        <v>135.58384000000001</v>
      </c>
      <c r="AX15" s="17">
        <v>176.69206</v>
      </c>
      <c r="AY15" s="17">
        <v>-30.192060000000001</v>
      </c>
      <c r="AZ15" s="17">
        <v>233.4</v>
      </c>
      <c r="BA15" s="17">
        <v>203.98649</v>
      </c>
      <c r="BB15" s="17">
        <v>265.834</v>
      </c>
      <c r="BC15" s="17">
        <v>-32.433999999999997</v>
      </c>
      <c r="BD15" s="17">
        <v>215.1</v>
      </c>
      <c r="BE15" s="17">
        <v>207.04164</v>
      </c>
      <c r="BF15" s="17">
        <v>207.04164</v>
      </c>
      <c r="BG15" s="17">
        <v>8.0583600000000004</v>
      </c>
      <c r="BH15" s="17">
        <v>110</v>
      </c>
      <c r="BI15" s="17">
        <v>103.8317</v>
      </c>
      <c r="BJ15" s="17">
        <v>103.8317</v>
      </c>
      <c r="BK15" s="17">
        <v>6.1683000000000003</v>
      </c>
      <c r="BL15" s="17">
        <v>561</v>
      </c>
      <c r="BM15" s="17">
        <v>565.53980999999999</v>
      </c>
      <c r="BN15" s="17">
        <v>493.58152999999999</v>
      </c>
      <c r="BO15" s="17">
        <v>67.418469999999999</v>
      </c>
      <c r="BP15" s="17">
        <v>3.3</v>
      </c>
      <c r="BQ15" s="17">
        <v>3.4527100000000002</v>
      </c>
      <c r="BR15" s="17">
        <v>3.4527100000000002</v>
      </c>
      <c r="BS15" s="17">
        <v>-0.15271000000000001</v>
      </c>
      <c r="BT15" s="17"/>
      <c r="BU15" s="17"/>
      <c r="BV15" s="17"/>
      <c r="BW15" s="17">
        <v>0</v>
      </c>
      <c r="BX15" s="17"/>
      <c r="BY15" s="17"/>
      <c r="BZ15" s="17"/>
      <c r="CA15" s="17">
        <v>0</v>
      </c>
      <c r="CB15" s="17"/>
      <c r="CC15" s="17"/>
      <c r="CD15" s="17"/>
      <c r="CE15" s="17">
        <v>0</v>
      </c>
      <c r="CF15" s="17"/>
      <c r="CG15" s="17"/>
      <c r="CH15" s="17"/>
      <c r="CI15" s="17">
        <v>0</v>
      </c>
      <c r="CJ15" s="17">
        <v>164.7</v>
      </c>
      <c r="CK15" s="17">
        <v>163.90777</v>
      </c>
      <c r="CL15" s="17">
        <v>163.90777</v>
      </c>
      <c r="CM15" s="17">
        <v>0.79222999999999999</v>
      </c>
      <c r="CN15" s="17">
        <v>8.1</v>
      </c>
      <c r="CO15" s="17">
        <v>5.1333399999999996</v>
      </c>
      <c r="CP15" s="17">
        <v>5.1333399999999996</v>
      </c>
      <c r="CQ15" s="17">
        <v>2.9666600000000001</v>
      </c>
      <c r="CR15" s="17">
        <v>6.3</v>
      </c>
      <c r="CS15" s="17">
        <v>2.8177599999999998</v>
      </c>
      <c r="CT15" s="17">
        <v>2.8177599999999998</v>
      </c>
      <c r="CU15" s="17">
        <v>3.48224</v>
      </c>
      <c r="CV15" s="17"/>
      <c r="CW15" s="17"/>
      <c r="CX15" s="17"/>
      <c r="CY15" s="17">
        <v>0</v>
      </c>
      <c r="CZ15" s="17">
        <v>6.8</v>
      </c>
      <c r="DA15" s="17">
        <v>6.8787000000000003</v>
      </c>
      <c r="DB15" s="17">
        <v>6.8787000000000003</v>
      </c>
      <c r="DC15" s="17">
        <v>-7.8700000000000006E-2</v>
      </c>
      <c r="DD15" s="17">
        <v>11.6</v>
      </c>
      <c r="DE15" s="17">
        <v>14.919420000000001</v>
      </c>
      <c r="DF15" s="17">
        <v>14.919420000000001</v>
      </c>
      <c r="DG15" s="17">
        <v>-3.31942</v>
      </c>
      <c r="DH15" s="17">
        <v>77.5</v>
      </c>
      <c r="DI15" s="17">
        <v>74.887690000000006</v>
      </c>
      <c r="DJ15" s="17">
        <v>77.334379999999996</v>
      </c>
      <c r="DK15" s="17">
        <v>0.16561999999999999</v>
      </c>
      <c r="DL15" s="17"/>
      <c r="DM15" s="17"/>
      <c r="DN15" s="17"/>
      <c r="DO15" s="17">
        <v>0</v>
      </c>
      <c r="DP15" s="17"/>
      <c r="DQ15" s="17"/>
      <c r="DR15" s="17"/>
      <c r="DS15" s="17">
        <v>0</v>
      </c>
      <c r="DT15" s="17"/>
      <c r="DU15" s="17"/>
      <c r="DV15" s="17"/>
      <c r="DW15" s="17">
        <v>0</v>
      </c>
      <c r="DX15" s="17"/>
      <c r="DY15" s="17"/>
      <c r="DZ15" s="17"/>
      <c r="EA15" s="17">
        <v>0</v>
      </c>
      <c r="EB15" s="17">
        <v>110.4</v>
      </c>
      <c r="EC15" s="17">
        <v>112.35728</v>
      </c>
      <c r="ED15" s="17">
        <v>112.35728</v>
      </c>
      <c r="EE15" s="17">
        <v>-1.9572799999999999</v>
      </c>
      <c r="EF15" s="17">
        <v>81.599999999999994</v>
      </c>
      <c r="EG15" s="17">
        <v>20.618559999999999</v>
      </c>
      <c r="EH15" s="17"/>
      <c r="EI15" s="17">
        <v>81.599999999999994</v>
      </c>
      <c r="EJ15" s="17"/>
      <c r="EK15" s="17"/>
      <c r="EL15" s="17"/>
      <c r="EM15" s="17">
        <v>0</v>
      </c>
      <c r="EN15" s="17"/>
      <c r="EO15" s="17"/>
      <c r="EP15" s="17"/>
      <c r="EQ15" s="17">
        <v>0</v>
      </c>
      <c r="ER15" s="17"/>
      <c r="ES15" s="17"/>
      <c r="ET15" s="17"/>
      <c r="EU15" s="17">
        <v>0</v>
      </c>
      <c r="EV15" s="17">
        <v>6.5</v>
      </c>
      <c r="EW15" s="17"/>
      <c r="EX15" s="17"/>
      <c r="EY15" s="17">
        <v>6.5</v>
      </c>
      <c r="EZ15" s="17">
        <v>0</v>
      </c>
      <c r="FA15" s="17">
        <v>331.75011000000001</v>
      </c>
      <c r="FB15" s="17">
        <v>211.98215999999999</v>
      </c>
      <c r="FC15" s="17">
        <v>-211.98215999999999</v>
      </c>
      <c r="FD15" s="17">
        <v>50</v>
      </c>
      <c r="FE15" s="17">
        <v>50.550800000000002</v>
      </c>
      <c r="FF15" s="17">
        <v>50.550800000000002</v>
      </c>
      <c r="FG15" s="17">
        <v>-0.55079999999999996</v>
      </c>
      <c r="FH15" s="17">
        <v>151.80000000000001</v>
      </c>
      <c r="FI15" s="17">
        <v>151.21556000000001</v>
      </c>
      <c r="FJ15" s="17">
        <v>151.21556000000001</v>
      </c>
      <c r="FK15" s="17">
        <v>0.58443999999999996</v>
      </c>
      <c r="FL15" s="17">
        <v>30.4</v>
      </c>
      <c r="FM15" s="17">
        <v>26.417369999999998</v>
      </c>
      <c r="FN15" s="17">
        <v>26.417369999999998</v>
      </c>
      <c r="FO15" s="17">
        <v>3.9826299999999999</v>
      </c>
      <c r="FP15" s="17">
        <v>17.3</v>
      </c>
      <c r="FQ15" s="17">
        <v>17.562139999999999</v>
      </c>
      <c r="FR15" s="17">
        <v>17.562139999999999</v>
      </c>
      <c r="FS15" s="17">
        <v>-0.26213999999999998</v>
      </c>
      <c r="FT15" s="17">
        <v>12.1</v>
      </c>
      <c r="FU15" s="17">
        <v>11.65049</v>
      </c>
      <c r="FV15" s="17">
        <v>11.65049</v>
      </c>
      <c r="FW15" s="17">
        <v>0.44951000000000002</v>
      </c>
      <c r="FX15" s="17">
        <v>92.8</v>
      </c>
      <c r="FY15" s="17">
        <v>87.68835</v>
      </c>
      <c r="FZ15" s="17">
        <v>87.68835</v>
      </c>
      <c r="GA15" s="17">
        <v>5.11165</v>
      </c>
      <c r="GB15" s="17">
        <v>141.9</v>
      </c>
      <c r="GC15" s="17">
        <v>148.73840000000001</v>
      </c>
      <c r="GD15" s="17">
        <v>184.91498000000001</v>
      </c>
      <c r="GE15" s="17">
        <v>-43.014980000000001</v>
      </c>
      <c r="GF15" s="17">
        <v>142.6</v>
      </c>
      <c r="GG15" s="17">
        <v>148.73840000000001</v>
      </c>
      <c r="GH15" s="17">
        <v>184.91498000000001</v>
      </c>
      <c r="GI15" s="17">
        <v>-42.314979999999998</v>
      </c>
      <c r="GJ15" s="17">
        <v>162.30000000000001</v>
      </c>
      <c r="GK15" s="17">
        <v>149.18505999999999</v>
      </c>
      <c r="GL15" s="17">
        <v>185.47028</v>
      </c>
      <c r="GM15" s="17">
        <v>-23.170280000000002</v>
      </c>
      <c r="GN15" s="17">
        <v>110.3</v>
      </c>
      <c r="GO15" s="17">
        <v>110.37475999999999</v>
      </c>
      <c r="GP15" s="17">
        <v>110.37475999999999</v>
      </c>
      <c r="GQ15" s="17">
        <v>-7.4759999999999993E-2</v>
      </c>
      <c r="GR15" s="17">
        <v>7.6</v>
      </c>
      <c r="GS15" s="17">
        <v>7.5127800000000002</v>
      </c>
      <c r="GT15" s="17">
        <v>7.5127800000000002</v>
      </c>
      <c r="GU15" s="17">
        <v>8.7220000000000006E-2</v>
      </c>
      <c r="GV15" s="17">
        <v>8.6999999999999993</v>
      </c>
      <c r="GW15" s="17">
        <v>7.8816100000000002</v>
      </c>
      <c r="GX15" s="17">
        <v>7.8816100000000002</v>
      </c>
      <c r="GY15" s="17">
        <v>0.81838999999999995</v>
      </c>
      <c r="GZ15" s="17">
        <v>33.200000000000003</v>
      </c>
      <c r="HA15" s="17">
        <v>35.371740000000003</v>
      </c>
      <c r="HB15" s="17">
        <v>35.371740000000003</v>
      </c>
      <c r="HC15" s="17">
        <v>-2.1717399999999998</v>
      </c>
      <c r="HD15" s="17">
        <v>22.2</v>
      </c>
      <c r="HE15" s="17">
        <v>22.118220000000001</v>
      </c>
      <c r="HF15" s="17">
        <v>22.118220000000001</v>
      </c>
      <c r="HG15" s="17">
        <v>8.1780000000000005E-2</v>
      </c>
      <c r="HH15" s="17">
        <v>2.2000000000000002</v>
      </c>
      <c r="HI15" s="17">
        <v>1.97359</v>
      </c>
      <c r="HJ15" s="17">
        <v>1.97359</v>
      </c>
      <c r="HK15" s="17">
        <v>0.22641</v>
      </c>
      <c r="HL15" s="17">
        <v>12.9</v>
      </c>
      <c r="HM15" s="17">
        <v>13.30627</v>
      </c>
      <c r="HN15" s="17">
        <v>13.30627</v>
      </c>
      <c r="HO15" s="17">
        <v>-0.40627000000000002</v>
      </c>
      <c r="HP15" s="17">
        <v>52.9</v>
      </c>
      <c r="HQ15" s="17">
        <v>49.999760000000002</v>
      </c>
      <c r="HR15" s="17">
        <v>47.094679999999997</v>
      </c>
      <c r="HS15" s="17">
        <v>5.80532</v>
      </c>
      <c r="HT15" s="17"/>
      <c r="HU15" s="17"/>
      <c r="HV15" s="17"/>
      <c r="HW15" s="17">
        <v>0</v>
      </c>
      <c r="HX15" s="17"/>
      <c r="HY15" s="17"/>
      <c r="HZ15" s="17"/>
      <c r="IA15" s="17">
        <v>0</v>
      </c>
      <c r="IB15" s="17">
        <v>86.4</v>
      </c>
      <c r="IC15" s="17">
        <v>85.482579999999999</v>
      </c>
      <c r="ID15" s="17">
        <v>69.385000000000005</v>
      </c>
      <c r="IE15" s="17">
        <v>17.015000000000001</v>
      </c>
      <c r="IF15" s="17"/>
      <c r="IG15" s="17"/>
      <c r="IH15" s="17"/>
      <c r="II15" s="17">
        <v>0</v>
      </c>
      <c r="IJ15" s="17"/>
      <c r="IK15" s="17"/>
      <c r="IL15" s="17"/>
      <c r="IM15" s="17">
        <v>0</v>
      </c>
      <c r="IN15" s="17">
        <v>47.2</v>
      </c>
      <c r="IO15" s="17"/>
      <c r="IP15" s="17"/>
      <c r="IQ15" s="17">
        <v>47.2</v>
      </c>
      <c r="IR15" s="17"/>
      <c r="IS15" s="17"/>
      <c r="IT15" s="17"/>
      <c r="IU15" s="17">
        <v>0</v>
      </c>
      <c r="IV15" s="17"/>
      <c r="IW15" s="17"/>
      <c r="IX15" s="17"/>
      <c r="IY15" s="17">
        <v>0</v>
      </c>
      <c r="IZ15" s="17"/>
      <c r="JA15" s="17"/>
      <c r="JB15" s="17"/>
      <c r="JC15" s="17">
        <v>0</v>
      </c>
      <c r="JD15" s="17">
        <v>111.7</v>
      </c>
      <c r="JE15" s="17">
        <v>132.70939999999999</v>
      </c>
      <c r="JF15" s="17">
        <v>108.56122000000001</v>
      </c>
      <c r="JG15" s="17">
        <v>3.1387800000000001</v>
      </c>
      <c r="JH15" s="17"/>
      <c r="JI15" s="17"/>
      <c r="JJ15" s="17"/>
      <c r="JK15" s="17">
        <v>0</v>
      </c>
      <c r="JL15" s="17">
        <v>0</v>
      </c>
      <c r="JM15" s="17"/>
      <c r="JN15" s="17"/>
      <c r="JO15" s="17">
        <v>0</v>
      </c>
      <c r="JP15" s="17">
        <v>208.2</v>
      </c>
      <c r="JQ15" s="17">
        <v>196.19228000000001</v>
      </c>
      <c r="JR15" s="17">
        <v>196.19228000000001</v>
      </c>
      <c r="JS15" s="17">
        <v>12.007720000000001</v>
      </c>
      <c r="JT15" s="17">
        <v>89.6</v>
      </c>
      <c r="JU15" s="17">
        <v>98.390720000000002</v>
      </c>
      <c r="JV15" s="17">
        <v>98.390720000000002</v>
      </c>
      <c r="JW15" s="17">
        <v>-8.7907200000000003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166.1</v>
      </c>
      <c r="LI15" s="17">
        <v>118.55670000000001</v>
      </c>
      <c r="LJ15" s="17">
        <v>129.34923000000001</v>
      </c>
      <c r="LK15" s="17">
        <v>36.750770000000003</v>
      </c>
      <c r="LL15" s="17"/>
      <c r="LM15" s="17"/>
      <c r="LN15" s="17"/>
      <c r="LO15" s="17">
        <v>0</v>
      </c>
      <c r="LP15" s="17">
        <v>65.3</v>
      </c>
      <c r="LQ15" s="17">
        <v>67.133979999999994</v>
      </c>
      <c r="LR15" s="17">
        <v>67.133979999999994</v>
      </c>
      <c r="LS15" s="17">
        <v>-1.8339799999999999</v>
      </c>
      <c r="LT15" s="17">
        <v>65</v>
      </c>
      <c r="LU15" s="17">
        <v>68.645700000000005</v>
      </c>
      <c r="LV15" s="17">
        <v>70.027190000000004</v>
      </c>
      <c r="LW15" s="17">
        <v>-5.02719</v>
      </c>
      <c r="LX15" s="17">
        <v>30.2</v>
      </c>
      <c r="LY15" s="17">
        <v>29.951460000000001</v>
      </c>
      <c r="LZ15" s="17">
        <v>29.951460000000001</v>
      </c>
      <c r="MA15" s="17">
        <v>0.24854000000000001</v>
      </c>
      <c r="MB15" s="17"/>
      <c r="MC15" s="17"/>
      <c r="MD15" s="17"/>
      <c r="ME15" s="17">
        <v>0</v>
      </c>
      <c r="MF15" s="17"/>
      <c r="MG15" s="17"/>
      <c r="MH15" s="17"/>
      <c r="MI15" s="17">
        <v>0</v>
      </c>
      <c r="MJ15" s="17"/>
      <c r="MK15" s="17"/>
      <c r="ML15" s="17"/>
      <c r="MM15" s="17">
        <v>0</v>
      </c>
      <c r="MN15" s="17">
        <v>146.4</v>
      </c>
      <c r="MO15" s="17">
        <v>151.08876000000001</v>
      </c>
      <c r="MP15" s="17">
        <v>151.08876000000001</v>
      </c>
      <c r="MQ15" s="17">
        <v>-4.6887600000000003</v>
      </c>
      <c r="MR15" s="17">
        <v>147.1</v>
      </c>
      <c r="MS15" s="17">
        <v>151.08876000000001</v>
      </c>
      <c r="MT15" s="17">
        <v>151.08876000000001</v>
      </c>
      <c r="MU15" s="17">
        <v>-3.9887600000000001</v>
      </c>
      <c r="MV15" s="17">
        <v>149.5</v>
      </c>
      <c r="MW15" s="17">
        <v>151.54248000000001</v>
      </c>
      <c r="MX15" s="17">
        <v>151.54248000000001</v>
      </c>
      <c r="MY15" s="17">
        <v>-2.0424799999999999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33.1</v>
      </c>
      <c r="OG15" s="17">
        <v>61.6</v>
      </c>
      <c r="OH15" s="17">
        <v>61.564</v>
      </c>
      <c r="OI15" s="17">
        <v>-28.463999999999999</v>
      </c>
      <c r="OJ15" s="17">
        <v>0</v>
      </c>
      <c r="OK15" s="17"/>
      <c r="OL15" s="17"/>
      <c r="OM15" s="17">
        <v>0</v>
      </c>
      <c r="ON15" s="17">
        <v>12.4</v>
      </c>
      <c r="OO15" s="17">
        <v>11.093999999999999</v>
      </c>
      <c r="OP15" s="17">
        <v>11.093999999999999</v>
      </c>
      <c r="OQ15" s="17">
        <v>1.306</v>
      </c>
      <c r="OR15" s="17">
        <v>0</v>
      </c>
      <c r="OS15" s="17"/>
      <c r="OT15" s="17"/>
      <c r="OU15" s="17">
        <v>0</v>
      </c>
      <c r="OV15" s="17">
        <v>20</v>
      </c>
      <c r="OW15" s="17">
        <v>8</v>
      </c>
      <c r="OX15" s="17">
        <v>8</v>
      </c>
      <c r="OY15" s="17">
        <v>12</v>
      </c>
      <c r="OZ15" s="17">
        <v>8.3620000000000001</v>
      </c>
      <c r="PA15" s="17">
        <v>7</v>
      </c>
      <c r="PB15" s="17">
        <v>7</v>
      </c>
      <c r="PC15" s="17">
        <v>1.3620000000000001</v>
      </c>
      <c r="PD15" s="17">
        <v>9.9</v>
      </c>
      <c r="PE15" s="17">
        <v>9</v>
      </c>
      <c r="PF15" s="17">
        <v>9</v>
      </c>
      <c r="PG15" s="17">
        <v>0.9</v>
      </c>
      <c r="PH15" s="17">
        <v>5</v>
      </c>
      <c r="PI15" s="17">
        <v>1.3440700000000001</v>
      </c>
      <c r="PJ15" s="17">
        <v>1.3440700000000001</v>
      </c>
      <c r="PK15" s="17">
        <v>3.6559300000000001</v>
      </c>
      <c r="PL15" s="17">
        <v>0</v>
      </c>
      <c r="PM15" s="17"/>
      <c r="PN15" s="17"/>
      <c r="PO15" s="17">
        <v>0</v>
      </c>
      <c r="PP15" s="17">
        <v>1</v>
      </c>
      <c r="PQ15" s="17">
        <v>1</v>
      </c>
      <c r="PR15" s="17">
        <v>1</v>
      </c>
      <c r="PS15" s="17">
        <v>0</v>
      </c>
      <c r="PT15" s="17">
        <v>3.4</v>
      </c>
      <c r="PU15" s="17">
        <v>3.35</v>
      </c>
      <c r="PV15" s="17">
        <v>3.35</v>
      </c>
      <c r="PW15" s="17">
        <v>0.05</v>
      </c>
      <c r="PX15" s="17">
        <v>5</v>
      </c>
      <c r="PY15" s="17">
        <v>4.4000000000000004</v>
      </c>
      <c r="PZ15" s="17">
        <v>4.4000000000000004</v>
      </c>
      <c r="QA15" s="17">
        <v>0.6</v>
      </c>
      <c r="QB15" s="17">
        <v>20.7</v>
      </c>
      <c r="QC15" s="17">
        <v>19.417480000000001</v>
      </c>
      <c r="QD15" s="17">
        <v>19.417480000000001</v>
      </c>
      <c r="QE15" s="17">
        <v>1.2825200000000001</v>
      </c>
      <c r="QF15" s="17">
        <v>14.7</v>
      </c>
      <c r="QG15" s="17">
        <v>17.475729999999999</v>
      </c>
      <c r="QH15" s="17">
        <v>17.475729999999999</v>
      </c>
      <c r="QI15" s="17">
        <v>-2.7757299999999998</v>
      </c>
      <c r="QJ15" s="17">
        <v>9.9</v>
      </c>
      <c r="QK15" s="17">
        <v>9</v>
      </c>
      <c r="QL15" s="17">
        <v>9</v>
      </c>
      <c r="QM15" s="17">
        <v>0.9</v>
      </c>
      <c r="QN15" s="17">
        <v>3.6</v>
      </c>
      <c r="QO15" s="17">
        <v>3.4</v>
      </c>
      <c r="QP15" s="17">
        <v>3.4</v>
      </c>
      <c r="QQ15" s="17">
        <v>0.2</v>
      </c>
      <c r="QR15" s="17">
        <v>18.600000000000001</v>
      </c>
      <c r="QS15" s="17">
        <v>17.961169999999999</v>
      </c>
      <c r="QT15" s="17">
        <v>17.961169999999999</v>
      </c>
      <c r="QU15" s="17">
        <v>0.63883000000000001</v>
      </c>
      <c r="QV15" s="17">
        <v>0</v>
      </c>
      <c r="QW15" s="17"/>
      <c r="QX15" s="17"/>
      <c r="QY15" s="17">
        <v>0</v>
      </c>
      <c r="QZ15" s="17">
        <v>0</v>
      </c>
      <c r="RA15" s="17"/>
      <c r="RB15" s="17"/>
      <c r="RC15" s="17">
        <v>0</v>
      </c>
      <c r="RD15" s="17">
        <v>11.5</v>
      </c>
      <c r="RE15" s="17">
        <v>12.65</v>
      </c>
      <c r="RF15" s="17">
        <v>12.65</v>
      </c>
      <c r="RG15" s="17">
        <v>-1.1499999999999999</v>
      </c>
      <c r="RH15" s="17">
        <v>18.8</v>
      </c>
      <c r="RI15" s="17">
        <v>30.66</v>
      </c>
      <c r="RJ15" s="17">
        <v>30.66</v>
      </c>
      <c r="RK15" s="17">
        <v>-11.86</v>
      </c>
      <c r="RL15" s="17">
        <v>0</v>
      </c>
      <c r="RM15" s="17"/>
      <c r="RN15" s="17"/>
      <c r="RO15" s="17">
        <v>0</v>
      </c>
      <c r="RP15" s="17">
        <v>3.3</v>
      </c>
      <c r="RQ15" s="17">
        <v>2.85</v>
      </c>
      <c r="RR15" s="17">
        <v>2.85</v>
      </c>
      <c r="RS15" s="17">
        <v>0.45</v>
      </c>
      <c r="RT15" s="17">
        <v>20.2</v>
      </c>
      <c r="RU15" s="17">
        <v>19.772790000000001</v>
      </c>
      <c r="RV15" s="17">
        <v>16.049289999999999</v>
      </c>
      <c r="RW15" s="17">
        <v>4.1507100000000001</v>
      </c>
      <c r="RX15" s="17">
        <v>2.7</v>
      </c>
      <c r="RY15" s="17">
        <v>1.52</v>
      </c>
      <c r="RZ15" s="17">
        <v>1.52</v>
      </c>
      <c r="SA15" s="17">
        <v>1.18</v>
      </c>
      <c r="SB15" s="17"/>
      <c r="SC15" s="17"/>
      <c r="SD15" s="17">
        <v>0.4</v>
      </c>
      <c r="SE15" s="17">
        <v>-0.4</v>
      </c>
      <c r="SF15" s="17">
        <v>10.6</v>
      </c>
      <c r="SG15" s="17">
        <v>11.74757</v>
      </c>
      <c r="SH15" s="17">
        <v>11.74757</v>
      </c>
      <c r="SI15" s="17">
        <v>-1.14757</v>
      </c>
      <c r="SJ15" s="17">
        <v>6.5</v>
      </c>
      <c r="SK15" s="17">
        <v>5.2</v>
      </c>
      <c r="SL15" s="17">
        <v>5.2</v>
      </c>
      <c r="SM15" s="17">
        <v>1.3</v>
      </c>
      <c r="SN15" s="17">
        <v>17.7</v>
      </c>
      <c r="SO15" s="17">
        <v>17.475729999999999</v>
      </c>
      <c r="SP15" s="17">
        <v>17.475729999999999</v>
      </c>
      <c r="SQ15" s="17">
        <v>0.22427</v>
      </c>
      <c r="SR15" s="17">
        <v>20.2</v>
      </c>
      <c r="SS15" s="17">
        <v>19.417480000000001</v>
      </c>
      <c r="ST15" s="17">
        <v>19.417480000000001</v>
      </c>
      <c r="SU15" s="17">
        <v>0.78251999999999999</v>
      </c>
      <c r="SV15" s="17">
        <v>20</v>
      </c>
      <c r="SW15" s="17">
        <v>18.932040000000001</v>
      </c>
      <c r="SX15" s="17">
        <v>18.932040000000001</v>
      </c>
      <c r="SY15" s="17">
        <v>1.06796</v>
      </c>
      <c r="SZ15" s="17">
        <v>23.6</v>
      </c>
      <c r="TA15" s="17">
        <v>15.978</v>
      </c>
      <c r="TB15" s="17">
        <v>15.978</v>
      </c>
      <c r="TC15" s="17">
        <v>7.6219999999999999</v>
      </c>
      <c r="TD15" s="17">
        <v>10.6</v>
      </c>
      <c r="TE15" s="17">
        <v>21.209</v>
      </c>
      <c r="TF15" s="17">
        <v>21.209</v>
      </c>
      <c r="TG15" s="17">
        <v>-10.609</v>
      </c>
      <c r="TH15" s="17">
        <v>0</v>
      </c>
      <c r="TI15" s="17"/>
      <c r="TJ15" s="17"/>
      <c r="TK15" s="17">
        <v>0</v>
      </c>
      <c r="TL15" s="17"/>
      <c r="TM15" s="17">
        <v>20.399999999999999</v>
      </c>
      <c r="TN15" s="17">
        <v>20.356000000000002</v>
      </c>
      <c r="TO15" s="17">
        <v>-20.356000000000002</v>
      </c>
      <c r="TP15" s="17"/>
      <c r="TQ15" s="17">
        <v>37.4</v>
      </c>
      <c r="TR15" s="17">
        <v>37.366999999999997</v>
      </c>
      <c r="TS15" s="17">
        <v>-37.366999999999997</v>
      </c>
      <c r="TT15" s="17">
        <v>1.2</v>
      </c>
      <c r="TU15" s="17">
        <v>0.59499999999999997</v>
      </c>
      <c r="TV15" s="17">
        <v>0.59499999999999997</v>
      </c>
      <c r="TW15" s="17">
        <v>0.60499999999999998</v>
      </c>
      <c r="TX15" s="17">
        <v>0.5</v>
      </c>
      <c r="TY15" s="17">
        <v>0.54900000000000004</v>
      </c>
      <c r="TZ15" s="17">
        <v>0.54900000000000004</v>
      </c>
      <c r="UA15" s="17">
        <v>-4.9000000000000002E-2</v>
      </c>
      <c r="UB15" s="17">
        <v>20.9</v>
      </c>
      <c r="UC15" s="17">
        <v>19.902909999999999</v>
      </c>
      <c r="UD15" s="17">
        <v>19.902909999999999</v>
      </c>
      <c r="UE15" s="17">
        <v>0.99709000000000003</v>
      </c>
      <c r="UF15" s="17">
        <v>5.7</v>
      </c>
      <c r="UG15" s="17">
        <v>7</v>
      </c>
      <c r="UH15" s="17">
        <v>7</v>
      </c>
      <c r="UI15" s="17">
        <v>-1.3</v>
      </c>
      <c r="UJ15" s="17">
        <v>6.8</v>
      </c>
      <c r="UK15" s="17">
        <v>7.7</v>
      </c>
      <c r="UL15" s="17">
        <v>7.7</v>
      </c>
      <c r="UM15" s="17">
        <v>-0.9</v>
      </c>
      <c r="UN15" s="17">
        <v>20.399999999999999</v>
      </c>
      <c r="UO15" s="17">
        <v>17.475729999999999</v>
      </c>
      <c r="UP15" s="17">
        <v>17.475729999999999</v>
      </c>
      <c r="UQ15" s="17">
        <v>2.9242699999999999</v>
      </c>
      <c r="UR15" s="17">
        <v>20.399999999999999</v>
      </c>
      <c r="US15" s="17">
        <v>19.417480000000001</v>
      </c>
      <c r="UT15" s="17">
        <v>19.417480000000001</v>
      </c>
      <c r="UU15" s="17">
        <v>0.98251999999999995</v>
      </c>
      <c r="UV15" s="17">
        <v>19.600000000000001</v>
      </c>
      <c r="UW15" s="17">
        <v>19.417480000000001</v>
      </c>
      <c r="UX15" s="17">
        <v>19.417480000000001</v>
      </c>
      <c r="UY15" s="17">
        <v>0.18251999999999999</v>
      </c>
      <c r="UZ15" s="17">
        <v>9.8000000000000007</v>
      </c>
      <c r="VA15" s="17">
        <v>7.1980000000000004</v>
      </c>
      <c r="VB15" s="17">
        <v>7.1980000000000004</v>
      </c>
      <c r="VC15" s="17">
        <v>2.6019999999999999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5.2</v>
      </c>
      <c r="VU15" s="17">
        <v>11.04</v>
      </c>
      <c r="VV15" s="17">
        <v>11.04</v>
      </c>
      <c r="VW15" s="17">
        <v>-5.84</v>
      </c>
      <c r="VX15" s="17">
        <v>2.7</v>
      </c>
      <c r="VY15" s="17">
        <v>10.85</v>
      </c>
      <c r="VZ15" s="17">
        <v>10.85</v>
      </c>
      <c r="WA15" s="17">
        <v>-8.15</v>
      </c>
      <c r="WB15" s="17">
        <v>0</v>
      </c>
      <c r="WC15" s="17"/>
      <c r="WD15" s="17"/>
      <c r="WE15" s="17">
        <v>0</v>
      </c>
      <c r="WF15" s="17">
        <v>2.1</v>
      </c>
      <c r="WG15" s="17">
        <v>2.9009999999999998</v>
      </c>
      <c r="WH15" s="17">
        <v>2.9009999999999998</v>
      </c>
      <c r="WI15" s="17">
        <v>-0.80100000000000005</v>
      </c>
      <c r="WJ15" s="17">
        <v>2.2999999999999998</v>
      </c>
      <c r="WK15" s="17">
        <v>2.4</v>
      </c>
      <c r="WL15" s="17">
        <v>2.4</v>
      </c>
      <c r="WM15" s="17">
        <v>-0.1</v>
      </c>
      <c r="WN15" s="17">
        <v>2</v>
      </c>
      <c r="WO15" s="17">
        <v>2.4</v>
      </c>
      <c r="WP15" s="17">
        <v>2.4</v>
      </c>
      <c r="WQ15" s="17">
        <v>-0.4</v>
      </c>
      <c r="WR15" s="17">
        <v>1</v>
      </c>
      <c r="WS15" s="17">
        <v>1.4</v>
      </c>
      <c r="WT15" s="17">
        <v>1.4</v>
      </c>
      <c r="WU15" s="17">
        <v>-0.4</v>
      </c>
      <c r="WV15" s="17">
        <v>0</v>
      </c>
      <c r="WW15" s="17"/>
      <c r="WX15" s="17"/>
      <c r="WY15" s="17">
        <v>0</v>
      </c>
      <c r="WZ15" s="17">
        <v>7</v>
      </c>
      <c r="XA15" s="17">
        <v>6.8</v>
      </c>
      <c r="XB15" s="17">
        <v>6.8</v>
      </c>
      <c r="XC15" s="17">
        <v>0.2</v>
      </c>
      <c r="XD15" s="17">
        <v>20</v>
      </c>
      <c r="XE15" s="17">
        <v>18.932040000000001</v>
      </c>
      <c r="XF15" s="17">
        <v>18.932040000000001</v>
      </c>
      <c r="XG15" s="17">
        <v>1.06796</v>
      </c>
      <c r="XH15" s="17">
        <v>9</v>
      </c>
      <c r="XI15" s="17">
        <v>10.7</v>
      </c>
      <c r="XJ15" s="17">
        <v>10.7</v>
      </c>
      <c r="XK15" s="17">
        <v>-1.7</v>
      </c>
      <c r="XL15" s="17">
        <v>26.6</v>
      </c>
      <c r="XM15" s="17">
        <v>28.5</v>
      </c>
      <c r="XN15" s="17">
        <v>22</v>
      </c>
      <c r="XO15" s="17">
        <v>4.5999999999999996</v>
      </c>
      <c r="XP15" s="17">
        <v>31.6</v>
      </c>
      <c r="XQ15" s="17">
        <v>28.5</v>
      </c>
      <c r="XR15" s="17">
        <v>22</v>
      </c>
      <c r="XS15" s="17">
        <v>9.6</v>
      </c>
      <c r="XT15" s="17">
        <v>14.9</v>
      </c>
      <c r="XU15" s="17">
        <v>14</v>
      </c>
      <c r="XV15" s="17">
        <v>14</v>
      </c>
      <c r="XW15" s="17">
        <v>0.9</v>
      </c>
      <c r="XX15" s="17">
        <v>19.100000000000001</v>
      </c>
      <c r="XY15" s="17">
        <v>19</v>
      </c>
      <c r="XZ15" s="17">
        <v>19</v>
      </c>
      <c r="YA15" s="17">
        <v>0.1</v>
      </c>
      <c r="YB15" s="17">
        <v>7.8</v>
      </c>
      <c r="YC15" s="17">
        <v>7.75</v>
      </c>
      <c r="YD15" s="17">
        <v>7.75</v>
      </c>
      <c r="YE15" s="17">
        <v>0.05</v>
      </c>
      <c r="YF15" s="17">
        <v>11</v>
      </c>
      <c r="YG15" s="17">
        <v>11</v>
      </c>
      <c r="YH15" s="17">
        <v>11</v>
      </c>
      <c r="YI15" s="17">
        <v>0</v>
      </c>
    </row>
    <row r="16" spans="1:659" ht="24" customHeight="1" x14ac:dyDescent="0.3">
      <c r="A16" s="1"/>
      <c r="B16" s="18" t="s">
        <v>52</v>
      </c>
      <c r="C16" s="18" t="s">
        <v>719</v>
      </c>
      <c r="D16" s="19">
        <v>202.2</v>
      </c>
      <c r="E16" s="19">
        <v>203.20388</v>
      </c>
      <c r="F16" s="19">
        <v>203.20388</v>
      </c>
      <c r="G16" s="19">
        <v>-1.0038800000000001</v>
      </c>
      <c r="H16" s="19">
        <v>633.4</v>
      </c>
      <c r="I16" s="19">
        <v>635.02589999999998</v>
      </c>
      <c r="J16" s="19">
        <v>635.02589999999998</v>
      </c>
      <c r="K16" s="19">
        <v>-1.6258999999999999</v>
      </c>
      <c r="L16" s="19">
        <v>216.1</v>
      </c>
      <c r="M16" s="19">
        <v>206.58520999999999</v>
      </c>
      <c r="N16" s="19">
        <v>206.58520999999999</v>
      </c>
      <c r="O16" s="19">
        <v>9.5147899999999996</v>
      </c>
      <c r="P16" s="19"/>
      <c r="Q16" s="19"/>
      <c r="R16" s="19"/>
      <c r="S16" s="19">
        <v>0</v>
      </c>
      <c r="T16" s="19"/>
      <c r="U16" s="19"/>
      <c r="V16" s="19"/>
      <c r="W16" s="19">
        <v>0</v>
      </c>
      <c r="X16" s="19">
        <v>64.7</v>
      </c>
      <c r="Y16" s="19">
        <v>10.309279999999999</v>
      </c>
      <c r="Z16" s="19">
        <v>10.309279999999999</v>
      </c>
      <c r="AA16" s="19">
        <v>54.390720000000002</v>
      </c>
      <c r="AB16" s="19">
        <v>148.30000000000001</v>
      </c>
      <c r="AC16" s="19">
        <v>129.98285999999999</v>
      </c>
      <c r="AD16" s="19">
        <v>137.04599999999999</v>
      </c>
      <c r="AE16" s="19">
        <v>11.254</v>
      </c>
      <c r="AF16" s="19"/>
      <c r="AG16" s="19"/>
      <c r="AH16" s="19"/>
      <c r="AI16" s="19">
        <v>0</v>
      </c>
      <c r="AJ16" s="19"/>
      <c r="AK16" s="19"/>
      <c r="AL16" s="19"/>
      <c r="AM16" s="19">
        <v>0</v>
      </c>
      <c r="AN16" s="19">
        <v>126.5</v>
      </c>
      <c r="AO16" s="19">
        <v>135.58384000000001</v>
      </c>
      <c r="AP16" s="19">
        <v>176.69206</v>
      </c>
      <c r="AQ16" s="19">
        <v>-50.192059999999998</v>
      </c>
      <c r="AR16" s="19">
        <v>126.7</v>
      </c>
      <c r="AS16" s="19">
        <v>135.58384000000001</v>
      </c>
      <c r="AT16" s="19">
        <v>176.69206</v>
      </c>
      <c r="AU16" s="19">
        <v>-49.992060000000002</v>
      </c>
      <c r="AV16" s="19">
        <v>126.7</v>
      </c>
      <c r="AW16" s="19">
        <v>135.58384000000001</v>
      </c>
      <c r="AX16" s="19">
        <v>176.69206</v>
      </c>
      <c r="AY16" s="19">
        <v>-49.992060000000002</v>
      </c>
      <c r="AZ16" s="19">
        <v>226.4</v>
      </c>
      <c r="BA16" s="19">
        <v>203.98649</v>
      </c>
      <c r="BB16" s="19">
        <v>265.834</v>
      </c>
      <c r="BC16" s="19">
        <v>-39.433999999999997</v>
      </c>
      <c r="BD16" s="19">
        <v>211.4</v>
      </c>
      <c r="BE16" s="19">
        <v>207.04164</v>
      </c>
      <c r="BF16" s="19">
        <v>207.04164</v>
      </c>
      <c r="BG16" s="19">
        <v>4.3583600000000002</v>
      </c>
      <c r="BH16" s="19">
        <v>110</v>
      </c>
      <c r="BI16" s="19">
        <v>103.8317</v>
      </c>
      <c r="BJ16" s="19">
        <v>103.8317</v>
      </c>
      <c r="BK16" s="19">
        <v>6.1683000000000003</v>
      </c>
      <c r="BL16" s="19">
        <v>556.1</v>
      </c>
      <c r="BM16" s="19">
        <v>565.53980999999999</v>
      </c>
      <c r="BN16" s="19">
        <v>503.78753</v>
      </c>
      <c r="BO16" s="19">
        <v>52.312469999999998</v>
      </c>
      <c r="BP16" s="19">
        <v>3.3</v>
      </c>
      <c r="BQ16" s="19">
        <v>3.4527100000000002</v>
      </c>
      <c r="BR16" s="19">
        <v>3.4527100000000002</v>
      </c>
      <c r="BS16" s="19">
        <v>-0.15271000000000001</v>
      </c>
      <c r="BT16" s="19"/>
      <c r="BU16" s="19"/>
      <c r="BV16" s="19"/>
      <c r="BW16" s="19">
        <v>0</v>
      </c>
      <c r="BX16" s="19"/>
      <c r="BY16" s="19"/>
      <c r="BZ16" s="19"/>
      <c r="CA16" s="19">
        <v>0</v>
      </c>
      <c r="CB16" s="19"/>
      <c r="CC16" s="19"/>
      <c r="CD16" s="19"/>
      <c r="CE16" s="19">
        <v>0</v>
      </c>
      <c r="CF16" s="19"/>
      <c r="CG16" s="19"/>
      <c r="CH16" s="19"/>
      <c r="CI16" s="19">
        <v>0</v>
      </c>
      <c r="CJ16" s="19">
        <v>166.8</v>
      </c>
      <c r="CK16" s="19">
        <v>163.90777</v>
      </c>
      <c r="CL16" s="19">
        <v>163.90777</v>
      </c>
      <c r="CM16" s="19">
        <v>2.8922300000000001</v>
      </c>
      <c r="CN16" s="19">
        <v>7.9</v>
      </c>
      <c r="CO16" s="19">
        <v>5.1333399999999996</v>
      </c>
      <c r="CP16" s="19">
        <v>5.1333399999999996</v>
      </c>
      <c r="CQ16" s="19">
        <v>2.7666599999999999</v>
      </c>
      <c r="CR16" s="19">
        <v>6.2</v>
      </c>
      <c r="CS16" s="19">
        <v>2.8177599999999998</v>
      </c>
      <c r="CT16" s="19">
        <v>2.8177599999999998</v>
      </c>
      <c r="CU16" s="19">
        <v>3.3822399999999999</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76.900000000000006</v>
      </c>
      <c r="DI16" s="19">
        <v>87.62706</v>
      </c>
      <c r="DJ16" s="19">
        <v>82.214150000000004</v>
      </c>
      <c r="DK16" s="19">
        <v>-5.3141499999999997</v>
      </c>
      <c r="DL16" s="19"/>
      <c r="DM16" s="19"/>
      <c r="DN16" s="19"/>
      <c r="DO16" s="19">
        <v>0</v>
      </c>
      <c r="DP16" s="19"/>
      <c r="DQ16" s="19"/>
      <c r="DR16" s="19"/>
      <c r="DS16" s="19">
        <v>0</v>
      </c>
      <c r="DT16" s="19"/>
      <c r="DU16" s="19"/>
      <c r="DV16" s="19"/>
      <c r="DW16" s="19">
        <v>0</v>
      </c>
      <c r="DX16" s="19"/>
      <c r="DY16" s="19"/>
      <c r="DZ16" s="19"/>
      <c r="EA16" s="19">
        <v>0</v>
      </c>
      <c r="EB16" s="19">
        <v>110.2</v>
      </c>
      <c r="EC16" s="19">
        <v>112.35728</v>
      </c>
      <c r="ED16" s="19">
        <v>112.35728</v>
      </c>
      <c r="EE16" s="19">
        <v>-2.1572800000000001</v>
      </c>
      <c r="EF16" s="19">
        <v>80.7</v>
      </c>
      <c r="EG16" s="19">
        <v>24.805</v>
      </c>
      <c r="EH16" s="19"/>
      <c r="EI16" s="19">
        <v>80.7</v>
      </c>
      <c r="EJ16" s="19"/>
      <c r="EK16" s="19"/>
      <c r="EL16" s="19"/>
      <c r="EM16" s="19">
        <v>0</v>
      </c>
      <c r="EN16" s="19"/>
      <c r="EO16" s="19"/>
      <c r="EP16" s="19"/>
      <c r="EQ16" s="19">
        <v>0</v>
      </c>
      <c r="ER16" s="19"/>
      <c r="ES16" s="19"/>
      <c r="ET16" s="19"/>
      <c r="EU16" s="19">
        <v>0</v>
      </c>
      <c r="EV16" s="19">
        <v>6.5</v>
      </c>
      <c r="EW16" s="19"/>
      <c r="EX16" s="19"/>
      <c r="EY16" s="19">
        <v>6.5</v>
      </c>
      <c r="EZ16" s="19">
        <v>0</v>
      </c>
      <c r="FA16" s="19">
        <v>356.01562000000001</v>
      </c>
      <c r="FB16" s="19">
        <v>221.53297000000001</v>
      </c>
      <c r="FC16" s="19">
        <v>-221.53297000000001</v>
      </c>
      <c r="FD16" s="19">
        <v>50</v>
      </c>
      <c r="FE16" s="19">
        <v>50.550800000000002</v>
      </c>
      <c r="FF16" s="19">
        <v>50.550800000000002</v>
      </c>
      <c r="FG16" s="19">
        <v>-0.55079999999999996</v>
      </c>
      <c r="FH16" s="19">
        <v>151.5</v>
      </c>
      <c r="FI16" s="19">
        <v>151.21556000000001</v>
      </c>
      <c r="FJ16" s="19">
        <v>151.21556000000001</v>
      </c>
      <c r="FK16" s="19">
        <v>0.28444000000000003</v>
      </c>
      <c r="FL16" s="19">
        <v>30.3</v>
      </c>
      <c r="FM16" s="19">
        <v>26.417369999999998</v>
      </c>
      <c r="FN16" s="19">
        <v>26.417369999999998</v>
      </c>
      <c r="FO16" s="19">
        <v>3.8826299999999998</v>
      </c>
      <c r="FP16" s="19">
        <v>17.2</v>
      </c>
      <c r="FQ16" s="19">
        <v>17.562139999999999</v>
      </c>
      <c r="FR16" s="19">
        <v>17.562139999999999</v>
      </c>
      <c r="FS16" s="19">
        <v>-0.36214000000000002</v>
      </c>
      <c r="FT16" s="19">
        <v>12.1</v>
      </c>
      <c r="FU16" s="19">
        <v>11.65049</v>
      </c>
      <c r="FV16" s="19">
        <v>11.65049</v>
      </c>
      <c r="FW16" s="19">
        <v>0.44951000000000002</v>
      </c>
      <c r="FX16" s="19">
        <v>90.5</v>
      </c>
      <c r="FY16" s="19">
        <v>87.68835</v>
      </c>
      <c r="FZ16" s="19">
        <v>87.68835</v>
      </c>
      <c r="GA16" s="19">
        <v>2.8116500000000002</v>
      </c>
      <c r="GB16" s="19">
        <v>139.80000000000001</v>
      </c>
      <c r="GC16" s="19">
        <v>148.73840000000001</v>
      </c>
      <c r="GD16" s="19">
        <v>184.91498000000001</v>
      </c>
      <c r="GE16" s="19">
        <v>-45.114980000000003</v>
      </c>
      <c r="GF16" s="19">
        <v>140.1</v>
      </c>
      <c r="GG16" s="19">
        <v>148.73840000000001</v>
      </c>
      <c r="GH16" s="19">
        <v>184.91498000000001</v>
      </c>
      <c r="GI16" s="19">
        <v>-44.814979999999998</v>
      </c>
      <c r="GJ16" s="19">
        <v>162.4</v>
      </c>
      <c r="GK16" s="19">
        <v>149.18505999999999</v>
      </c>
      <c r="GL16" s="19">
        <v>185.47028</v>
      </c>
      <c r="GM16" s="19">
        <v>-23.07028</v>
      </c>
      <c r="GN16" s="19">
        <v>109.6</v>
      </c>
      <c r="GO16" s="19">
        <v>110.37475999999999</v>
      </c>
      <c r="GP16" s="19">
        <v>110.37475999999999</v>
      </c>
      <c r="GQ16" s="19">
        <v>-0.77476</v>
      </c>
      <c r="GR16" s="19">
        <v>7.6</v>
      </c>
      <c r="GS16" s="19">
        <v>7.5127800000000002</v>
      </c>
      <c r="GT16" s="19">
        <v>7.5127800000000002</v>
      </c>
      <c r="GU16" s="19">
        <v>8.7220000000000006E-2</v>
      </c>
      <c r="GV16" s="19">
        <v>8.6999999999999993</v>
      </c>
      <c r="GW16" s="19">
        <v>7.8816100000000002</v>
      </c>
      <c r="GX16" s="19">
        <v>7.8816100000000002</v>
      </c>
      <c r="GY16" s="19">
        <v>0.81838999999999995</v>
      </c>
      <c r="GZ16" s="19">
        <v>32.9</v>
      </c>
      <c r="HA16" s="19">
        <v>35.371740000000003</v>
      </c>
      <c r="HB16" s="19">
        <v>35.371740000000003</v>
      </c>
      <c r="HC16" s="19">
        <v>-2.47174</v>
      </c>
      <c r="HD16" s="19">
        <v>21.8</v>
      </c>
      <c r="HE16" s="19">
        <v>22.118220000000001</v>
      </c>
      <c r="HF16" s="19">
        <v>22.118220000000001</v>
      </c>
      <c r="HG16" s="19">
        <v>-0.31822</v>
      </c>
      <c r="HH16" s="19">
        <v>2.2000000000000002</v>
      </c>
      <c r="HI16" s="19">
        <v>1.97359</v>
      </c>
      <c r="HJ16" s="19">
        <v>1.97359</v>
      </c>
      <c r="HK16" s="19">
        <v>0.22641</v>
      </c>
      <c r="HL16" s="19">
        <v>12.8</v>
      </c>
      <c r="HM16" s="19">
        <v>13.30627</v>
      </c>
      <c r="HN16" s="19">
        <v>13.30627</v>
      </c>
      <c r="HO16" s="19">
        <v>-0.50627</v>
      </c>
      <c r="HP16" s="19">
        <v>52</v>
      </c>
      <c r="HQ16" s="19">
        <v>49.999760000000002</v>
      </c>
      <c r="HR16" s="19">
        <v>49.9998</v>
      </c>
      <c r="HS16" s="19">
        <v>2.0002</v>
      </c>
      <c r="HT16" s="19"/>
      <c r="HU16" s="19"/>
      <c r="HV16" s="19"/>
      <c r="HW16" s="19">
        <v>0</v>
      </c>
      <c r="HX16" s="19"/>
      <c r="HY16" s="19"/>
      <c r="HZ16" s="19"/>
      <c r="IA16" s="19">
        <v>0</v>
      </c>
      <c r="IB16" s="19">
        <v>86</v>
      </c>
      <c r="IC16" s="19">
        <v>85.482579999999999</v>
      </c>
      <c r="ID16" s="19">
        <v>70.529250000000005</v>
      </c>
      <c r="IE16" s="19">
        <v>15.470750000000001</v>
      </c>
      <c r="IF16" s="19"/>
      <c r="IG16" s="19"/>
      <c r="IH16" s="19"/>
      <c r="II16" s="19">
        <v>0</v>
      </c>
      <c r="IJ16" s="19"/>
      <c r="IK16" s="19"/>
      <c r="IL16" s="19"/>
      <c r="IM16" s="19">
        <v>0</v>
      </c>
      <c r="IN16" s="19">
        <v>47.1</v>
      </c>
      <c r="IO16" s="19"/>
      <c r="IP16" s="19"/>
      <c r="IQ16" s="19">
        <v>47.1</v>
      </c>
      <c r="IR16" s="19"/>
      <c r="IS16" s="19"/>
      <c r="IT16" s="19"/>
      <c r="IU16" s="19">
        <v>0</v>
      </c>
      <c r="IV16" s="19"/>
      <c r="IW16" s="19"/>
      <c r="IX16" s="19"/>
      <c r="IY16" s="19">
        <v>0</v>
      </c>
      <c r="IZ16" s="19"/>
      <c r="JA16" s="19"/>
      <c r="JB16" s="19"/>
      <c r="JC16" s="19">
        <v>0</v>
      </c>
      <c r="JD16" s="19">
        <v>111.6</v>
      </c>
      <c r="JE16" s="19">
        <v>132.70939999999999</v>
      </c>
      <c r="JF16" s="19">
        <v>120.24876</v>
      </c>
      <c r="JG16" s="19">
        <v>-8.6487599999999993</v>
      </c>
      <c r="JH16" s="19"/>
      <c r="JI16" s="19"/>
      <c r="JJ16" s="19"/>
      <c r="JK16" s="19">
        <v>0</v>
      </c>
      <c r="JL16" s="19">
        <v>0</v>
      </c>
      <c r="JM16" s="19"/>
      <c r="JN16" s="19"/>
      <c r="JO16" s="19">
        <v>0</v>
      </c>
      <c r="JP16" s="19">
        <v>207.7</v>
      </c>
      <c r="JQ16" s="19">
        <v>196.19228000000001</v>
      </c>
      <c r="JR16" s="19">
        <v>196.19228000000001</v>
      </c>
      <c r="JS16" s="19">
        <v>11.507720000000001</v>
      </c>
      <c r="JT16" s="19">
        <v>89.5</v>
      </c>
      <c r="JU16" s="19">
        <v>98.390720000000002</v>
      </c>
      <c r="JV16" s="19">
        <v>98.390720000000002</v>
      </c>
      <c r="JW16" s="19">
        <v>-8.89072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160.4</v>
      </c>
      <c r="LI16" s="19">
        <v>118.55670000000001</v>
      </c>
      <c r="LJ16" s="19">
        <v>130.97511</v>
      </c>
      <c r="LK16" s="19">
        <v>29.424890000000001</v>
      </c>
      <c r="LL16" s="19"/>
      <c r="LM16" s="19"/>
      <c r="LN16" s="19"/>
      <c r="LO16" s="19">
        <v>0</v>
      </c>
      <c r="LP16" s="19">
        <v>65</v>
      </c>
      <c r="LQ16" s="19">
        <v>67.133979999999994</v>
      </c>
      <c r="LR16" s="19">
        <v>67.133979999999994</v>
      </c>
      <c r="LS16" s="19">
        <v>-2.1339800000000002</v>
      </c>
      <c r="LT16" s="19">
        <v>64.900000000000006</v>
      </c>
      <c r="LU16" s="19">
        <v>69.512519999999995</v>
      </c>
      <c r="LV16" s="19">
        <v>70.029030000000006</v>
      </c>
      <c r="LW16" s="19">
        <v>-5.1290300000000002</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146.30000000000001</v>
      </c>
      <c r="MO16" s="19">
        <v>151.08876000000001</v>
      </c>
      <c r="MP16" s="19">
        <v>151.08876000000001</v>
      </c>
      <c r="MQ16" s="19">
        <v>-4.7887599999999999</v>
      </c>
      <c r="MR16" s="19">
        <v>147.1</v>
      </c>
      <c r="MS16" s="19">
        <v>151.08876000000001</v>
      </c>
      <c r="MT16" s="19">
        <v>151.08876000000001</v>
      </c>
      <c r="MU16" s="19">
        <v>-3.9887600000000001</v>
      </c>
      <c r="MV16" s="19">
        <v>149.30000000000001</v>
      </c>
      <c r="MW16" s="19">
        <v>151.54248000000001</v>
      </c>
      <c r="MX16" s="19">
        <v>151.54248000000001</v>
      </c>
      <c r="MY16" s="19">
        <v>-2.24248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19.5</v>
      </c>
      <c r="OG16" s="19">
        <v>62.8</v>
      </c>
      <c r="OH16" s="19">
        <v>62.796999999999997</v>
      </c>
      <c r="OI16" s="19">
        <v>-43.296999999999997</v>
      </c>
      <c r="OJ16" s="19">
        <v>0</v>
      </c>
      <c r="OK16" s="19"/>
      <c r="OL16" s="19"/>
      <c r="OM16" s="19">
        <v>0</v>
      </c>
      <c r="ON16" s="19">
        <v>9.9</v>
      </c>
      <c r="OO16" s="19">
        <v>11.271000000000001</v>
      </c>
      <c r="OP16" s="19">
        <v>11.271000000000001</v>
      </c>
      <c r="OQ16" s="19">
        <v>-1.371</v>
      </c>
      <c r="OR16" s="19">
        <v>0</v>
      </c>
      <c r="OS16" s="19"/>
      <c r="OT16" s="19"/>
      <c r="OU16" s="19">
        <v>0</v>
      </c>
      <c r="OV16" s="19">
        <v>19.399999999999999</v>
      </c>
      <c r="OW16" s="19">
        <v>8</v>
      </c>
      <c r="OX16" s="19">
        <v>8</v>
      </c>
      <c r="OY16" s="19">
        <v>11.4</v>
      </c>
      <c r="OZ16" s="19">
        <v>8.0160900000000002</v>
      </c>
      <c r="PA16" s="19">
        <v>7</v>
      </c>
      <c r="PB16" s="19">
        <v>7</v>
      </c>
      <c r="PC16" s="19">
        <v>1.0160899999999999</v>
      </c>
      <c r="PD16" s="19">
        <v>10</v>
      </c>
      <c r="PE16" s="19">
        <v>9</v>
      </c>
      <c r="PF16" s="19">
        <v>9</v>
      </c>
      <c r="PG16" s="19">
        <v>1</v>
      </c>
      <c r="PH16" s="19">
        <v>5</v>
      </c>
      <c r="PI16" s="19">
        <v>1.3440700000000001</v>
      </c>
      <c r="PJ16" s="19">
        <v>1.3440700000000001</v>
      </c>
      <c r="PK16" s="19">
        <v>3.6559300000000001</v>
      </c>
      <c r="PL16" s="19">
        <v>0</v>
      </c>
      <c r="PM16" s="19"/>
      <c r="PN16" s="19"/>
      <c r="PO16" s="19">
        <v>0</v>
      </c>
      <c r="PP16" s="19">
        <v>1</v>
      </c>
      <c r="PQ16" s="19">
        <v>1</v>
      </c>
      <c r="PR16" s="19">
        <v>1</v>
      </c>
      <c r="PS16" s="19">
        <v>0</v>
      </c>
      <c r="PT16" s="19">
        <v>3.4</v>
      </c>
      <c r="PU16" s="19">
        <v>3.35</v>
      </c>
      <c r="PV16" s="19">
        <v>3.35</v>
      </c>
      <c r="PW16" s="19">
        <v>0.05</v>
      </c>
      <c r="PX16" s="19">
        <v>5</v>
      </c>
      <c r="PY16" s="19">
        <v>4.4000000000000004</v>
      </c>
      <c r="PZ16" s="19">
        <v>4.4000000000000004</v>
      </c>
      <c r="QA16" s="19">
        <v>0.6</v>
      </c>
      <c r="QB16" s="19">
        <v>20.5</v>
      </c>
      <c r="QC16" s="19">
        <v>19.417480000000001</v>
      </c>
      <c r="QD16" s="19">
        <v>19.417480000000001</v>
      </c>
      <c r="QE16" s="19">
        <v>1.0825199999999999</v>
      </c>
      <c r="QF16" s="19">
        <v>15.4</v>
      </c>
      <c r="QG16" s="19">
        <v>17.475729999999999</v>
      </c>
      <c r="QH16" s="19">
        <v>17.475729999999999</v>
      </c>
      <c r="QI16" s="19">
        <v>-2.0757300000000001</v>
      </c>
      <c r="QJ16" s="19">
        <v>10</v>
      </c>
      <c r="QK16" s="19">
        <v>9</v>
      </c>
      <c r="QL16" s="19">
        <v>9</v>
      </c>
      <c r="QM16" s="19">
        <v>1</v>
      </c>
      <c r="QN16" s="19">
        <v>3.6</v>
      </c>
      <c r="QO16" s="19">
        <v>3.4</v>
      </c>
      <c r="QP16" s="19">
        <v>3.4</v>
      </c>
      <c r="QQ16" s="19">
        <v>0.2</v>
      </c>
      <c r="QR16" s="19">
        <v>18.600000000000001</v>
      </c>
      <c r="QS16" s="19">
        <v>17.961169999999999</v>
      </c>
      <c r="QT16" s="19">
        <v>17.961169999999999</v>
      </c>
      <c r="QU16" s="19">
        <v>0.63883000000000001</v>
      </c>
      <c r="QV16" s="19">
        <v>0</v>
      </c>
      <c r="QW16" s="19"/>
      <c r="QX16" s="19"/>
      <c r="QY16" s="19">
        <v>0</v>
      </c>
      <c r="QZ16" s="19">
        <v>0</v>
      </c>
      <c r="RA16" s="19"/>
      <c r="RB16" s="19"/>
      <c r="RC16" s="19">
        <v>0</v>
      </c>
      <c r="RD16" s="19">
        <v>8.4</v>
      </c>
      <c r="RE16" s="19">
        <v>12.85</v>
      </c>
      <c r="RF16" s="19">
        <v>12.85</v>
      </c>
      <c r="RG16" s="19">
        <v>-4.45</v>
      </c>
      <c r="RH16" s="19">
        <v>12.7</v>
      </c>
      <c r="RI16" s="19">
        <v>30.86</v>
      </c>
      <c r="RJ16" s="19">
        <v>30.86</v>
      </c>
      <c r="RK16" s="19">
        <v>-18.16</v>
      </c>
      <c r="RL16" s="19">
        <v>0</v>
      </c>
      <c r="RM16" s="19"/>
      <c r="RN16" s="19"/>
      <c r="RO16" s="19">
        <v>0</v>
      </c>
      <c r="RP16" s="19">
        <v>3.3</v>
      </c>
      <c r="RQ16" s="19">
        <v>2.85</v>
      </c>
      <c r="RR16" s="19">
        <v>2.85</v>
      </c>
      <c r="RS16" s="19">
        <v>0.45</v>
      </c>
      <c r="RT16" s="19">
        <v>20.2</v>
      </c>
      <c r="RU16" s="19">
        <v>19.772790000000001</v>
      </c>
      <c r="RV16" s="19">
        <v>16.313960000000002</v>
      </c>
      <c r="RW16" s="19">
        <v>3.8860399999999999</v>
      </c>
      <c r="RX16" s="19">
        <v>2.6</v>
      </c>
      <c r="RY16" s="19">
        <v>1.52</v>
      </c>
      <c r="RZ16" s="19">
        <v>1.52</v>
      </c>
      <c r="SA16" s="19">
        <v>1.08</v>
      </c>
      <c r="SB16" s="19"/>
      <c r="SC16" s="19"/>
      <c r="SD16" s="19">
        <v>0.4</v>
      </c>
      <c r="SE16" s="19">
        <v>-0.4</v>
      </c>
      <c r="SF16" s="19">
        <v>10.6</v>
      </c>
      <c r="SG16" s="19">
        <v>11.74757</v>
      </c>
      <c r="SH16" s="19">
        <v>11.74757</v>
      </c>
      <c r="SI16" s="19">
        <v>-1.14757</v>
      </c>
      <c r="SJ16" s="19">
        <v>6.5</v>
      </c>
      <c r="SK16" s="19">
        <v>5.2</v>
      </c>
      <c r="SL16" s="19">
        <v>5.2</v>
      </c>
      <c r="SM16" s="19">
        <v>1.3</v>
      </c>
      <c r="SN16" s="19">
        <v>17.600000000000001</v>
      </c>
      <c r="SO16" s="19">
        <v>17.475729999999999</v>
      </c>
      <c r="SP16" s="19">
        <v>17.475729999999999</v>
      </c>
      <c r="SQ16" s="19">
        <v>0.12427000000000001</v>
      </c>
      <c r="SR16" s="19">
        <v>20.2</v>
      </c>
      <c r="SS16" s="19">
        <v>19.417480000000001</v>
      </c>
      <c r="ST16" s="19">
        <v>19.417480000000001</v>
      </c>
      <c r="SU16" s="19">
        <v>0.78251999999999999</v>
      </c>
      <c r="SV16" s="19">
        <v>20</v>
      </c>
      <c r="SW16" s="19">
        <v>18.932040000000001</v>
      </c>
      <c r="SX16" s="19">
        <v>18.932040000000001</v>
      </c>
      <c r="SY16" s="19">
        <v>1.06796</v>
      </c>
      <c r="SZ16" s="19">
        <v>22.4</v>
      </c>
      <c r="TA16" s="19">
        <v>15.739000000000001</v>
      </c>
      <c r="TB16" s="19">
        <v>15.739000000000001</v>
      </c>
      <c r="TC16" s="19">
        <v>6.6609999999999996</v>
      </c>
      <c r="TD16" s="19">
        <v>4.7</v>
      </c>
      <c r="TE16" s="19">
        <v>20.344999999999999</v>
      </c>
      <c r="TF16" s="19">
        <v>20.344999999999999</v>
      </c>
      <c r="TG16" s="19">
        <v>-15.645</v>
      </c>
      <c r="TH16" s="19">
        <v>0</v>
      </c>
      <c r="TI16" s="19"/>
      <c r="TJ16" s="19"/>
      <c r="TK16" s="19">
        <v>0</v>
      </c>
      <c r="TL16" s="19"/>
      <c r="TM16" s="19">
        <v>19.100000000000001</v>
      </c>
      <c r="TN16" s="19">
        <v>19.058</v>
      </c>
      <c r="TO16" s="19">
        <v>-19.058</v>
      </c>
      <c r="TP16" s="19"/>
      <c r="TQ16" s="19">
        <v>35.799999999999997</v>
      </c>
      <c r="TR16" s="19">
        <v>35.749000000000002</v>
      </c>
      <c r="TS16" s="19">
        <v>-35.749000000000002</v>
      </c>
      <c r="TT16" s="19">
        <v>1.7</v>
      </c>
      <c r="TU16" s="19">
        <v>0.54100000000000004</v>
      </c>
      <c r="TV16" s="19">
        <v>0.54100000000000004</v>
      </c>
      <c r="TW16" s="19">
        <v>1.159</v>
      </c>
      <c r="TX16" s="19">
        <v>0.9</v>
      </c>
      <c r="TY16" s="19">
        <v>0.434</v>
      </c>
      <c r="TZ16" s="19">
        <v>0.434</v>
      </c>
      <c r="UA16" s="19">
        <v>0.46600000000000003</v>
      </c>
      <c r="UB16" s="19">
        <v>20.9</v>
      </c>
      <c r="UC16" s="19">
        <v>19.902909999999999</v>
      </c>
      <c r="UD16" s="19">
        <v>19.902909999999999</v>
      </c>
      <c r="UE16" s="19">
        <v>0.99709000000000003</v>
      </c>
      <c r="UF16" s="19">
        <v>5.8</v>
      </c>
      <c r="UG16" s="19">
        <v>7</v>
      </c>
      <c r="UH16" s="19">
        <v>7</v>
      </c>
      <c r="UI16" s="19">
        <v>-1.2</v>
      </c>
      <c r="UJ16" s="19">
        <v>6.8</v>
      </c>
      <c r="UK16" s="19">
        <v>7.7</v>
      </c>
      <c r="UL16" s="19">
        <v>7.7</v>
      </c>
      <c r="UM16" s="19">
        <v>-0.9</v>
      </c>
      <c r="UN16" s="19">
        <v>20.399999999999999</v>
      </c>
      <c r="UO16" s="19">
        <v>17.475729999999999</v>
      </c>
      <c r="UP16" s="19">
        <v>17.475729999999999</v>
      </c>
      <c r="UQ16" s="19">
        <v>2.9242699999999999</v>
      </c>
      <c r="UR16" s="19">
        <v>20.399999999999999</v>
      </c>
      <c r="US16" s="19">
        <v>19.417480000000001</v>
      </c>
      <c r="UT16" s="19">
        <v>19.417480000000001</v>
      </c>
      <c r="UU16" s="19">
        <v>0.98251999999999995</v>
      </c>
      <c r="UV16" s="19">
        <v>19.600000000000001</v>
      </c>
      <c r="UW16" s="19">
        <v>19.417480000000001</v>
      </c>
      <c r="UX16" s="19">
        <v>19.417480000000001</v>
      </c>
      <c r="UY16" s="19">
        <v>0.18251999999999999</v>
      </c>
      <c r="UZ16" s="19">
        <v>7.3</v>
      </c>
      <c r="VA16" s="19">
        <v>7.2590000000000003</v>
      </c>
      <c r="VB16" s="19">
        <v>7.2590000000000003</v>
      </c>
      <c r="VC16" s="19">
        <v>4.1000000000000002E-2</v>
      </c>
      <c r="VD16" s="19">
        <v>0</v>
      </c>
      <c r="VE16" s="19"/>
      <c r="VF16" s="19"/>
      <c r="VG16" s="19">
        <v>0</v>
      </c>
      <c r="VH16" s="19">
        <v>0</v>
      </c>
      <c r="VI16" s="19"/>
      <c r="VJ16" s="19"/>
      <c r="VK16" s="19">
        <v>0</v>
      </c>
      <c r="VL16" s="19">
        <v>0</v>
      </c>
      <c r="VM16" s="19"/>
      <c r="VN16" s="19"/>
      <c r="VO16" s="19">
        <v>0</v>
      </c>
      <c r="VP16" s="19">
        <v>0.6</v>
      </c>
      <c r="VQ16" s="19">
        <v>0.6</v>
      </c>
      <c r="VR16" s="19">
        <v>0.6</v>
      </c>
      <c r="VS16" s="19">
        <v>0</v>
      </c>
      <c r="VT16" s="19">
        <v>1.6</v>
      </c>
      <c r="VU16" s="19">
        <v>10.08</v>
      </c>
      <c r="VV16" s="19">
        <v>10.08</v>
      </c>
      <c r="VW16" s="19">
        <v>-8.48</v>
      </c>
      <c r="VX16" s="19">
        <v>0</v>
      </c>
      <c r="VY16" s="19">
        <v>10.48</v>
      </c>
      <c r="VZ16" s="19">
        <v>10.48</v>
      </c>
      <c r="WA16" s="19">
        <v>-10.48</v>
      </c>
      <c r="WB16" s="19">
        <v>0</v>
      </c>
      <c r="WC16" s="19"/>
      <c r="WD16" s="19"/>
      <c r="WE16" s="19">
        <v>0</v>
      </c>
      <c r="WF16" s="19">
        <v>2.1</v>
      </c>
      <c r="WG16" s="19">
        <v>2.9009999999999998</v>
      </c>
      <c r="WH16" s="19">
        <v>2.9009999999999998</v>
      </c>
      <c r="WI16" s="19">
        <v>-0.80100000000000005</v>
      </c>
      <c r="WJ16" s="19">
        <v>2.2999999999999998</v>
      </c>
      <c r="WK16" s="19">
        <v>2.4</v>
      </c>
      <c r="WL16" s="19">
        <v>2.4</v>
      </c>
      <c r="WM16" s="19">
        <v>-0.1</v>
      </c>
      <c r="WN16" s="19">
        <v>2</v>
      </c>
      <c r="WO16" s="19">
        <v>2.4</v>
      </c>
      <c r="WP16" s="19">
        <v>2.4</v>
      </c>
      <c r="WQ16" s="19">
        <v>-0.4</v>
      </c>
      <c r="WR16" s="19">
        <v>1</v>
      </c>
      <c r="WS16" s="19">
        <v>1.4</v>
      </c>
      <c r="WT16" s="19">
        <v>1.4</v>
      </c>
      <c r="WU16" s="19">
        <v>-0.4</v>
      </c>
      <c r="WV16" s="19">
        <v>0</v>
      </c>
      <c r="WW16" s="19"/>
      <c r="WX16" s="19"/>
      <c r="WY16" s="19">
        <v>0</v>
      </c>
      <c r="WZ16" s="19">
        <v>7</v>
      </c>
      <c r="XA16" s="19">
        <v>6.8</v>
      </c>
      <c r="XB16" s="19">
        <v>6.8</v>
      </c>
      <c r="XC16" s="19">
        <v>0.2</v>
      </c>
      <c r="XD16" s="19">
        <v>20</v>
      </c>
      <c r="XE16" s="19">
        <v>18.932040000000001</v>
      </c>
      <c r="XF16" s="19">
        <v>18.932040000000001</v>
      </c>
      <c r="XG16" s="19">
        <v>1.06796</v>
      </c>
      <c r="XH16" s="19">
        <v>9.6</v>
      </c>
      <c r="XI16" s="19">
        <v>10.7</v>
      </c>
      <c r="XJ16" s="19">
        <v>10.7</v>
      </c>
      <c r="XK16" s="19">
        <v>-1.1000000000000001</v>
      </c>
      <c r="XL16" s="19">
        <v>26</v>
      </c>
      <c r="XM16" s="19">
        <v>28.5</v>
      </c>
      <c r="XN16" s="19">
        <v>22</v>
      </c>
      <c r="XO16" s="19">
        <v>4</v>
      </c>
      <c r="XP16" s="19">
        <v>31.3</v>
      </c>
      <c r="XQ16" s="19">
        <v>28.5</v>
      </c>
      <c r="XR16" s="19">
        <v>22</v>
      </c>
      <c r="XS16" s="19">
        <v>9.3000000000000007</v>
      </c>
      <c r="XT16" s="19">
        <v>14.7</v>
      </c>
      <c r="XU16" s="19">
        <v>14</v>
      </c>
      <c r="XV16" s="19">
        <v>14</v>
      </c>
      <c r="XW16" s="19">
        <v>0.7</v>
      </c>
      <c r="XX16" s="19">
        <v>19.100000000000001</v>
      </c>
      <c r="XY16" s="19">
        <v>19</v>
      </c>
      <c r="XZ16" s="19">
        <v>19</v>
      </c>
      <c r="YA16" s="19">
        <v>0.1</v>
      </c>
      <c r="YB16" s="19">
        <v>8.6</v>
      </c>
      <c r="YC16" s="19">
        <v>7.75</v>
      </c>
      <c r="YD16" s="19">
        <v>7.75</v>
      </c>
      <c r="YE16" s="19">
        <v>0.85</v>
      </c>
      <c r="YF16" s="19">
        <v>11.03</v>
      </c>
      <c r="YG16" s="19">
        <v>11</v>
      </c>
      <c r="YH16" s="19">
        <v>11</v>
      </c>
      <c r="YI16" s="19">
        <v>0.03</v>
      </c>
    </row>
    <row r="17" spans="1:659" ht="24" customHeight="1" x14ac:dyDescent="0.3">
      <c r="A17" s="1"/>
      <c r="B17" s="13" t="s">
        <v>52</v>
      </c>
      <c r="C17" s="13" t="s">
        <v>720</v>
      </c>
      <c r="D17" s="14">
        <v>205.1</v>
      </c>
      <c r="E17" s="14">
        <v>203.20388</v>
      </c>
      <c r="F17" s="14">
        <v>203.20388</v>
      </c>
      <c r="G17" s="14">
        <v>1.89612</v>
      </c>
      <c r="H17" s="14">
        <v>634.20000000000005</v>
      </c>
      <c r="I17" s="14">
        <v>635.02589999999998</v>
      </c>
      <c r="J17" s="14">
        <v>635.02589999999998</v>
      </c>
      <c r="K17" s="14">
        <v>-0.82589999999999997</v>
      </c>
      <c r="L17" s="14">
        <v>215.7</v>
      </c>
      <c r="M17" s="14">
        <v>206.58520999999999</v>
      </c>
      <c r="N17" s="14">
        <v>206.58520999999999</v>
      </c>
      <c r="O17" s="14">
        <v>9.1147899999999993</v>
      </c>
      <c r="P17" s="14"/>
      <c r="Q17" s="14"/>
      <c r="R17" s="14"/>
      <c r="S17" s="14">
        <v>0</v>
      </c>
      <c r="T17" s="14"/>
      <c r="U17" s="14"/>
      <c r="V17" s="14"/>
      <c r="W17" s="14">
        <v>0</v>
      </c>
      <c r="X17" s="14">
        <v>65.5</v>
      </c>
      <c r="Y17" s="14">
        <v>10.309279999999999</v>
      </c>
      <c r="Z17" s="14">
        <v>10.309279999999999</v>
      </c>
      <c r="AA17" s="14">
        <v>55.190719999999999</v>
      </c>
      <c r="AB17" s="14">
        <v>147.19999999999999</v>
      </c>
      <c r="AC17" s="14">
        <v>129.98285999999999</v>
      </c>
      <c r="AD17" s="14">
        <v>137.04599999999999</v>
      </c>
      <c r="AE17" s="14">
        <v>10.154</v>
      </c>
      <c r="AF17" s="14"/>
      <c r="AG17" s="14"/>
      <c r="AH17" s="14"/>
      <c r="AI17" s="14">
        <v>0</v>
      </c>
      <c r="AJ17" s="14"/>
      <c r="AK17" s="14"/>
      <c r="AL17" s="14"/>
      <c r="AM17" s="14">
        <v>0</v>
      </c>
      <c r="AN17" s="14">
        <v>142.69999999999999</v>
      </c>
      <c r="AO17" s="14">
        <v>135.58384000000001</v>
      </c>
      <c r="AP17" s="14">
        <v>176.69206</v>
      </c>
      <c r="AQ17" s="14">
        <v>-33.992060000000002</v>
      </c>
      <c r="AR17" s="14">
        <v>142.9</v>
      </c>
      <c r="AS17" s="14">
        <v>135.58384000000001</v>
      </c>
      <c r="AT17" s="14">
        <v>176.69206</v>
      </c>
      <c r="AU17" s="14">
        <v>-33.792059999999999</v>
      </c>
      <c r="AV17" s="14">
        <v>143.30000000000001</v>
      </c>
      <c r="AW17" s="14">
        <v>135.58384000000001</v>
      </c>
      <c r="AX17" s="14">
        <v>176.69206</v>
      </c>
      <c r="AY17" s="14">
        <v>-33.392060000000001</v>
      </c>
      <c r="AZ17" s="14">
        <v>236.3</v>
      </c>
      <c r="BA17" s="14">
        <v>203.98649</v>
      </c>
      <c r="BB17" s="14">
        <v>265.834</v>
      </c>
      <c r="BC17" s="14">
        <v>-29.533999999999999</v>
      </c>
      <c r="BD17" s="14">
        <v>213.2</v>
      </c>
      <c r="BE17" s="14">
        <v>207.04164</v>
      </c>
      <c r="BF17" s="14">
        <v>207.04164</v>
      </c>
      <c r="BG17" s="14">
        <v>6.1583600000000001</v>
      </c>
      <c r="BH17" s="14">
        <v>110.2</v>
      </c>
      <c r="BI17" s="14">
        <v>103.8317</v>
      </c>
      <c r="BJ17" s="14">
        <v>103.8317</v>
      </c>
      <c r="BK17" s="14">
        <v>6.3682999999999996</v>
      </c>
      <c r="BL17" s="14">
        <v>558.9</v>
      </c>
      <c r="BM17" s="14">
        <v>565.53980999999999</v>
      </c>
      <c r="BN17" s="14">
        <v>515.44268999999997</v>
      </c>
      <c r="BO17" s="14">
        <v>43.45731</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165.4</v>
      </c>
      <c r="CK17" s="14">
        <v>163.90777</v>
      </c>
      <c r="CL17" s="14">
        <v>163.90777</v>
      </c>
      <c r="CM17" s="14">
        <v>1.4922299999999999</v>
      </c>
      <c r="CN17" s="14">
        <v>8.1</v>
      </c>
      <c r="CO17" s="14">
        <v>5.1333399999999996</v>
      </c>
      <c r="CP17" s="14">
        <v>5.1333399999999996</v>
      </c>
      <c r="CQ17" s="14">
        <v>2.9666600000000001</v>
      </c>
      <c r="CR17" s="14">
        <v>6.1</v>
      </c>
      <c r="CS17" s="14">
        <v>2.8177599999999998</v>
      </c>
      <c r="CT17" s="14">
        <v>2.8177599999999998</v>
      </c>
      <c r="CU17" s="14">
        <v>3.2822399999999998</v>
      </c>
      <c r="CV17" s="14"/>
      <c r="CW17" s="14"/>
      <c r="CX17" s="14"/>
      <c r="CY17" s="14">
        <v>0</v>
      </c>
      <c r="CZ17" s="14">
        <v>6.8</v>
      </c>
      <c r="DA17" s="14">
        <v>6.8787000000000003</v>
      </c>
      <c r="DB17" s="14">
        <v>6.8787000000000003</v>
      </c>
      <c r="DC17" s="14">
        <v>-7.8700000000000006E-2</v>
      </c>
      <c r="DD17" s="14">
        <v>11.5</v>
      </c>
      <c r="DE17" s="14">
        <v>14.919420000000001</v>
      </c>
      <c r="DF17" s="14">
        <v>14.919420000000001</v>
      </c>
      <c r="DG17" s="14">
        <v>-3.4194200000000001</v>
      </c>
      <c r="DH17" s="14">
        <v>77.2</v>
      </c>
      <c r="DI17" s="14">
        <v>91.884050000000002</v>
      </c>
      <c r="DJ17" s="14">
        <v>85.948340000000002</v>
      </c>
      <c r="DK17" s="14">
        <v>-8.7483400000000007</v>
      </c>
      <c r="DL17" s="14"/>
      <c r="DM17" s="14"/>
      <c r="DN17" s="14"/>
      <c r="DO17" s="14">
        <v>0</v>
      </c>
      <c r="DP17" s="14"/>
      <c r="DQ17" s="14"/>
      <c r="DR17" s="14"/>
      <c r="DS17" s="14">
        <v>0</v>
      </c>
      <c r="DT17" s="14"/>
      <c r="DU17" s="14"/>
      <c r="DV17" s="14"/>
      <c r="DW17" s="14">
        <v>0</v>
      </c>
      <c r="DX17" s="14"/>
      <c r="DY17" s="14"/>
      <c r="DZ17" s="14"/>
      <c r="EA17" s="14">
        <v>0</v>
      </c>
      <c r="EB17" s="14">
        <v>110.4</v>
      </c>
      <c r="EC17" s="14">
        <v>112.35728</v>
      </c>
      <c r="ED17" s="14">
        <v>112.35728</v>
      </c>
      <c r="EE17" s="14">
        <v>-1.9572799999999999</v>
      </c>
      <c r="EF17" s="14">
        <v>81.099999999999994</v>
      </c>
      <c r="EG17" s="14">
        <v>43.424419999999998</v>
      </c>
      <c r="EH17" s="14"/>
      <c r="EI17" s="14">
        <v>81.099999999999994</v>
      </c>
      <c r="EJ17" s="14"/>
      <c r="EK17" s="14"/>
      <c r="EL17" s="14"/>
      <c r="EM17" s="14">
        <v>0</v>
      </c>
      <c r="EN17" s="14"/>
      <c r="EO17" s="14"/>
      <c r="EP17" s="14"/>
      <c r="EQ17" s="14">
        <v>0</v>
      </c>
      <c r="ER17" s="14"/>
      <c r="ES17" s="14"/>
      <c r="ET17" s="14"/>
      <c r="EU17" s="14">
        <v>0</v>
      </c>
      <c r="EV17" s="14">
        <v>6.5</v>
      </c>
      <c r="EW17" s="14"/>
      <c r="EX17" s="14"/>
      <c r="EY17" s="14">
        <v>6.5</v>
      </c>
      <c r="EZ17" s="14">
        <v>0</v>
      </c>
      <c r="FA17" s="14">
        <v>358.28224</v>
      </c>
      <c r="FB17" s="14">
        <v>222.81180000000001</v>
      </c>
      <c r="FC17" s="14">
        <v>-222.81180000000001</v>
      </c>
      <c r="FD17" s="14">
        <v>51</v>
      </c>
      <c r="FE17" s="14">
        <v>50.550800000000002</v>
      </c>
      <c r="FF17" s="14">
        <v>50.550800000000002</v>
      </c>
      <c r="FG17" s="14">
        <v>0.44919999999999999</v>
      </c>
      <c r="FH17" s="14">
        <v>152.30000000000001</v>
      </c>
      <c r="FI17" s="14">
        <v>151.21556000000001</v>
      </c>
      <c r="FJ17" s="14">
        <v>151.21556000000001</v>
      </c>
      <c r="FK17" s="14">
        <v>1.0844400000000001</v>
      </c>
      <c r="FL17" s="14">
        <v>30.3</v>
      </c>
      <c r="FM17" s="14">
        <v>26.417369999999998</v>
      </c>
      <c r="FN17" s="14">
        <v>26.417369999999998</v>
      </c>
      <c r="FO17" s="14">
        <v>3.8826299999999998</v>
      </c>
      <c r="FP17" s="14">
        <v>17.2</v>
      </c>
      <c r="FQ17" s="14">
        <v>17.562139999999999</v>
      </c>
      <c r="FR17" s="14">
        <v>17.562139999999999</v>
      </c>
      <c r="FS17" s="14">
        <v>-0.36214000000000002</v>
      </c>
      <c r="FT17" s="14">
        <v>12.1</v>
      </c>
      <c r="FU17" s="14">
        <v>11.65049</v>
      </c>
      <c r="FV17" s="14">
        <v>11.65049</v>
      </c>
      <c r="FW17" s="14">
        <v>0.44951000000000002</v>
      </c>
      <c r="FX17" s="14">
        <v>88.5</v>
      </c>
      <c r="FY17" s="14">
        <v>87.68835</v>
      </c>
      <c r="FZ17" s="14">
        <v>87.68835</v>
      </c>
      <c r="GA17" s="14">
        <v>0.81164999999999998</v>
      </c>
      <c r="GB17" s="14">
        <v>152.5</v>
      </c>
      <c r="GC17" s="14">
        <v>148.73840000000001</v>
      </c>
      <c r="GD17" s="14">
        <v>184.91498000000001</v>
      </c>
      <c r="GE17" s="14">
        <v>-32.41498</v>
      </c>
      <c r="GF17" s="14">
        <v>153</v>
      </c>
      <c r="GG17" s="14">
        <v>148.73840000000001</v>
      </c>
      <c r="GH17" s="14">
        <v>184.91498000000001</v>
      </c>
      <c r="GI17" s="14">
        <v>-31.91498</v>
      </c>
      <c r="GJ17" s="14">
        <v>166.9</v>
      </c>
      <c r="GK17" s="14">
        <v>149.18505999999999</v>
      </c>
      <c r="GL17" s="14">
        <v>185.47028</v>
      </c>
      <c r="GM17" s="14">
        <v>-18.57028</v>
      </c>
      <c r="GN17" s="14">
        <v>111.6</v>
      </c>
      <c r="GO17" s="14">
        <v>110.37475999999999</v>
      </c>
      <c r="GP17" s="14">
        <v>110.37475999999999</v>
      </c>
      <c r="GQ17" s="14">
        <v>1.2252400000000001</v>
      </c>
      <c r="GR17" s="14">
        <v>7.5</v>
      </c>
      <c r="GS17" s="14">
        <v>7.5127800000000002</v>
      </c>
      <c r="GT17" s="14">
        <v>7.5127800000000002</v>
      </c>
      <c r="GU17" s="14">
        <v>-1.278E-2</v>
      </c>
      <c r="GV17" s="14">
        <v>8.6999999999999993</v>
      </c>
      <c r="GW17" s="14">
        <v>7.8816100000000002</v>
      </c>
      <c r="GX17" s="14">
        <v>7.8816100000000002</v>
      </c>
      <c r="GY17" s="14">
        <v>0.81838999999999995</v>
      </c>
      <c r="GZ17" s="14">
        <v>34</v>
      </c>
      <c r="HA17" s="14">
        <v>35.371740000000003</v>
      </c>
      <c r="HB17" s="14">
        <v>35.371740000000003</v>
      </c>
      <c r="HC17" s="14">
        <v>-1.37174</v>
      </c>
      <c r="HD17" s="14">
        <v>22.1</v>
      </c>
      <c r="HE17" s="14">
        <v>22.118220000000001</v>
      </c>
      <c r="HF17" s="14">
        <v>22.118220000000001</v>
      </c>
      <c r="HG17" s="14">
        <v>-1.822E-2</v>
      </c>
      <c r="HH17" s="14">
        <v>2.2000000000000002</v>
      </c>
      <c r="HI17" s="14">
        <v>1.97359</v>
      </c>
      <c r="HJ17" s="14">
        <v>1.97359</v>
      </c>
      <c r="HK17" s="14">
        <v>0.22641</v>
      </c>
      <c r="HL17" s="14">
        <v>14.2</v>
      </c>
      <c r="HM17" s="14">
        <v>13.30627</v>
      </c>
      <c r="HN17" s="14">
        <v>13.30627</v>
      </c>
      <c r="HO17" s="14">
        <v>0.89373000000000002</v>
      </c>
      <c r="HP17" s="14">
        <v>52.4</v>
      </c>
      <c r="HQ17" s="14">
        <v>49.999760000000002</v>
      </c>
      <c r="HR17" s="14">
        <v>49.99971</v>
      </c>
      <c r="HS17" s="14">
        <v>2.40029</v>
      </c>
      <c r="HT17" s="14"/>
      <c r="HU17" s="14"/>
      <c r="HV17" s="14"/>
      <c r="HW17" s="14">
        <v>0</v>
      </c>
      <c r="HX17" s="14"/>
      <c r="HY17" s="14"/>
      <c r="HZ17" s="14"/>
      <c r="IA17" s="14">
        <v>0</v>
      </c>
      <c r="IB17" s="14">
        <v>86.6</v>
      </c>
      <c r="IC17" s="14">
        <v>85.482579999999999</v>
      </c>
      <c r="ID17" s="14">
        <v>74.309039999999996</v>
      </c>
      <c r="IE17" s="14">
        <v>12.29096</v>
      </c>
      <c r="IF17" s="14"/>
      <c r="IG17" s="14"/>
      <c r="IH17" s="14"/>
      <c r="II17" s="14">
        <v>0</v>
      </c>
      <c r="IJ17" s="14"/>
      <c r="IK17" s="14"/>
      <c r="IL17" s="14"/>
      <c r="IM17" s="14">
        <v>0</v>
      </c>
      <c r="IN17" s="14">
        <v>47.4</v>
      </c>
      <c r="IO17" s="14"/>
      <c r="IP17" s="14"/>
      <c r="IQ17" s="14">
        <v>47.4</v>
      </c>
      <c r="IR17" s="14"/>
      <c r="IS17" s="14"/>
      <c r="IT17" s="14"/>
      <c r="IU17" s="14">
        <v>0</v>
      </c>
      <c r="IV17" s="14"/>
      <c r="IW17" s="14"/>
      <c r="IX17" s="14"/>
      <c r="IY17" s="14">
        <v>0</v>
      </c>
      <c r="IZ17" s="14"/>
      <c r="JA17" s="14"/>
      <c r="JB17" s="14"/>
      <c r="JC17" s="14">
        <v>0</v>
      </c>
      <c r="JD17" s="14">
        <v>112.3</v>
      </c>
      <c r="JE17" s="14">
        <v>132.70939999999999</v>
      </c>
      <c r="JF17" s="14">
        <v>121.93866</v>
      </c>
      <c r="JG17" s="14">
        <v>-9.6386599999999998</v>
      </c>
      <c r="JH17" s="14"/>
      <c r="JI17" s="14"/>
      <c r="JJ17" s="14"/>
      <c r="JK17" s="14">
        <v>0</v>
      </c>
      <c r="JL17" s="14">
        <v>0</v>
      </c>
      <c r="JM17" s="14"/>
      <c r="JN17" s="14"/>
      <c r="JO17" s="14">
        <v>0</v>
      </c>
      <c r="JP17" s="14">
        <v>208.3</v>
      </c>
      <c r="JQ17" s="14">
        <v>196.19228000000001</v>
      </c>
      <c r="JR17" s="14">
        <v>196.19228000000001</v>
      </c>
      <c r="JS17" s="14">
        <v>12.10772</v>
      </c>
      <c r="JT17" s="14">
        <v>89.3</v>
      </c>
      <c r="JU17" s="14">
        <v>98.390720000000002</v>
      </c>
      <c r="JV17" s="14">
        <v>98.390720000000002</v>
      </c>
      <c r="JW17" s="14">
        <v>-9.0907199999999992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168.7</v>
      </c>
      <c r="LI17" s="14">
        <v>122.92764</v>
      </c>
      <c r="LJ17" s="14">
        <v>138.07456999999999</v>
      </c>
      <c r="LK17" s="14">
        <v>30.625430000000001</v>
      </c>
      <c r="LL17" s="14"/>
      <c r="LM17" s="14"/>
      <c r="LN17" s="14"/>
      <c r="LO17" s="14">
        <v>0</v>
      </c>
      <c r="LP17" s="14">
        <v>65.3</v>
      </c>
      <c r="LQ17" s="14">
        <v>67.133979999999994</v>
      </c>
      <c r="LR17" s="14">
        <v>67.133979999999994</v>
      </c>
      <c r="LS17" s="14">
        <v>-1.8339799999999999</v>
      </c>
      <c r="LT17" s="14">
        <v>65</v>
      </c>
      <c r="LU17" s="14">
        <v>70.028000000000006</v>
      </c>
      <c r="LV17" s="14">
        <v>70.154200000000003</v>
      </c>
      <c r="LW17" s="14">
        <v>-5.1542000000000003</v>
      </c>
      <c r="LX17" s="14">
        <v>30.2</v>
      </c>
      <c r="LY17" s="14">
        <v>29.951460000000001</v>
      </c>
      <c r="LZ17" s="14">
        <v>29.951460000000001</v>
      </c>
      <c r="MA17" s="14">
        <v>0.24854000000000001</v>
      </c>
      <c r="MB17" s="14"/>
      <c r="MC17" s="14"/>
      <c r="MD17" s="14"/>
      <c r="ME17" s="14">
        <v>0</v>
      </c>
      <c r="MF17" s="14"/>
      <c r="MG17" s="14"/>
      <c r="MH17" s="14"/>
      <c r="MI17" s="14">
        <v>0</v>
      </c>
      <c r="MJ17" s="14"/>
      <c r="MK17" s="14"/>
      <c r="ML17" s="14"/>
      <c r="MM17" s="14">
        <v>0</v>
      </c>
      <c r="MN17" s="14">
        <v>146.1</v>
      </c>
      <c r="MO17" s="14">
        <v>151.08876000000001</v>
      </c>
      <c r="MP17" s="14">
        <v>151.08876000000001</v>
      </c>
      <c r="MQ17" s="14">
        <v>-4.9887600000000001</v>
      </c>
      <c r="MR17" s="14">
        <v>147</v>
      </c>
      <c r="MS17" s="14">
        <v>151.08876000000001</v>
      </c>
      <c r="MT17" s="14">
        <v>151.08876000000001</v>
      </c>
      <c r="MU17" s="14">
        <v>-4.0887599999999997</v>
      </c>
      <c r="MV17" s="14">
        <v>148.80000000000001</v>
      </c>
      <c r="MW17" s="14">
        <v>151.54248000000001</v>
      </c>
      <c r="MX17" s="14">
        <v>151.54248000000001</v>
      </c>
      <c r="MY17" s="14">
        <v>-2.74248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21.5</v>
      </c>
      <c r="OG17" s="14">
        <v>62.9</v>
      </c>
      <c r="OH17" s="14">
        <v>62.845999999999997</v>
      </c>
      <c r="OI17" s="14">
        <v>-41.345999999999997</v>
      </c>
      <c r="OJ17" s="14">
        <v>0</v>
      </c>
      <c r="OK17" s="14"/>
      <c r="OL17" s="14"/>
      <c r="OM17" s="14">
        <v>0</v>
      </c>
      <c r="ON17" s="14">
        <v>11.5</v>
      </c>
      <c r="OO17" s="14">
        <v>11.537000000000001</v>
      </c>
      <c r="OP17" s="14">
        <v>11.537000000000001</v>
      </c>
      <c r="OQ17" s="14">
        <v>-3.6999999999999998E-2</v>
      </c>
      <c r="OR17" s="14">
        <v>0</v>
      </c>
      <c r="OS17" s="14"/>
      <c r="OT17" s="14"/>
      <c r="OU17" s="14">
        <v>0</v>
      </c>
      <c r="OV17" s="14">
        <v>19.2</v>
      </c>
      <c r="OW17" s="14">
        <v>8</v>
      </c>
      <c r="OX17" s="14">
        <v>8</v>
      </c>
      <c r="OY17" s="14">
        <v>11.2</v>
      </c>
      <c r="OZ17" s="14">
        <v>7.1079499999999998</v>
      </c>
      <c r="PA17" s="14">
        <v>7</v>
      </c>
      <c r="PB17" s="14">
        <v>7</v>
      </c>
      <c r="PC17" s="14">
        <v>0.10795</v>
      </c>
      <c r="PD17" s="14">
        <v>9.9</v>
      </c>
      <c r="PE17" s="14">
        <v>9</v>
      </c>
      <c r="PF17" s="14">
        <v>9</v>
      </c>
      <c r="PG17" s="14">
        <v>0.9</v>
      </c>
      <c r="PH17" s="14">
        <v>5</v>
      </c>
      <c r="PI17" s="14">
        <v>1.3440700000000001</v>
      </c>
      <c r="PJ17" s="14">
        <v>1.3440700000000001</v>
      </c>
      <c r="PK17" s="14">
        <v>3.6559300000000001</v>
      </c>
      <c r="PL17" s="14">
        <v>0</v>
      </c>
      <c r="PM17" s="14"/>
      <c r="PN17" s="14"/>
      <c r="PO17" s="14">
        <v>0</v>
      </c>
      <c r="PP17" s="14">
        <v>0.9</v>
      </c>
      <c r="PQ17" s="14">
        <v>1</v>
      </c>
      <c r="PR17" s="14">
        <v>1</v>
      </c>
      <c r="PS17" s="14">
        <v>-0.1</v>
      </c>
      <c r="PT17" s="14">
        <v>3.4</v>
      </c>
      <c r="PU17" s="14">
        <v>3.35</v>
      </c>
      <c r="PV17" s="14">
        <v>3.35</v>
      </c>
      <c r="PW17" s="14">
        <v>0.05</v>
      </c>
      <c r="PX17" s="14">
        <v>5</v>
      </c>
      <c r="PY17" s="14">
        <v>4.4000000000000004</v>
      </c>
      <c r="PZ17" s="14">
        <v>4.4000000000000004</v>
      </c>
      <c r="QA17" s="14">
        <v>0.6</v>
      </c>
      <c r="QB17" s="14">
        <v>20.7</v>
      </c>
      <c r="QC17" s="14">
        <v>19.417480000000001</v>
      </c>
      <c r="QD17" s="14">
        <v>19.417480000000001</v>
      </c>
      <c r="QE17" s="14">
        <v>1.2825200000000001</v>
      </c>
      <c r="QF17" s="14">
        <v>15.4</v>
      </c>
      <c r="QG17" s="14">
        <v>17.475729999999999</v>
      </c>
      <c r="QH17" s="14">
        <v>17.475729999999999</v>
      </c>
      <c r="QI17" s="14">
        <v>-2.0757300000000001</v>
      </c>
      <c r="QJ17" s="14">
        <v>10</v>
      </c>
      <c r="QK17" s="14">
        <v>9</v>
      </c>
      <c r="QL17" s="14">
        <v>9</v>
      </c>
      <c r="QM17" s="14">
        <v>1</v>
      </c>
      <c r="QN17" s="14">
        <v>3.7</v>
      </c>
      <c r="QO17" s="14">
        <v>3.4</v>
      </c>
      <c r="QP17" s="14">
        <v>3.4</v>
      </c>
      <c r="QQ17" s="14">
        <v>0.3</v>
      </c>
      <c r="QR17" s="14">
        <v>18.600000000000001</v>
      </c>
      <c r="QS17" s="14">
        <v>17.961169999999999</v>
      </c>
      <c r="QT17" s="14">
        <v>17.961169999999999</v>
      </c>
      <c r="QU17" s="14">
        <v>0.63883000000000001</v>
      </c>
      <c r="QV17" s="14">
        <v>0</v>
      </c>
      <c r="QW17" s="14"/>
      <c r="QX17" s="14"/>
      <c r="QY17" s="14">
        <v>0</v>
      </c>
      <c r="QZ17" s="14">
        <v>0</v>
      </c>
      <c r="RA17" s="14"/>
      <c r="RB17" s="14"/>
      <c r="RC17" s="14">
        <v>0</v>
      </c>
      <c r="RD17" s="14">
        <v>6.8</v>
      </c>
      <c r="RE17" s="14">
        <v>12.98</v>
      </c>
      <c r="RF17" s="14">
        <v>12.98</v>
      </c>
      <c r="RG17" s="14">
        <v>-6.18</v>
      </c>
      <c r="RH17" s="14">
        <v>8.1</v>
      </c>
      <c r="RI17" s="14">
        <v>30.05</v>
      </c>
      <c r="RJ17" s="14">
        <v>30.05</v>
      </c>
      <c r="RK17" s="14">
        <v>-21.95</v>
      </c>
      <c r="RL17" s="14">
        <v>0</v>
      </c>
      <c r="RM17" s="14"/>
      <c r="RN17" s="14"/>
      <c r="RO17" s="14">
        <v>0</v>
      </c>
      <c r="RP17" s="14">
        <v>3.3</v>
      </c>
      <c r="RQ17" s="14">
        <v>2.85</v>
      </c>
      <c r="RR17" s="14">
        <v>2.85</v>
      </c>
      <c r="RS17" s="14">
        <v>0.45</v>
      </c>
      <c r="RT17" s="14">
        <v>20.100000000000001</v>
      </c>
      <c r="RU17" s="14">
        <v>19.772790000000001</v>
      </c>
      <c r="RV17" s="14">
        <v>17.18826</v>
      </c>
      <c r="RW17" s="14">
        <v>2.91174</v>
      </c>
      <c r="RX17" s="14">
        <v>2.6</v>
      </c>
      <c r="RY17" s="14">
        <v>1.48</v>
      </c>
      <c r="RZ17" s="14">
        <v>1.48</v>
      </c>
      <c r="SA17" s="14">
        <v>1.1200000000000001</v>
      </c>
      <c r="SB17" s="14"/>
      <c r="SC17" s="14"/>
      <c r="SD17" s="14">
        <v>0.4</v>
      </c>
      <c r="SE17" s="14">
        <v>-0.4</v>
      </c>
      <c r="SF17" s="14">
        <v>10.6</v>
      </c>
      <c r="SG17" s="14">
        <v>11.74757</v>
      </c>
      <c r="SH17" s="14">
        <v>11.74757</v>
      </c>
      <c r="SI17" s="14">
        <v>-1.14757</v>
      </c>
      <c r="SJ17" s="14">
        <v>6.5</v>
      </c>
      <c r="SK17" s="14">
        <v>5.2</v>
      </c>
      <c r="SL17" s="14">
        <v>5.2</v>
      </c>
      <c r="SM17" s="14">
        <v>1.3</v>
      </c>
      <c r="SN17" s="14">
        <v>17.600000000000001</v>
      </c>
      <c r="SO17" s="14">
        <v>17.475729999999999</v>
      </c>
      <c r="SP17" s="14">
        <v>17.475729999999999</v>
      </c>
      <c r="SQ17" s="14">
        <v>0.12427000000000001</v>
      </c>
      <c r="SR17" s="14">
        <v>20.2</v>
      </c>
      <c r="SS17" s="14">
        <v>19.417480000000001</v>
      </c>
      <c r="ST17" s="14">
        <v>19.417480000000001</v>
      </c>
      <c r="SU17" s="14">
        <v>0.78251999999999999</v>
      </c>
      <c r="SV17" s="14">
        <v>20</v>
      </c>
      <c r="SW17" s="14">
        <v>18.932040000000001</v>
      </c>
      <c r="SX17" s="14">
        <v>18.932040000000001</v>
      </c>
      <c r="SY17" s="14">
        <v>1.06796</v>
      </c>
      <c r="SZ17" s="14">
        <v>23.8</v>
      </c>
      <c r="TA17" s="14">
        <v>15.205</v>
      </c>
      <c r="TB17" s="14">
        <v>15.205</v>
      </c>
      <c r="TC17" s="14">
        <v>8.5950000000000006</v>
      </c>
      <c r="TD17" s="14">
        <v>6.2</v>
      </c>
      <c r="TE17" s="14">
        <v>18.817</v>
      </c>
      <c r="TF17" s="14">
        <v>18.817</v>
      </c>
      <c r="TG17" s="14">
        <v>-12.617000000000001</v>
      </c>
      <c r="TH17" s="14">
        <v>0</v>
      </c>
      <c r="TI17" s="14"/>
      <c r="TJ17" s="14"/>
      <c r="TK17" s="14">
        <v>0</v>
      </c>
      <c r="TL17" s="14"/>
      <c r="TM17" s="14">
        <v>17.600000000000001</v>
      </c>
      <c r="TN17" s="14">
        <v>17.614999999999998</v>
      </c>
      <c r="TO17" s="14">
        <v>-17.614999999999998</v>
      </c>
      <c r="TP17" s="14"/>
      <c r="TQ17" s="14">
        <v>35.299999999999997</v>
      </c>
      <c r="TR17" s="14">
        <v>35.271000000000001</v>
      </c>
      <c r="TS17" s="14">
        <v>-35.271000000000001</v>
      </c>
      <c r="TT17" s="14">
        <v>2.5</v>
      </c>
      <c r="TU17" s="14">
        <v>0.51100000000000001</v>
      </c>
      <c r="TV17" s="14">
        <v>0.51100000000000001</v>
      </c>
      <c r="TW17" s="14">
        <v>1.9890000000000001</v>
      </c>
      <c r="TX17" s="14">
        <v>1.3</v>
      </c>
      <c r="TY17" s="14">
        <v>0.41699999999999998</v>
      </c>
      <c r="TZ17" s="14">
        <v>0.41699999999999998</v>
      </c>
      <c r="UA17" s="14">
        <v>0.88300000000000001</v>
      </c>
      <c r="UB17" s="14">
        <v>20.9</v>
      </c>
      <c r="UC17" s="14">
        <v>19.902909999999999</v>
      </c>
      <c r="UD17" s="14">
        <v>19.902909999999999</v>
      </c>
      <c r="UE17" s="14">
        <v>0.99709000000000003</v>
      </c>
      <c r="UF17" s="14">
        <v>5.9</v>
      </c>
      <c r="UG17" s="14">
        <v>7</v>
      </c>
      <c r="UH17" s="14">
        <v>7</v>
      </c>
      <c r="UI17" s="14">
        <v>-1.1000000000000001</v>
      </c>
      <c r="UJ17" s="14">
        <v>6.8</v>
      </c>
      <c r="UK17" s="14">
        <v>7.7</v>
      </c>
      <c r="UL17" s="14">
        <v>7.7</v>
      </c>
      <c r="UM17" s="14">
        <v>-0.9</v>
      </c>
      <c r="UN17" s="14">
        <v>20.399999999999999</v>
      </c>
      <c r="UO17" s="14">
        <v>17.475729999999999</v>
      </c>
      <c r="UP17" s="14">
        <v>17.475729999999999</v>
      </c>
      <c r="UQ17" s="14">
        <v>2.9242699999999999</v>
      </c>
      <c r="UR17" s="14">
        <v>20.399999999999999</v>
      </c>
      <c r="US17" s="14">
        <v>19.417480000000001</v>
      </c>
      <c r="UT17" s="14">
        <v>19.417480000000001</v>
      </c>
      <c r="UU17" s="14">
        <v>0.98251999999999995</v>
      </c>
      <c r="UV17" s="14">
        <v>19.600000000000001</v>
      </c>
      <c r="UW17" s="14">
        <v>19.417480000000001</v>
      </c>
      <c r="UX17" s="14">
        <v>19.417480000000001</v>
      </c>
      <c r="UY17" s="14">
        <v>0.18251999999999999</v>
      </c>
      <c r="UZ17" s="14">
        <v>10.4</v>
      </c>
      <c r="VA17" s="14">
        <v>7.3879999999999999</v>
      </c>
      <c r="VB17" s="14">
        <v>7.3879999999999999</v>
      </c>
      <c r="VC17" s="14">
        <v>3.012</v>
      </c>
      <c r="VD17" s="14">
        <v>0</v>
      </c>
      <c r="VE17" s="14"/>
      <c r="VF17" s="14"/>
      <c r="VG17" s="14">
        <v>0</v>
      </c>
      <c r="VH17" s="14">
        <v>0</v>
      </c>
      <c r="VI17" s="14"/>
      <c r="VJ17" s="14"/>
      <c r="VK17" s="14">
        <v>0</v>
      </c>
      <c r="VL17" s="14">
        <v>0</v>
      </c>
      <c r="VM17" s="14"/>
      <c r="VN17" s="14"/>
      <c r="VO17" s="14">
        <v>0</v>
      </c>
      <c r="VP17" s="14">
        <v>0.6</v>
      </c>
      <c r="VQ17" s="14">
        <v>0.6</v>
      </c>
      <c r="VR17" s="14">
        <v>0.6</v>
      </c>
      <c r="VS17" s="14">
        <v>0</v>
      </c>
      <c r="VT17" s="14">
        <v>3.6</v>
      </c>
      <c r="VU17" s="14">
        <v>11.7</v>
      </c>
      <c r="VV17" s="14">
        <v>11.7</v>
      </c>
      <c r="VW17" s="14">
        <v>-8.1</v>
      </c>
      <c r="VX17" s="14">
        <v>1.4</v>
      </c>
      <c r="VY17" s="14">
        <v>11.06</v>
      </c>
      <c r="VZ17" s="14">
        <v>11.06</v>
      </c>
      <c r="WA17" s="14">
        <v>-9.66</v>
      </c>
      <c r="WB17" s="14">
        <v>0</v>
      </c>
      <c r="WC17" s="14"/>
      <c r="WD17" s="14"/>
      <c r="WE17" s="14">
        <v>0</v>
      </c>
      <c r="WF17" s="14">
        <v>2.1</v>
      </c>
      <c r="WG17" s="14">
        <v>2.9009999999999998</v>
      </c>
      <c r="WH17" s="14">
        <v>2.9009999999999998</v>
      </c>
      <c r="WI17" s="14">
        <v>-0.80100000000000005</v>
      </c>
      <c r="WJ17" s="14">
        <v>2.2999999999999998</v>
      </c>
      <c r="WK17" s="14">
        <v>2.4</v>
      </c>
      <c r="WL17" s="14">
        <v>2.4</v>
      </c>
      <c r="WM17" s="14">
        <v>-0.1</v>
      </c>
      <c r="WN17" s="14">
        <v>2</v>
      </c>
      <c r="WO17" s="14">
        <v>2.4</v>
      </c>
      <c r="WP17" s="14">
        <v>2.4</v>
      </c>
      <c r="WQ17" s="14">
        <v>-0.4</v>
      </c>
      <c r="WR17" s="14">
        <v>1</v>
      </c>
      <c r="WS17" s="14">
        <v>1.4</v>
      </c>
      <c r="WT17" s="14">
        <v>1.4</v>
      </c>
      <c r="WU17" s="14">
        <v>-0.4</v>
      </c>
      <c r="WV17" s="14">
        <v>0</v>
      </c>
      <c r="WW17" s="14"/>
      <c r="WX17" s="14"/>
      <c r="WY17" s="14">
        <v>0</v>
      </c>
      <c r="WZ17" s="14">
        <v>6.9</v>
      </c>
      <c r="XA17" s="14">
        <v>6.8</v>
      </c>
      <c r="XB17" s="14">
        <v>6.8</v>
      </c>
      <c r="XC17" s="14">
        <v>0.1</v>
      </c>
      <c r="XD17" s="14">
        <v>20</v>
      </c>
      <c r="XE17" s="14">
        <v>18.932040000000001</v>
      </c>
      <c r="XF17" s="14">
        <v>18.932040000000001</v>
      </c>
      <c r="XG17" s="14">
        <v>1.06796</v>
      </c>
      <c r="XH17" s="14">
        <v>9.5</v>
      </c>
      <c r="XI17" s="14">
        <v>10.7</v>
      </c>
      <c r="XJ17" s="14">
        <v>10.7</v>
      </c>
      <c r="XK17" s="14">
        <v>-1.2</v>
      </c>
      <c r="XL17" s="14">
        <v>26.2</v>
      </c>
      <c r="XM17" s="14">
        <v>28.5</v>
      </c>
      <c r="XN17" s="14">
        <v>22</v>
      </c>
      <c r="XO17" s="14">
        <v>4.2</v>
      </c>
      <c r="XP17" s="14">
        <v>31.2</v>
      </c>
      <c r="XQ17" s="14">
        <v>28.5</v>
      </c>
      <c r="XR17" s="14">
        <v>22</v>
      </c>
      <c r="XS17" s="14">
        <v>9.1999999999999993</v>
      </c>
      <c r="XT17" s="14">
        <v>15</v>
      </c>
      <c r="XU17" s="14">
        <v>14</v>
      </c>
      <c r="XV17" s="14">
        <v>14</v>
      </c>
      <c r="XW17" s="14">
        <v>1</v>
      </c>
      <c r="XX17" s="14">
        <v>19</v>
      </c>
      <c r="XY17" s="14">
        <v>19</v>
      </c>
      <c r="XZ17" s="14">
        <v>19</v>
      </c>
      <c r="YA17" s="14">
        <v>0</v>
      </c>
      <c r="YB17" s="14">
        <v>7.3</v>
      </c>
      <c r="YC17" s="14">
        <v>7.75</v>
      </c>
      <c r="YD17" s="14">
        <v>7.75</v>
      </c>
      <c r="YE17" s="14">
        <v>-0.45</v>
      </c>
      <c r="YF17" s="14">
        <v>11.01</v>
      </c>
      <c r="YG17" s="14">
        <v>11</v>
      </c>
      <c r="YH17" s="14">
        <v>11</v>
      </c>
      <c r="YI17" s="14">
        <v>0.01</v>
      </c>
    </row>
    <row r="18" spans="1:659" ht="24" customHeight="1" x14ac:dyDescent="0.3">
      <c r="A18" s="1"/>
      <c r="B18" s="16" t="s">
        <v>52</v>
      </c>
      <c r="C18" s="16" t="s">
        <v>721</v>
      </c>
      <c r="D18" s="17">
        <v>199.9</v>
      </c>
      <c r="E18" s="17">
        <v>203.20388</v>
      </c>
      <c r="F18" s="17">
        <v>203.20388</v>
      </c>
      <c r="G18" s="17">
        <v>-3.3038799999999999</v>
      </c>
      <c r="H18" s="17">
        <v>625.4</v>
      </c>
      <c r="I18" s="17">
        <v>635.02589999999998</v>
      </c>
      <c r="J18" s="17">
        <v>635.02589999999998</v>
      </c>
      <c r="K18" s="17">
        <v>-9.6258999999999997</v>
      </c>
      <c r="L18" s="17">
        <v>215.6</v>
      </c>
      <c r="M18" s="17">
        <v>206.58520999999999</v>
      </c>
      <c r="N18" s="17">
        <v>206.58520999999999</v>
      </c>
      <c r="O18" s="17">
        <v>9.0147899999999996</v>
      </c>
      <c r="P18" s="17"/>
      <c r="Q18" s="17"/>
      <c r="R18" s="17"/>
      <c r="S18" s="17">
        <v>0</v>
      </c>
      <c r="T18" s="17"/>
      <c r="U18" s="17"/>
      <c r="V18" s="17"/>
      <c r="W18" s="17">
        <v>0</v>
      </c>
      <c r="X18" s="17">
        <v>63.6</v>
      </c>
      <c r="Y18" s="17">
        <v>10.309279999999999</v>
      </c>
      <c r="Z18" s="17">
        <v>10.309279999999999</v>
      </c>
      <c r="AA18" s="17">
        <v>53.29072</v>
      </c>
      <c r="AB18" s="17">
        <v>146.80000000000001</v>
      </c>
      <c r="AC18" s="17">
        <v>129.98285999999999</v>
      </c>
      <c r="AD18" s="17">
        <v>137.04599999999999</v>
      </c>
      <c r="AE18" s="17">
        <v>9.7539999999999996</v>
      </c>
      <c r="AF18" s="17"/>
      <c r="AG18" s="17"/>
      <c r="AH18" s="17"/>
      <c r="AI18" s="17">
        <v>0</v>
      </c>
      <c r="AJ18" s="17"/>
      <c r="AK18" s="17"/>
      <c r="AL18" s="17"/>
      <c r="AM18" s="17">
        <v>0</v>
      </c>
      <c r="AN18" s="17">
        <v>146</v>
      </c>
      <c r="AO18" s="17">
        <v>135.58384000000001</v>
      </c>
      <c r="AP18" s="17">
        <v>178.02405999999999</v>
      </c>
      <c r="AQ18" s="17">
        <v>-32.024059999999999</v>
      </c>
      <c r="AR18" s="17">
        <v>145.1</v>
      </c>
      <c r="AS18" s="17">
        <v>135.58384000000001</v>
      </c>
      <c r="AT18" s="17">
        <v>178.02405999999999</v>
      </c>
      <c r="AU18" s="17">
        <v>-32.924059999999997</v>
      </c>
      <c r="AV18" s="17">
        <v>145.30000000000001</v>
      </c>
      <c r="AW18" s="17">
        <v>135.58384000000001</v>
      </c>
      <c r="AX18" s="17">
        <v>178.02405999999999</v>
      </c>
      <c r="AY18" s="17">
        <v>-32.724060000000001</v>
      </c>
      <c r="AZ18" s="17">
        <v>242.1</v>
      </c>
      <c r="BA18" s="17">
        <v>203.98649</v>
      </c>
      <c r="BB18" s="17">
        <v>267.83800000000002</v>
      </c>
      <c r="BC18" s="17">
        <v>-25.738</v>
      </c>
      <c r="BD18" s="17">
        <v>213.5</v>
      </c>
      <c r="BE18" s="17">
        <v>207.04164</v>
      </c>
      <c r="BF18" s="17">
        <v>207.04164</v>
      </c>
      <c r="BG18" s="17">
        <v>6.4583599999999999</v>
      </c>
      <c r="BH18" s="17">
        <v>110.3</v>
      </c>
      <c r="BI18" s="17">
        <v>103.8317</v>
      </c>
      <c r="BJ18" s="17">
        <v>103.8317</v>
      </c>
      <c r="BK18" s="17">
        <v>6.4683000000000002</v>
      </c>
      <c r="BL18" s="17">
        <v>542.1</v>
      </c>
      <c r="BM18" s="17">
        <v>565.53980999999999</v>
      </c>
      <c r="BN18" s="17">
        <v>524.78132000000005</v>
      </c>
      <c r="BO18" s="17">
        <v>17.318680000000001</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157.19999999999999</v>
      </c>
      <c r="CK18" s="17">
        <v>163.90777</v>
      </c>
      <c r="CL18" s="17">
        <v>163.90777</v>
      </c>
      <c r="CM18" s="17">
        <v>-6.70777</v>
      </c>
      <c r="CN18" s="17">
        <v>7.1</v>
      </c>
      <c r="CO18" s="17">
        <v>5.1333399999999996</v>
      </c>
      <c r="CP18" s="17">
        <v>5.1333399999999996</v>
      </c>
      <c r="CQ18" s="17">
        <v>1.9666600000000001</v>
      </c>
      <c r="CR18" s="17">
        <v>6</v>
      </c>
      <c r="CS18" s="17">
        <v>2.8177599999999998</v>
      </c>
      <c r="CT18" s="17">
        <v>2.8177599999999998</v>
      </c>
      <c r="CU18" s="17">
        <v>3.1822400000000002</v>
      </c>
      <c r="CV18" s="17"/>
      <c r="CW18" s="17"/>
      <c r="CX18" s="17"/>
      <c r="CY18" s="17">
        <v>0</v>
      </c>
      <c r="CZ18" s="17">
        <v>6.8</v>
      </c>
      <c r="DA18" s="17">
        <v>6.8787000000000003</v>
      </c>
      <c r="DB18" s="17">
        <v>6.8787000000000003</v>
      </c>
      <c r="DC18" s="17">
        <v>-7.8700000000000006E-2</v>
      </c>
      <c r="DD18" s="17">
        <v>11.2</v>
      </c>
      <c r="DE18" s="17">
        <v>14.919420000000001</v>
      </c>
      <c r="DF18" s="17">
        <v>14.919420000000001</v>
      </c>
      <c r="DG18" s="17">
        <v>-3.7194199999999999</v>
      </c>
      <c r="DH18" s="17">
        <v>76</v>
      </c>
      <c r="DI18" s="17">
        <v>93.044529999999995</v>
      </c>
      <c r="DJ18" s="17">
        <v>87.176569999999998</v>
      </c>
      <c r="DK18" s="17">
        <v>-11.17657</v>
      </c>
      <c r="DL18" s="17"/>
      <c r="DM18" s="17"/>
      <c r="DN18" s="17"/>
      <c r="DO18" s="17">
        <v>0</v>
      </c>
      <c r="DP18" s="17"/>
      <c r="DQ18" s="17"/>
      <c r="DR18" s="17"/>
      <c r="DS18" s="17">
        <v>0</v>
      </c>
      <c r="DT18" s="17"/>
      <c r="DU18" s="17"/>
      <c r="DV18" s="17"/>
      <c r="DW18" s="17">
        <v>0</v>
      </c>
      <c r="DX18" s="17"/>
      <c r="DY18" s="17"/>
      <c r="DZ18" s="17"/>
      <c r="EA18" s="17">
        <v>0</v>
      </c>
      <c r="EB18" s="17">
        <v>108.4</v>
      </c>
      <c r="EC18" s="17">
        <v>112.35728</v>
      </c>
      <c r="ED18" s="17">
        <v>112.35728</v>
      </c>
      <c r="EE18" s="17">
        <v>-3.9572799999999999</v>
      </c>
      <c r="EF18" s="17">
        <v>81.5</v>
      </c>
      <c r="EG18" s="17">
        <v>65.892669999999995</v>
      </c>
      <c r="EH18" s="17"/>
      <c r="EI18" s="17">
        <v>81.5</v>
      </c>
      <c r="EJ18" s="17"/>
      <c r="EK18" s="17"/>
      <c r="EL18" s="17"/>
      <c r="EM18" s="17">
        <v>0</v>
      </c>
      <c r="EN18" s="17"/>
      <c r="EO18" s="17"/>
      <c r="EP18" s="17"/>
      <c r="EQ18" s="17">
        <v>0</v>
      </c>
      <c r="ER18" s="17"/>
      <c r="ES18" s="17"/>
      <c r="ET18" s="17"/>
      <c r="EU18" s="17">
        <v>0</v>
      </c>
      <c r="EV18" s="17">
        <v>6.5</v>
      </c>
      <c r="EW18" s="17"/>
      <c r="EX18" s="17"/>
      <c r="EY18" s="17">
        <v>6.5</v>
      </c>
      <c r="EZ18" s="17">
        <v>0</v>
      </c>
      <c r="FA18" s="17">
        <v>359.60975999999999</v>
      </c>
      <c r="FB18" s="17">
        <v>223.66482999999999</v>
      </c>
      <c r="FC18" s="17">
        <v>-223.66482999999999</v>
      </c>
      <c r="FD18" s="17">
        <v>49.4</v>
      </c>
      <c r="FE18" s="17">
        <v>50.550800000000002</v>
      </c>
      <c r="FF18" s="17">
        <v>50.550800000000002</v>
      </c>
      <c r="FG18" s="17">
        <v>-1.1508</v>
      </c>
      <c r="FH18" s="17">
        <v>149.6</v>
      </c>
      <c r="FI18" s="17">
        <v>151.21556000000001</v>
      </c>
      <c r="FJ18" s="17">
        <v>151.21556000000001</v>
      </c>
      <c r="FK18" s="17">
        <v>-1.6155600000000001</v>
      </c>
      <c r="FL18" s="17">
        <v>29.3</v>
      </c>
      <c r="FM18" s="17">
        <v>26.417369999999998</v>
      </c>
      <c r="FN18" s="17">
        <v>26.417369999999998</v>
      </c>
      <c r="FO18" s="17">
        <v>2.8826299999999998</v>
      </c>
      <c r="FP18" s="17">
        <v>17.3</v>
      </c>
      <c r="FQ18" s="17">
        <v>17.562139999999999</v>
      </c>
      <c r="FR18" s="17">
        <v>17.562139999999999</v>
      </c>
      <c r="FS18" s="17">
        <v>-0.26213999999999998</v>
      </c>
      <c r="FT18" s="17">
        <v>12.1</v>
      </c>
      <c r="FU18" s="17">
        <v>11.65049</v>
      </c>
      <c r="FV18" s="17">
        <v>11.65049</v>
      </c>
      <c r="FW18" s="17">
        <v>0.44951000000000002</v>
      </c>
      <c r="FX18" s="17">
        <v>89.4</v>
      </c>
      <c r="FY18" s="17">
        <v>87.68835</v>
      </c>
      <c r="FZ18" s="17">
        <v>87.68835</v>
      </c>
      <c r="GA18" s="17">
        <v>1.7116499999999999</v>
      </c>
      <c r="GB18" s="17">
        <v>149.4</v>
      </c>
      <c r="GC18" s="17">
        <v>148.73840000000001</v>
      </c>
      <c r="GD18" s="17">
        <v>184.91498000000001</v>
      </c>
      <c r="GE18" s="17">
        <v>-35.514980000000001</v>
      </c>
      <c r="GF18" s="17">
        <v>149.9</v>
      </c>
      <c r="GG18" s="17">
        <v>148.73840000000001</v>
      </c>
      <c r="GH18" s="17">
        <v>184.91498000000001</v>
      </c>
      <c r="GI18" s="17">
        <v>-35.014980000000001</v>
      </c>
      <c r="GJ18" s="17">
        <v>168.8</v>
      </c>
      <c r="GK18" s="17">
        <v>149.18505999999999</v>
      </c>
      <c r="GL18" s="17">
        <v>185.47028</v>
      </c>
      <c r="GM18" s="17">
        <v>-16.670280000000002</v>
      </c>
      <c r="GN18" s="17">
        <v>108.5</v>
      </c>
      <c r="GO18" s="17">
        <v>110.37475999999999</v>
      </c>
      <c r="GP18" s="17">
        <v>110.37475999999999</v>
      </c>
      <c r="GQ18" s="17">
        <v>-1.87476</v>
      </c>
      <c r="GR18" s="17">
        <v>7.5</v>
      </c>
      <c r="GS18" s="17">
        <v>7.5127800000000002</v>
      </c>
      <c r="GT18" s="17">
        <v>7.5127800000000002</v>
      </c>
      <c r="GU18" s="17">
        <v>-1.278E-2</v>
      </c>
      <c r="GV18" s="17">
        <v>8.6999999999999993</v>
      </c>
      <c r="GW18" s="17">
        <v>7.8816100000000002</v>
      </c>
      <c r="GX18" s="17">
        <v>7.8816100000000002</v>
      </c>
      <c r="GY18" s="17">
        <v>0.81838999999999995</v>
      </c>
      <c r="GZ18" s="17">
        <v>32.1</v>
      </c>
      <c r="HA18" s="17">
        <v>35.371740000000003</v>
      </c>
      <c r="HB18" s="17">
        <v>35.371740000000003</v>
      </c>
      <c r="HC18" s="17">
        <v>-3.2717399999999999</v>
      </c>
      <c r="HD18" s="17">
        <v>21</v>
      </c>
      <c r="HE18" s="17">
        <v>22.118220000000001</v>
      </c>
      <c r="HF18" s="17">
        <v>22.118220000000001</v>
      </c>
      <c r="HG18" s="17">
        <v>-1.11822</v>
      </c>
      <c r="HH18" s="17">
        <v>2.2000000000000002</v>
      </c>
      <c r="HI18" s="17">
        <v>1.97359</v>
      </c>
      <c r="HJ18" s="17">
        <v>1.97359</v>
      </c>
      <c r="HK18" s="17">
        <v>0.22641</v>
      </c>
      <c r="HL18" s="17">
        <v>12.6</v>
      </c>
      <c r="HM18" s="17">
        <v>13.30627</v>
      </c>
      <c r="HN18" s="17">
        <v>13.30627</v>
      </c>
      <c r="HO18" s="17">
        <v>-0.70626999999999995</v>
      </c>
      <c r="HP18" s="17">
        <v>50</v>
      </c>
      <c r="HQ18" s="17">
        <v>50.313560000000003</v>
      </c>
      <c r="HR18" s="17">
        <v>50.313940000000002</v>
      </c>
      <c r="HS18" s="17">
        <v>-0.31394</v>
      </c>
      <c r="HT18" s="17"/>
      <c r="HU18" s="17"/>
      <c r="HV18" s="17"/>
      <c r="HW18" s="17">
        <v>0</v>
      </c>
      <c r="HX18" s="17"/>
      <c r="HY18" s="17"/>
      <c r="HZ18" s="17"/>
      <c r="IA18" s="17">
        <v>0</v>
      </c>
      <c r="IB18" s="17">
        <v>84.4</v>
      </c>
      <c r="IC18" s="17">
        <v>85.482579999999999</v>
      </c>
      <c r="ID18" s="17">
        <v>77.128429999999994</v>
      </c>
      <c r="IE18" s="17">
        <v>7.2715699999999996</v>
      </c>
      <c r="IF18" s="17"/>
      <c r="IG18" s="17"/>
      <c r="IH18" s="17"/>
      <c r="II18" s="17">
        <v>0</v>
      </c>
      <c r="IJ18" s="17"/>
      <c r="IK18" s="17"/>
      <c r="IL18" s="17"/>
      <c r="IM18" s="17">
        <v>0</v>
      </c>
      <c r="IN18" s="17">
        <v>47.4</v>
      </c>
      <c r="IO18" s="17"/>
      <c r="IP18" s="17"/>
      <c r="IQ18" s="17">
        <v>47.4</v>
      </c>
      <c r="IR18" s="17"/>
      <c r="IS18" s="17"/>
      <c r="IT18" s="17"/>
      <c r="IU18" s="17">
        <v>0</v>
      </c>
      <c r="IV18" s="17"/>
      <c r="IW18" s="17"/>
      <c r="IX18" s="17"/>
      <c r="IY18" s="17">
        <v>0</v>
      </c>
      <c r="IZ18" s="17"/>
      <c r="JA18" s="17"/>
      <c r="JB18" s="17"/>
      <c r="JC18" s="17">
        <v>0</v>
      </c>
      <c r="JD18" s="17">
        <v>109.6</v>
      </c>
      <c r="JE18" s="17">
        <v>132.70939999999999</v>
      </c>
      <c r="JF18" s="17">
        <v>123.98274000000001</v>
      </c>
      <c r="JG18" s="17">
        <v>-14.38274</v>
      </c>
      <c r="JH18" s="17"/>
      <c r="JI18" s="17"/>
      <c r="JJ18" s="17"/>
      <c r="JK18" s="17">
        <v>0</v>
      </c>
      <c r="JL18" s="17">
        <v>0</v>
      </c>
      <c r="JM18" s="17"/>
      <c r="JN18" s="17"/>
      <c r="JO18" s="17">
        <v>0</v>
      </c>
      <c r="JP18" s="17">
        <v>209</v>
      </c>
      <c r="JQ18" s="17">
        <v>196.19228000000001</v>
      </c>
      <c r="JR18" s="17">
        <v>196.19228000000001</v>
      </c>
      <c r="JS18" s="17">
        <v>12.80772</v>
      </c>
      <c r="JT18" s="17">
        <v>90.1</v>
      </c>
      <c r="JU18" s="17">
        <v>98.390720000000002</v>
      </c>
      <c r="JV18" s="17">
        <v>98.390720000000002</v>
      </c>
      <c r="JW18" s="17">
        <v>-8.2907200000000003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253.5</v>
      </c>
      <c r="LI18" s="17">
        <v>127.20687</v>
      </c>
      <c r="LJ18" s="17">
        <v>144.28344999999999</v>
      </c>
      <c r="LK18" s="17">
        <v>109.21655</v>
      </c>
      <c r="LL18" s="17"/>
      <c r="LM18" s="17"/>
      <c r="LN18" s="17"/>
      <c r="LO18" s="17">
        <v>0</v>
      </c>
      <c r="LP18" s="17">
        <v>63.6</v>
      </c>
      <c r="LQ18" s="17">
        <v>67.133979999999994</v>
      </c>
      <c r="LR18" s="17">
        <v>67.133979999999994</v>
      </c>
      <c r="LS18" s="17">
        <v>-3.5339800000000001</v>
      </c>
      <c r="LT18" s="17">
        <v>64.2</v>
      </c>
      <c r="LU18" s="17">
        <v>70.028000000000006</v>
      </c>
      <c r="LV18" s="17">
        <v>70.353639999999999</v>
      </c>
      <c r="LW18" s="17">
        <v>-6.1536400000000002</v>
      </c>
      <c r="LX18" s="17">
        <v>29.4</v>
      </c>
      <c r="LY18" s="17">
        <v>29.951460000000001</v>
      </c>
      <c r="LZ18" s="17">
        <v>29.951460000000001</v>
      </c>
      <c r="MA18" s="17">
        <v>-0.55145999999999995</v>
      </c>
      <c r="MB18" s="17"/>
      <c r="MC18" s="17"/>
      <c r="MD18" s="17"/>
      <c r="ME18" s="17">
        <v>0</v>
      </c>
      <c r="MF18" s="17"/>
      <c r="MG18" s="17"/>
      <c r="MH18" s="17"/>
      <c r="MI18" s="17">
        <v>0</v>
      </c>
      <c r="MJ18" s="17"/>
      <c r="MK18" s="17"/>
      <c r="ML18" s="17"/>
      <c r="MM18" s="17">
        <v>0</v>
      </c>
      <c r="MN18" s="17">
        <v>146.6</v>
      </c>
      <c r="MO18" s="17">
        <v>151.08876000000001</v>
      </c>
      <c r="MP18" s="17">
        <v>151.08876000000001</v>
      </c>
      <c r="MQ18" s="17">
        <v>-4.4887600000000001</v>
      </c>
      <c r="MR18" s="17">
        <v>147.4</v>
      </c>
      <c r="MS18" s="17">
        <v>151.08876000000001</v>
      </c>
      <c r="MT18" s="17">
        <v>151.08876000000001</v>
      </c>
      <c r="MU18" s="17">
        <v>-3.6887599999999998</v>
      </c>
      <c r="MV18" s="17">
        <v>150</v>
      </c>
      <c r="MW18" s="17">
        <v>151.54248000000001</v>
      </c>
      <c r="MX18" s="17">
        <v>151.54248000000001</v>
      </c>
      <c r="MY18" s="17">
        <v>-1.5424800000000001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32.200000000000003</v>
      </c>
      <c r="OG18" s="17">
        <v>62.5</v>
      </c>
      <c r="OH18" s="17">
        <v>62.5</v>
      </c>
      <c r="OI18" s="17">
        <v>-30.3</v>
      </c>
      <c r="OJ18" s="17">
        <v>0</v>
      </c>
      <c r="OK18" s="17"/>
      <c r="OL18" s="17"/>
      <c r="OM18" s="17">
        <v>0</v>
      </c>
      <c r="ON18" s="17">
        <v>9.1</v>
      </c>
      <c r="OO18" s="17">
        <v>11.832000000000001</v>
      </c>
      <c r="OP18" s="17">
        <v>11.832000000000001</v>
      </c>
      <c r="OQ18" s="17">
        <v>-2.7320000000000002</v>
      </c>
      <c r="OR18" s="17">
        <v>0</v>
      </c>
      <c r="OS18" s="17"/>
      <c r="OT18" s="17"/>
      <c r="OU18" s="17">
        <v>0</v>
      </c>
      <c r="OV18" s="17">
        <v>18.7</v>
      </c>
      <c r="OW18" s="17">
        <v>8</v>
      </c>
      <c r="OX18" s="17">
        <v>8</v>
      </c>
      <c r="OY18" s="17">
        <v>10.7</v>
      </c>
      <c r="OZ18" s="17">
        <v>6.8701400000000001</v>
      </c>
      <c r="PA18" s="17">
        <v>7</v>
      </c>
      <c r="PB18" s="17">
        <v>7</v>
      </c>
      <c r="PC18" s="17">
        <v>-0.12986</v>
      </c>
      <c r="PD18" s="17">
        <v>9.8000000000000007</v>
      </c>
      <c r="PE18" s="17">
        <v>9</v>
      </c>
      <c r="PF18" s="17">
        <v>9</v>
      </c>
      <c r="PG18" s="17">
        <v>0.8</v>
      </c>
      <c r="PH18" s="17">
        <v>4.9000000000000004</v>
      </c>
      <c r="PI18" s="17">
        <v>1.3440700000000001</v>
      </c>
      <c r="PJ18" s="17">
        <v>1.3440700000000001</v>
      </c>
      <c r="PK18" s="17">
        <v>3.55593</v>
      </c>
      <c r="PL18" s="17">
        <v>0</v>
      </c>
      <c r="PM18" s="17"/>
      <c r="PN18" s="17"/>
      <c r="PO18" s="17">
        <v>0</v>
      </c>
      <c r="PP18" s="17">
        <v>0.9</v>
      </c>
      <c r="PQ18" s="17">
        <v>1</v>
      </c>
      <c r="PR18" s="17">
        <v>1</v>
      </c>
      <c r="PS18" s="17">
        <v>-0.1</v>
      </c>
      <c r="PT18" s="17">
        <v>3.4</v>
      </c>
      <c r="PU18" s="17">
        <v>3.35</v>
      </c>
      <c r="PV18" s="17">
        <v>3.35</v>
      </c>
      <c r="PW18" s="17">
        <v>0.05</v>
      </c>
      <c r="PX18" s="17">
        <v>4.8</v>
      </c>
      <c r="PY18" s="17">
        <v>4.4000000000000004</v>
      </c>
      <c r="PZ18" s="17">
        <v>4.4000000000000004</v>
      </c>
      <c r="QA18" s="17">
        <v>0.4</v>
      </c>
      <c r="QB18" s="17">
        <v>20.2</v>
      </c>
      <c r="QC18" s="17">
        <v>19.417480000000001</v>
      </c>
      <c r="QD18" s="17">
        <v>19.417480000000001</v>
      </c>
      <c r="QE18" s="17">
        <v>0.78251999999999999</v>
      </c>
      <c r="QF18" s="17">
        <v>15.4</v>
      </c>
      <c r="QG18" s="17">
        <v>17.475729999999999</v>
      </c>
      <c r="QH18" s="17">
        <v>17.475729999999999</v>
      </c>
      <c r="QI18" s="17">
        <v>-2.0757300000000001</v>
      </c>
      <c r="QJ18" s="17">
        <v>9.9</v>
      </c>
      <c r="QK18" s="17">
        <v>9</v>
      </c>
      <c r="QL18" s="17">
        <v>9</v>
      </c>
      <c r="QM18" s="17">
        <v>0.9</v>
      </c>
      <c r="QN18" s="17">
        <v>3.6</v>
      </c>
      <c r="QO18" s="17">
        <v>3.4</v>
      </c>
      <c r="QP18" s="17">
        <v>3.4</v>
      </c>
      <c r="QQ18" s="17">
        <v>0.2</v>
      </c>
      <c r="QR18" s="17">
        <v>18.600000000000001</v>
      </c>
      <c r="QS18" s="17">
        <v>17.961169999999999</v>
      </c>
      <c r="QT18" s="17">
        <v>17.961169999999999</v>
      </c>
      <c r="QU18" s="17">
        <v>0.63883000000000001</v>
      </c>
      <c r="QV18" s="17">
        <v>0.1</v>
      </c>
      <c r="QW18" s="17"/>
      <c r="QX18" s="17"/>
      <c r="QY18" s="17">
        <v>0.1</v>
      </c>
      <c r="QZ18" s="17">
        <v>0</v>
      </c>
      <c r="RA18" s="17"/>
      <c r="RB18" s="17"/>
      <c r="RC18" s="17">
        <v>0</v>
      </c>
      <c r="RD18" s="17">
        <v>6.6</v>
      </c>
      <c r="RE18" s="17">
        <v>13.08</v>
      </c>
      <c r="RF18" s="17">
        <v>13.08</v>
      </c>
      <c r="RG18" s="17">
        <v>-6.48</v>
      </c>
      <c r="RH18" s="17">
        <v>10.8</v>
      </c>
      <c r="RI18" s="17">
        <v>28.92</v>
      </c>
      <c r="RJ18" s="17">
        <v>28.92</v>
      </c>
      <c r="RK18" s="17">
        <v>-18.12</v>
      </c>
      <c r="RL18" s="17">
        <v>0</v>
      </c>
      <c r="RM18" s="17">
        <v>8.9999999999999993E-3</v>
      </c>
      <c r="RN18" s="17">
        <v>8.9999999999999993E-3</v>
      </c>
      <c r="RO18" s="17">
        <v>-8.9999999999999993E-3</v>
      </c>
      <c r="RP18" s="17">
        <v>3.3</v>
      </c>
      <c r="RQ18" s="17">
        <v>2.85</v>
      </c>
      <c r="RR18" s="17">
        <v>2.85</v>
      </c>
      <c r="RS18" s="17">
        <v>0.45</v>
      </c>
      <c r="RT18" s="17">
        <v>20.2</v>
      </c>
      <c r="RU18" s="17">
        <v>19.772790000000001</v>
      </c>
      <c r="RV18" s="17">
        <v>17.840409999999999</v>
      </c>
      <c r="RW18" s="17">
        <v>2.3595899999999999</v>
      </c>
      <c r="RX18" s="17">
        <v>2.5</v>
      </c>
      <c r="RY18" s="17">
        <v>1.48</v>
      </c>
      <c r="RZ18" s="17">
        <v>1.48</v>
      </c>
      <c r="SA18" s="17">
        <v>1.02</v>
      </c>
      <c r="SB18" s="17"/>
      <c r="SC18" s="17"/>
      <c r="SD18" s="17">
        <v>0.4</v>
      </c>
      <c r="SE18" s="17">
        <v>-0.4</v>
      </c>
      <c r="SF18" s="17">
        <v>10.6</v>
      </c>
      <c r="SG18" s="17">
        <v>11.74757</v>
      </c>
      <c r="SH18" s="17">
        <v>11.74757</v>
      </c>
      <c r="SI18" s="17">
        <v>-1.14757</v>
      </c>
      <c r="SJ18" s="17">
        <v>6.5</v>
      </c>
      <c r="SK18" s="17">
        <v>5.2</v>
      </c>
      <c r="SL18" s="17">
        <v>5.2</v>
      </c>
      <c r="SM18" s="17">
        <v>1.3</v>
      </c>
      <c r="SN18" s="17">
        <v>17.2</v>
      </c>
      <c r="SO18" s="17">
        <v>17.475729999999999</v>
      </c>
      <c r="SP18" s="17">
        <v>17.475729999999999</v>
      </c>
      <c r="SQ18" s="17">
        <v>-0.27572999999999998</v>
      </c>
      <c r="SR18" s="17">
        <v>20.100000000000001</v>
      </c>
      <c r="SS18" s="17">
        <v>19.417480000000001</v>
      </c>
      <c r="ST18" s="17">
        <v>19.417480000000001</v>
      </c>
      <c r="SU18" s="17">
        <v>0.68252000000000002</v>
      </c>
      <c r="SV18" s="17">
        <v>20</v>
      </c>
      <c r="SW18" s="17">
        <v>18.932040000000001</v>
      </c>
      <c r="SX18" s="17">
        <v>18.932040000000001</v>
      </c>
      <c r="SY18" s="17">
        <v>1.06796</v>
      </c>
      <c r="SZ18" s="17">
        <v>28.2</v>
      </c>
      <c r="TA18" s="17">
        <v>14.571999999999999</v>
      </c>
      <c r="TB18" s="17">
        <v>14.571999999999999</v>
      </c>
      <c r="TC18" s="17">
        <v>13.628</v>
      </c>
      <c r="TD18" s="17">
        <v>6.1</v>
      </c>
      <c r="TE18" s="17">
        <v>17.067</v>
      </c>
      <c r="TF18" s="17">
        <v>17.067</v>
      </c>
      <c r="TG18" s="17">
        <v>-10.967000000000001</v>
      </c>
      <c r="TH18" s="17">
        <v>0</v>
      </c>
      <c r="TI18" s="17"/>
      <c r="TJ18" s="17"/>
      <c r="TK18" s="17">
        <v>0</v>
      </c>
      <c r="TL18" s="17"/>
      <c r="TM18" s="17">
        <v>16.100000000000001</v>
      </c>
      <c r="TN18" s="17">
        <v>16.122</v>
      </c>
      <c r="TO18" s="17">
        <v>-16.122</v>
      </c>
      <c r="TP18" s="17"/>
      <c r="TQ18" s="17">
        <v>35.200000000000003</v>
      </c>
      <c r="TR18" s="17">
        <v>35.173999999999999</v>
      </c>
      <c r="TS18" s="17">
        <v>-35.173999999999999</v>
      </c>
      <c r="TT18" s="17">
        <v>2</v>
      </c>
      <c r="TU18" s="17">
        <v>0.48799999999999999</v>
      </c>
      <c r="TV18" s="17">
        <v>0.48799999999999999</v>
      </c>
      <c r="TW18" s="17">
        <v>1.512</v>
      </c>
      <c r="TX18" s="17">
        <v>0.2</v>
      </c>
      <c r="TY18" s="17">
        <v>0.432</v>
      </c>
      <c r="TZ18" s="17">
        <v>0.432</v>
      </c>
      <c r="UA18" s="17">
        <v>-0.23200000000000001</v>
      </c>
      <c r="UB18" s="17">
        <v>20.9</v>
      </c>
      <c r="UC18" s="17">
        <v>19.902909999999999</v>
      </c>
      <c r="UD18" s="17">
        <v>19.902909999999999</v>
      </c>
      <c r="UE18" s="17">
        <v>0.99709000000000003</v>
      </c>
      <c r="UF18" s="17">
        <v>6</v>
      </c>
      <c r="UG18" s="17">
        <v>7</v>
      </c>
      <c r="UH18" s="17">
        <v>7</v>
      </c>
      <c r="UI18" s="17">
        <v>-1</v>
      </c>
      <c r="UJ18" s="17">
        <v>6.8</v>
      </c>
      <c r="UK18" s="17">
        <v>7.7</v>
      </c>
      <c r="UL18" s="17">
        <v>7.7</v>
      </c>
      <c r="UM18" s="17">
        <v>-0.9</v>
      </c>
      <c r="UN18" s="17">
        <v>20.399999999999999</v>
      </c>
      <c r="UO18" s="17">
        <v>17.475729999999999</v>
      </c>
      <c r="UP18" s="17">
        <v>17.475729999999999</v>
      </c>
      <c r="UQ18" s="17">
        <v>2.9242699999999999</v>
      </c>
      <c r="UR18" s="17">
        <v>20.399999999999999</v>
      </c>
      <c r="US18" s="17">
        <v>19.417480000000001</v>
      </c>
      <c r="UT18" s="17">
        <v>19.417480000000001</v>
      </c>
      <c r="UU18" s="17">
        <v>0.98251999999999995</v>
      </c>
      <c r="UV18" s="17">
        <v>19.600000000000001</v>
      </c>
      <c r="UW18" s="17">
        <v>19.417480000000001</v>
      </c>
      <c r="UX18" s="17">
        <v>19.417480000000001</v>
      </c>
      <c r="UY18" s="17">
        <v>0.18251999999999999</v>
      </c>
      <c r="UZ18" s="17">
        <v>7.8</v>
      </c>
      <c r="VA18" s="17">
        <v>7.54</v>
      </c>
      <c r="VB18" s="17">
        <v>7.54</v>
      </c>
      <c r="VC18" s="17">
        <v>0.26</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14.16</v>
      </c>
      <c r="VV18" s="17">
        <v>14.16</v>
      </c>
      <c r="VW18" s="17">
        <v>-14.16</v>
      </c>
      <c r="VX18" s="17">
        <v>0</v>
      </c>
      <c r="VY18" s="17">
        <v>11.96</v>
      </c>
      <c r="VZ18" s="17">
        <v>11.96</v>
      </c>
      <c r="WA18" s="17">
        <v>-11.96</v>
      </c>
      <c r="WB18" s="17">
        <v>0</v>
      </c>
      <c r="WC18" s="17"/>
      <c r="WD18" s="17"/>
      <c r="WE18" s="17">
        <v>0</v>
      </c>
      <c r="WF18" s="17">
        <v>2.1</v>
      </c>
      <c r="WG18" s="17">
        <v>2.9009999999999998</v>
      </c>
      <c r="WH18" s="17">
        <v>2.9009999999999998</v>
      </c>
      <c r="WI18" s="17">
        <v>-0.80100000000000005</v>
      </c>
      <c r="WJ18" s="17">
        <v>2.2999999999999998</v>
      </c>
      <c r="WK18" s="17">
        <v>2.4</v>
      </c>
      <c r="WL18" s="17">
        <v>2.4</v>
      </c>
      <c r="WM18" s="17">
        <v>-0.1</v>
      </c>
      <c r="WN18" s="17">
        <v>2</v>
      </c>
      <c r="WO18" s="17">
        <v>2.4</v>
      </c>
      <c r="WP18" s="17">
        <v>2.4</v>
      </c>
      <c r="WQ18" s="17">
        <v>-0.4</v>
      </c>
      <c r="WR18" s="17">
        <v>1</v>
      </c>
      <c r="WS18" s="17">
        <v>1.4</v>
      </c>
      <c r="WT18" s="17">
        <v>1.4</v>
      </c>
      <c r="WU18" s="17">
        <v>-0.4</v>
      </c>
      <c r="WV18" s="17">
        <v>0</v>
      </c>
      <c r="WW18" s="17"/>
      <c r="WX18" s="17"/>
      <c r="WY18" s="17">
        <v>0</v>
      </c>
      <c r="WZ18" s="17">
        <v>7</v>
      </c>
      <c r="XA18" s="17">
        <v>6.8</v>
      </c>
      <c r="XB18" s="17">
        <v>6.8</v>
      </c>
      <c r="XC18" s="17">
        <v>0.2</v>
      </c>
      <c r="XD18" s="17">
        <v>20</v>
      </c>
      <c r="XE18" s="17">
        <v>18.932040000000001</v>
      </c>
      <c r="XF18" s="17">
        <v>18.932040000000001</v>
      </c>
      <c r="XG18" s="17">
        <v>1.06796</v>
      </c>
      <c r="XH18" s="17">
        <v>9.3000000000000007</v>
      </c>
      <c r="XI18" s="17">
        <v>10.7</v>
      </c>
      <c r="XJ18" s="17">
        <v>10.7</v>
      </c>
      <c r="XK18" s="17">
        <v>-1.4</v>
      </c>
      <c r="XL18" s="17">
        <v>26.3</v>
      </c>
      <c r="XM18" s="17">
        <v>28.5</v>
      </c>
      <c r="XN18" s="17">
        <v>22</v>
      </c>
      <c r="XO18" s="17">
        <v>4.3</v>
      </c>
      <c r="XP18" s="17">
        <v>31</v>
      </c>
      <c r="XQ18" s="17">
        <v>28.5</v>
      </c>
      <c r="XR18" s="17">
        <v>22</v>
      </c>
      <c r="XS18" s="17">
        <v>9</v>
      </c>
      <c r="XT18" s="17">
        <v>14.9</v>
      </c>
      <c r="XU18" s="17">
        <v>14</v>
      </c>
      <c r="XV18" s="17">
        <v>14</v>
      </c>
      <c r="XW18" s="17">
        <v>0.9</v>
      </c>
      <c r="XX18" s="17">
        <v>19</v>
      </c>
      <c r="XY18" s="17">
        <v>19</v>
      </c>
      <c r="XZ18" s="17">
        <v>19</v>
      </c>
      <c r="YA18" s="17">
        <v>0</v>
      </c>
      <c r="YB18" s="17">
        <v>6.6</v>
      </c>
      <c r="YC18" s="17">
        <v>7.75</v>
      </c>
      <c r="YD18" s="17">
        <v>7.75</v>
      </c>
      <c r="YE18" s="17">
        <v>-1.1499999999999999</v>
      </c>
      <c r="YF18" s="17">
        <v>11</v>
      </c>
      <c r="YG18" s="17">
        <v>11</v>
      </c>
      <c r="YH18" s="17">
        <v>11</v>
      </c>
      <c r="YI18" s="17">
        <v>0</v>
      </c>
    </row>
    <row r="19" spans="1:659" ht="24" customHeight="1" x14ac:dyDescent="0.3">
      <c r="A19" s="1"/>
      <c r="B19" s="16" t="s">
        <v>52</v>
      </c>
      <c r="C19" s="16" t="s">
        <v>722</v>
      </c>
      <c r="D19" s="17">
        <v>201</v>
      </c>
      <c r="E19" s="17">
        <v>203.20388</v>
      </c>
      <c r="F19" s="17">
        <v>203.20388</v>
      </c>
      <c r="G19" s="17">
        <v>-2.2038799999999998</v>
      </c>
      <c r="H19" s="17">
        <v>629.79999999999995</v>
      </c>
      <c r="I19" s="17">
        <v>635.02589999999998</v>
      </c>
      <c r="J19" s="17">
        <v>635.02589999999998</v>
      </c>
      <c r="K19" s="17">
        <v>-5.2259000000000002</v>
      </c>
      <c r="L19" s="17">
        <v>215.8</v>
      </c>
      <c r="M19" s="17">
        <v>206.58520999999999</v>
      </c>
      <c r="N19" s="17">
        <v>206.58520999999999</v>
      </c>
      <c r="O19" s="17">
        <v>9.2147900000000007</v>
      </c>
      <c r="P19" s="17"/>
      <c r="Q19" s="17"/>
      <c r="R19" s="17"/>
      <c r="S19" s="17">
        <v>0</v>
      </c>
      <c r="T19" s="17"/>
      <c r="U19" s="17"/>
      <c r="V19" s="17"/>
      <c r="W19" s="17">
        <v>0</v>
      </c>
      <c r="X19" s="17">
        <v>64.8</v>
      </c>
      <c r="Y19" s="17">
        <v>42.441989999999997</v>
      </c>
      <c r="Z19" s="17">
        <v>10.309279999999999</v>
      </c>
      <c r="AA19" s="17">
        <v>54.490720000000003</v>
      </c>
      <c r="AB19" s="17">
        <v>79.2</v>
      </c>
      <c r="AC19" s="17">
        <v>40</v>
      </c>
      <c r="AD19" s="17">
        <v>137.04599999999999</v>
      </c>
      <c r="AE19" s="17">
        <v>-57.845999999999997</v>
      </c>
      <c r="AF19" s="17"/>
      <c r="AG19" s="17"/>
      <c r="AH19" s="17"/>
      <c r="AI19" s="17">
        <v>0</v>
      </c>
      <c r="AJ19" s="17"/>
      <c r="AK19" s="17"/>
      <c r="AL19" s="17"/>
      <c r="AM19" s="17">
        <v>0</v>
      </c>
      <c r="AN19" s="17">
        <v>120.4</v>
      </c>
      <c r="AO19" s="17">
        <v>135.58389</v>
      </c>
      <c r="AP19" s="17">
        <v>178.02405999999999</v>
      </c>
      <c r="AQ19" s="17">
        <v>-57.62406</v>
      </c>
      <c r="AR19" s="17">
        <v>120.1</v>
      </c>
      <c r="AS19" s="17">
        <v>135.58389</v>
      </c>
      <c r="AT19" s="17">
        <v>178.02405999999999</v>
      </c>
      <c r="AU19" s="17">
        <v>-57.924059999999997</v>
      </c>
      <c r="AV19" s="17">
        <v>120.2</v>
      </c>
      <c r="AW19" s="17">
        <v>135.58389</v>
      </c>
      <c r="AX19" s="17">
        <v>178.02405999999999</v>
      </c>
      <c r="AY19" s="17">
        <v>-57.824060000000003</v>
      </c>
      <c r="AZ19" s="17">
        <v>215.5</v>
      </c>
      <c r="BA19" s="17">
        <v>203.98658</v>
      </c>
      <c r="BB19" s="17">
        <v>267.83800000000002</v>
      </c>
      <c r="BC19" s="17">
        <v>-52.338000000000001</v>
      </c>
      <c r="BD19" s="17">
        <v>213.7</v>
      </c>
      <c r="BE19" s="17">
        <v>207.04156</v>
      </c>
      <c r="BF19" s="17">
        <v>207.04164</v>
      </c>
      <c r="BG19" s="17">
        <v>6.6583600000000001</v>
      </c>
      <c r="BH19" s="17">
        <v>110.7</v>
      </c>
      <c r="BI19" s="17">
        <v>103.83166</v>
      </c>
      <c r="BJ19" s="17">
        <v>103.8317</v>
      </c>
      <c r="BK19" s="17">
        <v>6.8682999999999996</v>
      </c>
      <c r="BL19" s="17">
        <v>556.5</v>
      </c>
      <c r="BM19" s="17">
        <v>565.53945999999996</v>
      </c>
      <c r="BN19" s="17">
        <v>489.47714999999999</v>
      </c>
      <c r="BO19" s="17">
        <v>67.022850000000005</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169.1</v>
      </c>
      <c r="CK19" s="17">
        <v>163.90776</v>
      </c>
      <c r="CL19" s="17">
        <v>163.90777</v>
      </c>
      <c r="CM19" s="17">
        <v>5.1922300000000003</v>
      </c>
      <c r="CN19" s="17">
        <v>7.5</v>
      </c>
      <c r="CO19" s="17">
        <v>5.1333399999999996</v>
      </c>
      <c r="CP19" s="17">
        <v>5.1333399999999996</v>
      </c>
      <c r="CQ19" s="17">
        <v>2.36666</v>
      </c>
      <c r="CR19" s="17">
        <v>6.1</v>
      </c>
      <c r="CS19" s="17">
        <v>2.8177500000000002</v>
      </c>
      <c r="CT19" s="17">
        <v>2.8177599999999998</v>
      </c>
      <c r="CU19" s="17">
        <v>3.2822399999999998</v>
      </c>
      <c r="CV19" s="17"/>
      <c r="CW19" s="17"/>
      <c r="CX19" s="17"/>
      <c r="CY19" s="17">
        <v>0</v>
      </c>
      <c r="CZ19" s="17">
        <v>6.8</v>
      </c>
      <c r="DA19" s="17">
        <v>6.8787000000000003</v>
      </c>
      <c r="DB19" s="17">
        <v>6.8787000000000003</v>
      </c>
      <c r="DC19" s="17">
        <v>-7.8700000000000006E-2</v>
      </c>
      <c r="DD19" s="17">
        <v>11.2</v>
      </c>
      <c r="DE19" s="17">
        <v>14.919409999999999</v>
      </c>
      <c r="DF19" s="17">
        <v>14.919420000000001</v>
      </c>
      <c r="DG19" s="17">
        <v>-3.7194199999999999</v>
      </c>
      <c r="DH19" s="17">
        <v>77.099999999999994</v>
      </c>
      <c r="DI19" s="17">
        <v>81.710560000000001</v>
      </c>
      <c r="DJ19" s="17">
        <v>81.708969999999994</v>
      </c>
      <c r="DK19" s="17">
        <v>-4.6089700000000002</v>
      </c>
      <c r="DL19" s="17"/>
      <c r="DM19" s="17"/>
      <c r="DN19" s="17"/>
      <c r="DO19" s="17">
        <v>0</v>
      </c>
      <c r="DP19" s="17"/>
      <c r="DQ19" s="17"/>
      <c r="DR19" s="17"/>
      <c r="DS19" s="17">
        <v>0</v>
      </c>
      <c r="DT19" s="17"/>
      <c r="DU19" s="17"/>
      <c r="DV19" s="17"/>
      <c r="DW19" s="17">
        <v>0</v>
      </c>
      <c r="DX19" s="17"/>
      <c r="DY19" s="17"/>
      <c r="DZ19" s="17"/>
      <c r="EA19" s="17">
        <v>0</v>
      </c>
      <c r="EB19" s="17">
        <v>109.6</v>
      </c>
      <c r="EC19" s="17">
        <v>112.35728</v>
      </c>
      <c r="ED19" s="17">
        <v>112.35728</v>
      </c>
      <c r="EE19" s="17">
        <v>-2.7572800000000002</v>
      </c>
      <c r="EF19" s="17">
        <v>108.3</v>
      </c>
      <c r="EG19" s="17">
        <v>147.98248000000001</v>
      </c>
      <c r="EH19" s="17"/>
      <c r="EI19" s="17">
        <v>108.3</v>
      </c>
      <c r="EJ19" s="17"/>
      <c r="EK19" s="17"/>
      <c r="EL19" s="17"/>
      <c r="EM19" s="17">
        <v>0</v>
      </c>
      <c r="EN19" s="17"/>
      <c r="EO19" s="17"/>
      <c r="EP19" s="17"/>
      <c r="EQ19" s="17">
        <v>0</v>
      </c>
      <c r="ER19" s="17"/>
      <c r="ES19" s="17"/>
      <c r="ET19" s="17"/>
      <c r="EU19" s="17">
        <v>0</v>
      </c>
      <c r="EV19" s="17">
        <v>6.4</v>
      </c>
      <c r="EW19" s="17"/>
      <c r="EX19" s="17"/>
      <c r="EY19" s="17">
        <v>6.4</v>
      </c>
      <c r="EZ19" s="17">
        <v>230.3</v>
      </c>
      <c r="FA19" s="17">
        <v>228.45595</v>
      </c>
      <c r="FB19" s="17">
        <v>224.6816</v>
      </c>
      <c r="FC19" s="17">
        <v>5.6184000000000003</v>
      </c>
      <c r="FD19" s="17">
        <v>49.7</v>
      </c>
      <c r="FE19" s="17">
        <v>50.550800000000002</v>
      </c>
      <c r="FF19" s="17">
        <v>50.550800000000002</v>
      </c>
      <c r="FG19" s="17">
        <v>-0.8508</v>
      </c>
      <c r="FH19" s="17">
        <v>151</v>
      </c>
      <c r="FI19" s="17">
        <v>151.21556000000001</v>
      </c>
      <c r="FJ19" s="17">
        <v>151.21556000000001</v>
      </c>
      <c r="FK19" s="17">
        <v>-0.21556</v>
      </c>
      <c r="FL19" s="17">
        <v>28.8</v>
      </c>
      <c r="FM19" s="17">
        <v>26.417359999999999</v>
      </c>
      <c r="FN19" s="17">
        <v>26.417369999999998</v>
      </c>
      <c r="FO19" s="17">
        <v>2.3826299999999998</v>
      </c>
      <c r="FP19" s="17">
        <v>17.100000000000001</v>
      </c>
      <c r="FQ19" s="17">
        <v>17.56213</v>
      </c>
      <c r="FR19" s="17">
        <v>17.562139999999999</v>
      </c>
      <c r="FS19" s="17">
        <v>-0.46214</v>
      </c>
      <c r="FT19" s="17">
        <v>12.1</v>
      </c>
      <c r="FU19" s="17">
        <v>11.65048</v>
      </c>
      <c r="FV19" s="17">
        <v>11.65049</v>
      </c>
      <c r="FW19" s="17">
        <v>0.44951000000000002</v>
      </c>
      <c r="FX19" s="17">
        <v>93.8</v>
      </c>
      <c r="FY19" s="17">
        <v>87.68835</v>
      </c>
      <c r="FZ19" s="17">
        <v>87.68835</v>
      </c>
      <c r="GA19" s="17">
        <v>6.11165</v>
      </c>
      <c r="GB19" s="17">
        <v>154.4</v>
      </c>
      <c r="GC19" s="17">
        <v>156.0308</v>
      </c>
      <c r="GD19" s="17">
        <v>184.91498000000001</v>
      </c>
      <c r="GE19" s="17">
        <v>-30.514980000000001</v>
      </c>
      <c r="GF19" s="17">
        <v>154.9</v>
      </c>
      <c r="GG19" s="17">
        <v>156.0308</v>
      </c>
      <c r="GH19" s="17">
        <v>184.91498000000001</v>
      </c>
      <c r="GI19" s="17">
        <v>-30.014980000000001</v>
      </c>
      <c r="GJ19" s="17">
        <v>167.6</v>
      </c>
      <c r="GK19" s="17">
        <v>156.49936</v>
      </c>
      <c r="GL19" s="17">
        <v>185.47028</v>
      </c>
      <c r="GM19" s="17">
        <v>-17.870280000000001</v>
      </c>
      <c r="GN19" s="17">
        <v>109.6</v>
      </c>
      <c r="GO19" s="17">
        <v>110.37475000000001</v>
      </c>
      <c r="GP19" s="17">
        <v>110.37475999999999</v>
      </c>
      <c r="GQ19" s="17">
        <v>-0.77476</v>
      </c>
      <c r="GR19" s="17">
        <v>7.6</v>
      </c>
      <c r="GS19" s="17">
        <v>7.5127800000000002</v>
      </c>
      <c r="GT19" s="17">
        <v>7.5127800000000002</v>
      </c>
      <c r="GU19" s="17">
        <v>8.7220000000000006E-2</v>
      </c>
      <c r="GV19" s="17">
        <v>8.6999999999999993</v>
      </c>
      <c r="GW19" s="17">
        <v>7.8816100000000002</v>
      </c>
      <c r="GX19" s="17">
        <v>7.8816100000000002</v>
      </c>
      <c r="GY19" s="17">
        <v>0.81838999999999995</v>
      </c>
      <c r="GZ19" s="17">
        <v>33.5</v>
      </c>
      <c r="HA19" s="17">
        <v>35.371740000000003</v>
      </c>
      <c r="HB19" s="17">
        <v>35.371740000000003</v>
      </c>
      <c r="HC19" s="17">
        <v>-1.87174</v>
      </c>
      <c r="HD19" s="17">
        <v>21.3</v>
      </c>
      <c r="HE19" s="17">
        <v>22.118210000000001</v>
      </c>
      <c r="HF19" s="17">
        <v>22.118220000000001</v>
      </c>
      <c r="HG19" s="17">
        <v>-0.81821999999999995</v>
      </c>
      <c r="HH19" s="17">
        <v>2.2000000000000002</v>
      </c>
      <c r="HI19" s="17">
        <v>1.97359</v>
      </c>
      <c r="HJ19" s="17">
        <v>1.97359</v>
      </c>
      <c r="HK19" s="17">
        <v>0.22641</v>
      </c>
      <c r="HL19" s="17">
        <v>12.9</v>
      </c>
      <c r="HM19" s="17">
        <v>13.30626</v>
      </c>
      <c r="HN19" s="17">
        <v>13.30627</v>
      </c>
      <c r="HO19" s="17">
        <v>-0.40627000000000002</v>
      </c>
      <c r="HP19" s="17">
        <v>53.6</v>
      </c>
      <c r="HQ19" s="17">
        <v>52.58793</v>
      </c>
      <c r="HR19" s="17">
        <v>52.591169999999998</v>
      </c>
      <c r="HS19" s="17">
        <v>1.0088299999999999</v>
      </c>
      <c r="HT19" s="17"/>
      <c r="HU19" s="17"/>
      <c r="HV19" s="17"/>
      <c r="HW19" s="17">
        <v>0</v>
      </c>
      <c r="HX19" s="17"/>
      <c r="HY19" s="17"/>
      <c r="HZ19" s="17"/>
      <c r="IA19" s="17">
        <v>0</v>
      </c>
      <c r="IB19" s="17">
        <v>85.8</v>
      </c>
      <c r="IC19" s="17">
        <v>85.482380000000006</v>
      </c>
      <c r="ID19" s="17">
        <v>77.002520000000004</v>
      </c>
      <c r="IE19" s="17">
        <v>8.7974800000000002</v>
      </c>
      <c r="IF19" s="17"/>
      <c r="IG19" s="17"/>
      <c r="IH19" s="17"/>
      <c r="II19" s="17">
        <v>0</v>
      </c>
      <c r="IJ19" s="17"/>
      <c r="IK19" s="17"/>
      <c r="IL19" s="17"/>
      <c r="IM19" s="17">
        <v>0</v>
      </c>
      <c r="IN19" s="17">
        <v>47.4</v>
      </c>
      <c r="IO19" s="17"/>
      <c r="IP19" s="17"/>
      <c r="IQ19" s="17">
        <v>47.4</v>
      </c>
      <c r="IR19" s="17"/>
      <c r="IS19" s="17"/>
      <c r="IT19" s="17"/>
      <c r="IU19" s="17">
        <v>0</v>
      </c>
      <c r="IV19" s="17"/>
      <c r="IW19" s="17"/>
      <c r="IX19" s="17"/>
      <c r="IY19" s="17">
        <v>0</v>
      </c>
      <c r="IZ19" s="17"/>
      <c r="JA19" s="17"/>
      <c r="JB19" s="17"/>
      <c r="JC19" s="17">
        <v>0</v>
      </c>
      <c r="JD19" s="17">
        <v>111.4</v>
      </c>
      <c r="JE19" s="17">
        <v>132.70909</v>
      </c>
      <c r="JF19" s="17">
        <v>123.47663</v>
      </c>
      <c r="JG19" s="17">
        <v>-12.07663</v>
      </c>
      <c r="JH19" s="17"/>
      <c r="JI19" s="17"/>
      <c r="JJ19" s="17"/>
      <c r="JK19" s="17">
        <v>0</v>
      </c>
      <c r="JL19" s="17">
        <v>0</v>
      </c>
      <c r="JM19" s="17"/>
      <c r="JN19" s="17"/>
      <c r="JO19" s="17">
        <v>0</v>
      </c>
      <c r="JP19" s="17">
        <v>208.4</v>
      </c>
      <c r="JQ19" s="17">
        <v>196.19226</v>
      </c>
      <c r="JR19" s="17">
        <v>196.19228000000001</v>
      </c>
      <c r="JS19" s="17">
        <v>12.20772</v>
      </c>
      <c r="JT19" s="17">
        <v>89.3</v>
      </c>
      <c r="JU19" s="17">
        <v>98.390709999999999</v>
      </c>
      <c r="JV19" s="17">
        <v>98.390720000000002</v>
      </c>
      <c r="JW19" s="17">
        <v>-9.0907199999999992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2.5</v>
      </c>
      <c r="LE19" s="17">
        <v>2.2284199999999998</v>
      </c>
      <c r="LF19" s="17">
        <v>2.2284299999999999</v>
      </c>
      <c r="LG19" s="17">
        <v>0.27156999999999998</v>
      </c>
      <c r="LH19" s="17">
        <v>158.30000000000001</v>
      </c>
      <c r="LI19" s="17">
        <v>137.89641</v>
      </c>
      <c r="LJ19" s="17">
        <v>143.67958999999999</v>
      </c>
      <c r="LK19" s="17">
        <v>14.62041</v>
      </c>
      <c r="LL19" s="17"/>
      <c r="LM19" s="17"/>
      <c r="LN19" s="17"/>
      <c r="LO19" s="17">
        <v>0</v>
      </c>
      <c r="LP19" s="17">
        <v>61.7</v>
      </c>
      <c r="LQ19" s="17">
        <v>67.133979999999994</v>
      </c>
      <c r="LR19" s="17">
        <v>67.133979999999994</v>
      </c>
      <c r="LS19" s="17">
        <v>-5.43398</v>
      </c>
      <c r="LT19" s="17">
        <v>64.900000000000006</v>
      </c>
      <c r="LU19" s="17">
        <v>70.026970000000006</v>
      </c>
      <c r="LV19" s="17">
        <v>69.574860000000001</v>
      </c>
      <c r="LW19" s="17">
        <v>-4.6748599999999998</v>
      </c>
      <c r="LX19" s="17">
        <v>29.8</v>
      </c>
      <c r="LY19" s="17">
        <v>29.951450000000001</v>
      </c>
      <c r="LZ19" s="17">
        <v>29.951460000000001</v>
      </c>
      <c r="MA19" s="17">
        <v>-0.15146000000000001</v>
      </c>
      <c r="MB19" s="17"/>
      <c r="MC19" s="17"/>
      <c r="MD19" s="17"/>
      <c r="ME19" s="17">
        <v>0</v>
      </c>
      <c r="MF19" s="17"/>
      <c r="MG19" s="17"/>
      <c r="MH19" s="17"/>
      <c r="MI19" s="17">
        <v>0</v>
      </c>
      <c r="MJ19" s="17"/>
      <c r="MK19" s="17"/>
      <c r="ML19" s="17"/>
      <c r="MM19" s="17">
        <v>0</v>
      </c>
      <c r="MN19" s="17">
        <v>146.6</v>
      </c>
      <c r="MO19" s="17">
        <v>149.86738</v>
      </c>
      <c r="MP19" s="17">
        <v>151.08876000000001</v>
      </c>
      <c r="MQ19" s="17">
        <v>-4.4887600000000001</v>
      </c>
      <c r="MR19" s="17">
        <v>147.5</v>
      </c>
      <c r="MS19" s="17">
        <v>149.86738</v>
      </c>
      <c r="MT19" s="17">
        <v>151.08876000000001</v>
      </c>
      <c r="MU19" s="17">
        <v>-3.5887600000000002</v>
      </c>
      <c r="MV19" s="17">
        <v>148.80000000000001</v>
      </c>
      <c r="MW19" s="17">
        <v>150.31743</v>
      </c>
      <c r="MX19" s="17">
        <v>151.54248000000001</v>
      </c>
      <c r="MY19" s="17">
        <v>-2.74248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40.9</v>
      </c>
      <c r="OG19" s="17">
        <v>23.9</v>
      </c>
      <c r="OH19" s="17">
        <v>62.551000000000002</v>
      </c>
      <c r="OI19" s="17">
        <v>-21.651</v>
      </c>
      <c r="OJ19" s="17">
        <v>1</v>
      </c>
      <c r="OK19" s="17">
        <v>4.8019999999999996</v>
      </c>
      <c r="OL19" s="17">
        <v>4.8019999999999996</v>
      </c>
      <c r="OM19" s="17">
        <v>-3.802</v>
      </c>
      <c r="ON19" s="17">
        <v>11.5</v>
      </c>
      <c r="OO19" s="17">
        <v>11.929</v>
      </c>
      <c r="OP19" s="17">
        <v>11.929</v>
      </c>
      <c r="OQ19" s="17">
        <v>-0.42899999999999999</v>
      </c>
      <c r="OR19" s="17">
        <v>0</v>
      </c>
      <c r="OS19" s="17"/>
      <c r="OT19" s="17"/>
      <c r="OU19" s="17">
        <v>0</v>
      </c>
      <c r="OV19" s="17">
        <v>18.899999999999999</v>
      </c>
      <c r="OW19" s="17">
        <v>8</v>
      </c>
      <c r="OX19" s="17">
        <v>8</v>
      </c>
      <c r="OY19" s="17">
        <v>10.9</v>
      </c>
      <c r="OZ19" s="17">
        <v>7.1994400000000001</v>
      </c>
      <c r="PA19" s="17">
        <v>7</v>
      </c>
      <c r="PB19" s="17">
        <v>7</v>
      </c>
      <c r="PC19" s="17">
        <v>0.19944000000000001</v>
      </c>
      <c r="PD19" s="17">
        <v>9.9</v>
      </c>
      <c r="PE19" s="17">
        <v>9.0000199999999992</v>
      </c>
      <c r="PF19" s="17">
        <v>9</v>
      </c>
      <c r="PG19" s="17">
        <v>0.9</v>
      </c>
      <c r="PH19" s="17">
        <v>5</v>
      </c>
      <c r="PI19" s="17">
        <v>3.4346999999999999</v>
      </c>
      <c r="PJ19" s="17">
        <v>1.3440700000000001</v>
      </c>
      <c r="PK19" s="17">
        <v>3.6559300000000001</v>
      </c>
      <c r="PL19" s="17">
        <v>3.36</v>
      </c>
      <c r="PM19" s="17">
        <v>14.805999999999999</v>
      </c>
      <c r="PN19" s="17">
        <v>14.805999999999999</v>
      </c>
      <c r="PO19" s="17">
        <v>-11.446</v>
      </c>
      <c r="PP19" s="17">
        <v>0.9</v>
      </c>
      <c r="PQ19" s="17">
        <v>1</v>
      </c>
      <c r="PR19" s="17">
        <v>1</v>
      </c>
      <c r="PS19" s="17">
        <v>-0.1</v>
      </c>
      <c r="PT19" s="17">
        <v>3.4</v>
      </c>
      <c r="PU19" s="17">
        <v>3.35</v>
      </c>
      <c r="PV19" s="17">
        <v>3.35</v>
      </c>
      <c r="PW19" s="17">
        <v>0.05</v>
      </c>
      <c r="PX19" s="17">
        <v>4.8</v>
      </c>
      <c r="PY19" s="17">
        <v>4.4000000000000004</v>
      </c>
      <c r="PZ19" s="17">
        <v>4.4000000000000004</v>
      </c>
      <c r="QA19" s="17">
        <v>0.4</v>
      </c>
      <c r="QB19" s="17">
        <v>20.399999999999999</v>
      </c>
      <c r="QC19" s="17">
        <v>19.417470000000002</v>
      </c>
      <c r="QD19" s="17">
        <v>19.417480000000001</v>
      </c>
      <c r="QE19" s="17">
        <v>0.98251999999999995</v>
      </c>
      <c r="QF19" s="17">
        <v>15.6</v>
      </c>
      <c r="QG19" s="17">
        <v>17.475729999999999</v>
      </c>
      <c r="QH19" s="17">
        <v>17.475729999999999</v>
      </c>
      <c r="QI19" s="17">
        <v>-1.8757299999999999</v>
      </c>
      <c r="QJ19" s="17">
        <v>10</v>
      </c>
      <c r="QK19" s="17">
        <v>9</v>
      </c>
      <c r="QL19" s="17">
        <v>9</v>
      </c>
      <c r="QM19" s="17">
        <v>1</v>
      </c>
      <c r="QN19" s="17">
        <v>3.7</v>
      </c>
      <c r="QO19" s="17">
        <v>3.4</v>
      </c>
      <c r="QP19" s="17">
        <v>3.4</v>
      </c>
      <c r="QQ19" s="17">
        <v>0.3</v>
      </c>
      <c r="QR19" s="17">
        <v>18.600000000000001</v>
      </c>
      <c r="QS19" s="17">
        <v>17.96116</v>
      </c>
      <c r="QT19" s="17">
        <v>17.961169999999999</v>
      </c>
      <c r="QU19" s="17">
        <v>0.63883000000000001</v>
      </c>
      <c r="QV19" s="17">
        <v>3.1</v>
      </c>
      <c r="QW19" s="17">
        <v>1.5549999999999999</v>
      </c>
      <c r="QX19" s="17">
        <v>1.5549999999999999</v>
      </c>
      <c r="QY19" s="17">
        <v>1.5449999999999999</v>
      </c>
      <c r="QZ19" s="17">
        <v>3.2</v>
      </c>
      <c r="RA19" s="17">
        <v>0.98</v>
      </c>
      <c r="RB19" s="17">
        <v>0.98</v>
      </c>
      <c r="RC19" s="17">
        <v>2.2200000000000002</v>
      </c>
      <c r="RD19" s="17">
        <v>11.1</v>
      </c>
      <c r="RE19" s="17">
        <v>13.41</v>
      </c>
      <c r="RF19" s="17">
        <v>13.41</v>
      </c>
      <c r="RG19" s="17">
        <v>-2.31</v>
      </c>
      <c r="RH19" s="17">
        <v>26.3</v>
      </c>
      <c r="RI19" s="17">
        <v>12.3</v>
      </c>
      <c r="RJ19" s="17">
        <v>28.07</v>
      </c>
      <c r="RK19" s="17">
        <v>-1.77</v>
      </c>
      <c r="RL19" s="17">
        <v>0.5</v>
      </c>
      <c r="RM19" s="17">
        <v>2.2989999999999999</v>
      </c>
      <c r="RN19" s="17">
        <v>2.2989999999999999</v>
      </c>
      <c r="RO19" s="17">
        <v>-1.7989999999999999</v>
      </c>
      <c r="RP19" s="17">
        <v>3.3</v>
      </c>
      <c r="RQ19" s="17">
        <v>2.85</v>
      </c>
      <c r="RR19" s="17">
        <v>2.85</v>
      </c>
      <c r="RS19" s="17">
        <v>0.45</v>
      </c>
      <c r="RT19" s="17">
        <v>20.100000000000001</v>
      </c>
      <c r="RU19" s="17">
        <v>19.772739999999999</v>
      </c>
      <c r="RV19" s="17">
        <v>17.81128</v>
      </c>
      <c r="RW19" s="17">
        <v>2.2887200000000001</v>
      </c>
      <c r="RX19" s="17">
        <v>2.5</v>
      </c>
      <c r="RY19" s="17">
        <v>1.44</v>
      </c>
      <c r="RZ19" s="17">
        <v>1.44</v>
      </c>
      <c r="SA19" s="17">
        <v>1.06</v>
      </c>
      <c r="SB19" s="17"/>
      <c r="SC19" s="17"/>
      <c r="SD19" s="17">
        <v>0.4</v>
      </c>
      <c r="SE19" s="17">
        <v>-0.4</v>
      </c>
      <c r="SF19" s="17">
        <v>10.6</v>
      </c>
      <c r="SG19" s="17">
        <v>11.74757</v>
      </c>
      <c r="SH19" s="17">
        <v>11.74757</v>
      </c>
      <c r="SI19" s="17">
        <v>-1.14757</v>
      </c>
      <c r="SJ19" s="17">
        <v>6.6</v>
      </c>
      <c r="SK19" s="17">
        <v>5.2</v>
      </c>
      <c r="SL19" s="17">
        <v>5.2</v>
      </c>
      <c r="SM19" s="17">
        <v>1.4</v>
      </c>
      <c r="SN19" s="17">
        <v>17.5</v>
      </c>
      <c r="SO19" s="17">
        <v>17.475719999999999</v>
      </c>
      <c r="SP19" s="17">
        <v>17.475729999999999</v>
      </c>
      <c r="SQ19" s="17">
        <v>2.427E-2</v>
      </c>
      <c r="SR19" s="17">
        <v>20.2</v>
      </c>
      <c r="SS19" s="17">
        <v>19.417470000000002</v>
      </c>
      <c r="ST19" s="17">
        <v>19.417480000000001</v>
      </c>
      <c r="SU19" s="17">
        <v>0.78251999999999999</v>
      </c>
      <c r="SV19" s="17">
        <v>19.8</v>
      </c>
      <c r="SW19" s="17">
        <v>18.932040000000001</v>
      </c>
      <c r="SX19" s="17">
        <v>18.932040000000001</v>
      </c>
      <c r="SY19" s="17">
        <v>0.86795999999999995</v>
      </c>
      <c r="SZ19" s="17">
        <v>28.9</v>
      </c>
      <c r="TA19" s="17">
        <v>13.946999999999999</v>
      </c>
      <c r="TB19" s="17">
        <v>13.946999999999999</v>
      </c>
      <c r="TC19" s="17">
        <v>14.952999999999999</v>
      </c>
      <c r="TD19" s="17">
        <v>3.3</v>
      </c>
      <c r="TE19" s="17">
        <v>17.494</v>
      </c>
      <c r="TF19" s="17">
        <v>17.494</v>
      </c>
      <c r="TG19" s="17">
        <v>-14.194000000000001</v>
      </c>
      <c r="TH19" s="17">
        <v>0.6</v>
      </c>
      <c r="TI19" s="17">
        <v>2.0339999999999998</v>
      </c>
      <c r="TJ19" s="17">
        <v>2.0339999999999998</v>
      </c>
      <c r="TK19" s="17">
        <v>-1.4339999999999999</v>
      </c>
      <c r="TL19" s="17"/>
      <c r="TM19" s="17">
        <v>16.5</v>
      </c>
      <c r="TN19" s="17">
        <v>16.498999999999999</v>
      </c>
      <c r="TO19" s="17">
        <v>-16.498999999999999</v>
      </c>
      <c r="TP19" s="17"/>
      <c r="TQ19" s="17">
        <v>35.9</v>
      </c>
      <c r="TR19" s="17">
        <v>35.920999999999999</v>
      </c>
      <c r="TS19" s="17">
        <v>-35.920999999999999</v>
      </c>
      <c r="TT19" s="17">
        <v>0.8</v>
      </c>
      <c r="TU19" s="17">
        <v>0.47699999999999998</v>
      </c>
      <c r="TV19" s="17">
        <v>0.47699999999999998</v>
      </c>
      <c r="TW19" s="17">
        <v>0.32300000000000001</v>
      </c>
      <c r="TX19" s="17">
        <v>0.2</v>
      </c>
      <c r="TY19" s="17">
        <v>0.42099999999999999</v>
      </c>
      <c r="TZ19" s="17">
        <v>0.42099999999999999</v>
      </c>
      <c r="UA19" s="17">
        <v>-0.221</v>
      </c>
      <c r="UB19" s="17">
        <v>20.9</v>
      </c>
      <c r="UC19" s="17">
        <v>19.902909999999999</v>
      </c>
      <c r="UD19" s="17">
        <v>19.902909999999999</v>
      </c>
      <c r="UE19" s="17">
        <v>0.99709000000000003</v>
      </c>
      <c r="UF19" s="17">
        <v>6.1</v>
      </c>
      <c r="UG19" s="17">
        <v>7</v>
      </c>
      <c r="UH19" s="17">
        <v>7</v>
      </c>
      <c r="UI19" s="17">
        <v>-0.9</v>
      </c>
      <c r="UJ19" s="17">
        <v>6.8</v>
      </c>
      <c r="UK19" s="17">
        <v>7.7</v>
      </c>
      <c r="UL19" s="17">
        <v>7.7</v>
      </c>
      <c r="UM19" s="17">
        <v>-0.9</v>
      </c>
      <c r="UN19" s="17">
        <v>20.399999999999999</v>
      </c>
      <c r="UO19" s="17">
        <v>17.475719999999999</v>
      </c>
      <c r="UP19" s="17">
        <v>17.475729999999999</v>
      </c>
      <c r="UQ19" s="17">
        <v>2.9242699999999999</v>
      </c>
      <c r="UR19" s="17">
        <v>20.399999999999999</v>
      </c>
      <c r="US19" s="17">
        <v>19.417470000000002</v>
      </c>
      <c r="UT19" s="17">
        <v>19.417480000000001</v>
      </c>
      <c r="UU19" s="17">
        <v>0.98251999999999995</v>
      </c>
      <c r="UV19" s="17">
        <v>19.600000000000001</v>
      </c>
      <c r="UW19" s="17">
        <v>19.417470000000002</v>
      </c>
      <c r="UX19" s="17">
        <v>19.417480000000001</v>
      </c>
      <c r="UY19" s="17">
        <v>0.18251999999999999</v>
      </c>
      <c r="UZ19" s="17">
        <v>9.4</v>
      </c>
      <c r="VA19" s="17">
        <v>7.6130000000000004</v>
      </c>
      <c r="VB19" s="17">
        <v>7.6130000000000004</v>
      </c>
      <c r="VC19" s="17">
        <v>1.7869999999999999</v>
      </c>
      <c r="VD19" s="17">
        <v>4.3</v>
      </c>
      <c r="VE19" s="17">
        <v>11.435</v>
      </c>
      <c r="VF19" s="17">
        <v>11.435</v>
      </c>
      <c r="VG19" s="17">
        <v>-7.1349999999999998</v>
      </c>
      <c r="VH19" s="17">
        <v>0</v>
      </c>
      <c r="VI19" s="17">
        <v>1.8580000000000001</v>
      </c>
      <c r="VJ19" s="17">
        <v>1.8580000000000001</v>
      </c>
      <c r="VK19" s="17">
        <v>-1.8580000000000001</v>
      </c>
      <c r="VL19" s="17">
        <v>3.1</v>
      </c>
      <c r="VM19" s="17">
        <v>13.587999999999999</v>
      </c>
      <c r="VN19" s="17">
        <v>13.587999999999999</v>
      </c>
      <c r="VO19" s="17">
        <v>-10.488</v>
      </c>
      <c r="VP19" s="17">
        <v>0.6</v>
      </c>
      <c r="VQ19" s="17">
        <v>0.6</v>
      </c>
      <c r="VR19" s="17">
        <v>0.6</v>
      </c>
      <c r="VS19" s="17">
        <v>0</v>
      </c>
      <c r="VT19" s="17">
        <v>0</v>
      </c>
      <c r="VU19" s="17"/>
      <c r="VV19" s="17">
        <v>20.12</v>
      </c>
      <c r="VW19" s="17">
        <v>-20.12</v>
      </c>
      <c r="VX19" s="17">
        <v>0</v>
      </c>
      <c r="VY19" s="17">
        <v>17.32</v>
      </c>
      <c r="VZ19" s="17">
        <v>17.32</v>
      </c>
      <c r="WA19" s="17">
        <v>-17.32</v>
      </c>
      <c r="WB19" s="17">
        <v>2.2999999999999998</v>
      </c>
      <c r="WC19" s="17">
        <v>10.849</v>
      </c>
      <c r="WD19" s="17">
        <v>10.849</v>
      </c>
      <c r="WE19" s="17">
        <v>-8.5489999999999995</v>
      </c>
      <c r="WF19" s="17">
        <v>2.1</v>
      </c>
      <c r="WG19" s="17">
        <v>2.9009999999999998</v>
      </c>
      <c r="WH19" s="17">
        <v>2.9009999999999998</v>
      </c>
      <c r="WI19" s="17">
        <v>-0.80100000000000005</v>
      </c>
      <c r="WJ19" s="17">
        <v>2.2999999999999998</v>
      </c>
      <c r="WK19" s="17">
        <v>2.4</v>
      </c>
      <c r="WL19" s="17">
        <v>2.4</v>
      </c>
      <c r="WM19" s="17">
        <v>-0.1</v>
      </c>
      <c r="WN19" s="17">
        <v>2</v>
      </c>
      <c r="WO19" s="17">
        <v>2.4</v>
      </c>
      <c r="WP19" s="17">
        <v>2.4</v>
      </c>
      <c r="WQ19" s="17">
        <v>-0.4</v>
      </c>
      <c r="WR19" s="17">
        <v>1</v>
      </c>
      <c r="WS19" s="17">
        <v>1.4</v>
      </c>
      <c r="WT19" s="17">
        <v>1.4</v>
      </c>
      <c r="WU19" s="17">
        <v>-0.4</v>
      </c>
      <c r="WV19" s="17">
        <v>0</v>
      </c>
      <c r="WW19" s="17">
        <v>0.86099999999999999</v>
      </c>
      <c r="WX19" s="17">
        <v>0.86099999999999999</v>
      </c>
      <c r="WY19" s="17">
        <v>-0.86099999999999999</v>
      </c>
      <c r="WZ19" s="17">
        <v>7</v>
      </c>
      <c r="XA19" s="17">
        <v>6.8</v>
      </c>
      <c r="XB19" s="17">
        <v>6.8</v>
      </c>
      <c r="XC19" s="17">
        <v>0.2</v>
      </c>
      <c r="XD19" s="17">
        <v>20</v>
      </c>
      <c r="XE19" s="17">
        <v>18.932040000000001</v>
      </c>
      <c r="XF19" s="17">
        <v>18.932040000000001</v>
      </c>
      <c r="XG19" s="17">
        <v>1.06796</v>
      </c>
      <c r="XH19" s="17">
        <v>9</v>
      </c>
      <c r="XI19" s="17">
        <v>10.7</v>
      </c>
      <c r="XJ19" s="17">
        <v>10.7</v>
      </c>
      <c r="XK19" s="17">
        <v>-1.7</v>
      </c>
      <c r="XL19" s="17">
        <v>26.9</v>
      </c>
      <c r="XM19" s="17">
        <v>28.5</v>
      </c>
      <c r="XN19" s="17">
        <v>22</v>
      </c>
      <c r="XO19" s="17">
        <v>4.9000000000000004</v>
      </c>
      <c r="XP19" s="17">
        <v>32.1</v>
      </c>
      <c r="XQ19" s="17">
        <v>28.5</v>
      </c>
      <c r="XR19" s="17">
        <v>22</v>
      </c>
      <c r="XS19" s="17">
        <v>10.1</v>
      </c>
      <c r="XT19" s="17">
        <v>14.5</v>
      </c>
      <c r="XU19" s="17">
        <v>14</v>
      </c>
      <c r="XV19" s="17">
        <v>14</v>
      </c>
      <c r="XW19" s="17">
        <v>0.5</v>
      </c>
      <c r="XX19" s="17">
        <v>19</v>
      </c>
      <c r="XY19" s="17">
        <v>19</v>
      </c>
      <c r="XZ19" s="17">
        <v>19</v>
      </c>
      <c r="YA19" s="17">
        <v>0</v>
      </c>
      <c r="YB19" s="17">
        <v>8.1999999999999993</v>
      </c>
      <c r="YC19" s="17">
        <v>7.75</v>
      </c>
      <c r="YD19" s="17">
        <v>7.75</v>
      </c>
      <c r="YE19" s="17">
        <v>0.45</v>
      </c>
      <c r="YF19" s="17">
        <v>11.01</v>
      </c>
      <c r="YG19" s="17">
        <v>11</v>
      </c>
      <c r="YH19" s="17">
        <v>11</v>
      </c>
      <c r="YI19" s="17">
        <v>0.01</v>
      </c>
    </row>
    <row r="20" spans="1:659" ht="24" customHeight="1" x14ac:dyDescent="0.3">
      <c r="A20" s="1"/>
      <c r="B20" s="16" t="s">
        <v>52</v>
      </c>
      <c r="C20" s="16" t="s">
        <v>723</v>
      </c>
      <c r="D20" s="17">
        <v>197.4</v>
      </c>
      <c r="E20" s="17">
        <v>203.20388</v>
      </c>
      <c r="F20" s="17">
        <v>203.20388</v>
      </c>
      <c r="G20" s="17">
        <v>-5.8038800000000004</v>
      </c>
      <c r="H20" s="17">
        <v>613.79999999999995</v>
      </c>
      <c r="I20" s="17">
        <v>635.02589999999998</v>
      </c>
      <c r="J20" s="17">
        <v>635.02589999999998</v>
      </c>
      <c r="K20" s="17">
        <v>-21.225899999999999</v>
      </c>
      <c r="L20" s="17">
        <v>214.5</v>
      </c>
      <c r="M20" s="17">
        <v>206.58520999999999</v>
      </c>
      <c r="N20" s="17">
        <v>206.58520999999999</v>
      </c>
      <c r="O20" s="17">
        <v>7.91479</v>
      </c>
      <c r="P20" s="17"/>
      <c r="Q20" s="17"/>
      <c r="R20" s="17"/>
      <c r="S20" s="17">
        <v>0</v>
      </c>
      <c r="T20" s="17"/>
      <c r="U20" s="17"/>
      <c r="V20" s="17"/>
      <c r="W20" s="17">
        <v>0</v>
      </c>
      <c r="X20" s="17">
        <v>61.8</v>
      </c>
      <c r="Y20" s="17">
        <v>32.466769999999997</v>
      </c>
      <c r="Z20" s="17">
        <v>10.309279999999999</v>
      </c>
      <c r="AA20" s="17">
        <v>51.490720000000003</v>
      </c>
      <c r="AB20" s="17">
        <v>52.8</v>
      </c>
      <c r="AC20" s="17">
        <v>40</v>
      </c>
      <c r="AD20" s="17">
        <v>137.04599999999999</v>
      </c>
      <c r="AE20" s="17">
        <v>-84.245999999999995</v>
      </c>
      <c r="AF20" s="17"/>
      <c r="AG20" s="17"/>
      <c r="AH20" s="17"/>
      <c r="AI20" s="17">
        <v>0</v>
      </c>
      <c r="AJ20" s="17"/>
      <c r="AK20" s="17"/>
      <c r="AL20" s="17"/>
      <c r="AM20" s="17">
        <v>0</v>
      </c>
      <c r="AN20" s="17">
        <v>105.8</v>
      </c>
      <c r="AO20" s="17">
        <v>135.58391</v>
      </c>
      <c r="AP20" s="17">
        <v>176.69206</v>
      </c>
      <c r="AQ20" s="17">
        <v>-70.892060000000001</v>
      </c>
      <c r="AR20" s="17">
        <v>105.5</v>
      </c>
      <c r="AS20" s="17">
        <v>135.58391</v>
      </c>
      <c r="AT20" s="17">
        <v>176.69206</v>
      </c>
      <c r="AU20" s="17">
        <v>-71.192059999999998</v>
      </c>
      <c r="AV20" s="17">
        <v>105.7</v>
      </c>
      <c r="AW20" s="17">
        <v>135.58391</v>
      </c>
      <c r="AX20" s="17">
        <v>176.69206</v>
      </c>
      <c r="AY20" s="17">
        <v>-70.992059999999995</v>
      </c>
      <c r="AZ20" s="17">
        <v>207.8</v>
      </c>
      <c r="BA20" s="17">
        <v>203.98660000000001</v>
      </c>
      <c r="BB20" s="17">
        <v>265.834</v>
      </c>
      <c r="BC20" s="17">
        <v>-58.033999999999999</v>
      </c>
      <c r="BD20" s="17">
        <v>215.3</v>
      </c>
      <c r="BE20" s="17">
        <v>207.04156</v>
      </c>
      <c r="BF20" s="17">
        <v>207.04164</v>
      </c>
      <c r="BG20" s="17">
        <v>8.2583599999999997</v>
      </c>
      <c r="BH20" s="17">
        <v>110.7</v>
      </c>
      <c r="BI20" s="17">
        <v>103.83165</v>
      </c>
      <c r="BJ20" s="17">
        <v>103.8317</v>
      </c>
      <c r="BK20" s="17">
        <v>6.8682999999999996</v>
      </c>
      <c r="BL20" s="17">
        <v>528.1</v>
      </c>
      <c r="BM20" s="17">
        <v>565.53935000000001</v>
      </c>
      <c r="BN20" s="17">
        <v>316.57848000000001</v>
      </c>
      <c r="BO20" s="17">
        <v>211.52152000000001</v>
      </c>
      <c r="BP20" s="17">
        <v>2.9</v>
      </c>
      <c r="BQ20" s="17">
        <v>3.4527100000000002</v>
      </c>
      <c r="BR20" s="17">
        <v>3.4527100000000002</v>
      </c>
      <c r="BS20" s="17">
        <v>-0.55271000000000003</v>
      </c>
      <c r="BT20" s="17"/>
      <c r="BU20" s="17"/>
      <c r="BV20" s="17"/>
      <c r="BW20" s="17">
        <v>0</v>
      </c>
      <c r="BX20" s="17"/>
      <c r="BY20" s="17"/>
      <c r="BZ20" s="17"/>
      <c r="CA20" s="17">
        <v>0</v>
      </c>
      <c r="CB20" s="17"/>
      <c r="CC20" s="17"/>
      <c r="CD20" s="17"/>
      <c r="CE20" s="17">
        <v>0</v>
      </c>
      <c r="CF20" s="17"/>
      <c r="CG20" s="17"/>
      <c r="CH20" s="17"/>
      <c r="CI20" s="17">
        <v>0</v>
      </c>
      <c r="CJ20" s="17">
        <v>160.4</v>
      </c>
      <c r="CK20" s="17">
        <v>163.90776</v>
      </c>
      <c r="CL20" s="17">
        <v>163.90777</v>
      </c>
      <c r="CM20" s="17">
        <v>-3.5077699999999998</v>
      </c>
      <c r="CN20" s="17">
        <v>7.4</v>
      </c>
      <c r="CO20" s="17">
        <v>5.1333399999999996</v>
      </c>
      <c r="CP20" s="17">
        <v>5.1333399999999996</v>
      </c>
      <c r="CQ20" s="17">
        <v>2.2666599999999999</v>
      </c>
      <c r="CR20" s="17">
        <v>6.2</v>
      </c>
      <c r="CS20" s="17">
        <v>2.8177500000000002</v>
      </c>
      <c r="CT20" s="17">
        <v>2.8177599999999998</v>
      </c>
      <c r="CU20" s="17">
        <v>3.3822399999999999</v>
      </c>
      <c r="CV20" s="17"/>
      <c r="CW20" s="17"/>
      <c r="CX20" s="17"/>
      <c r="CY20" s="17">
        <v>0</v>
      </c>
      <c r="CZ20" s="17">
        <v>6.8</v>
      </c>
      <c r="DA20" s="17">
        <v>6.8787000000000003</v>
      </c>
      <c r="DB20" s="17">
        <v>6.8787000000000003</v>
      </c>
      <c r="DC20" s="17">
        <v>-7.8700000000000006E-2</v>
      </c>
      <c r="DD20" s="17">
        <v>11.1</v>
      </c>
      <c r="DE20" s="17">
        <v>14.919409999999999</v>
      </c>
      <c r="DF20" s="17">
        <v>14.919420000000001</v>
      </c>
      <c r="DG20" s="17">
        <v>-3.81942</v>
      </c>
      <c r="DH20" s="17">
        <v>73.3</v>
      </c>
      <c r="DI20" s="17">
        <v>81.708939999999998</v>
      </c>
      <c r="DJ20" s="17">
        <v>81.708960000000005</v>
      </c>
      <c r="DK20" s="17">
        <v>-8.4089600000000004</v>
      </c>
      <c r="DL20" s="17"/>
      <c r="DM20" s="17"/>
      <c r="DN20" s="17"/>
      <c r="DO20" s="17">
        <v>0</v>
      </c>
      <c r="DP20" s="17"/>
      <c r="DQ20" s="17"/>
      <c r="DR20" s="17"/>
      <c r="DS20" s="17">
        <v>0</v>
      </c>
      <c r="DT20" s="17"/>
      <c r="DU20" s="17"/>
      <c r="DV20" s="17"/>
      <c r="DW20" s="17">
        <v>0</v>
      </c>
      <c r="DX20" s="17"/>
      <c r="DY20" s="17"/>
      <c r="DZ20" s="17"/>
      <c r="EA20" s="17">
        <v>0</v>
      </c>
      <c r="EB20" s="17">
        <v>106.9</v>
      </c>
      <c r="EC20" s="17">
        <v>112.35728</v>
      </c>
      <c r="ED20" s="17">
        <v>112.35728</v>
      </c>
      <c r="EE20" s="17">
        <v>-5.4572799999999999</v>
      </c>
      <c r="EF20" s="17">
        <v>103.4</v>
      </c>
      <c r="EG20" s="17">
        <v>53.452710000000003</v>
      </c>
      <c r="EH20" s="17"/>
      <c r="EI20" s="17">
        <v>103.4</v>
      </c>
      <c r="EJ20" s="17"/>
      <c r="EK20" s="17"/>
      <c r="EL20" s="17"/>
      <c r="EM20" s="17">
        <v>0</v>
      </c>
      <c r="EN20" s="17"/>
      <c r="EO20" s="17"/>
      <c r="EP20" s="17"/>
      <c r="EQ20" s="17">
        <v>0</v>
      </c>
      <c r="ER20" s="17"/>
      <c r="ES20" s="17"/>
      <c r="ET20" s="17"/>
      <c r="EU20" s="17">
        <v>0</v>
      </c>
      <c r="EV20" s="17">
        <v>6.4</v>
      </c>
      <c r="EW20" s="17"/>
      <c r="EX20" s="17"/>
      <c r="EY20" s="17">
        <v>6.4</v>
      </c>
      <c r="EZ20" s="17">
        <v>144.19999999999999</v>
      </c>
      <c r="FA20" s="17">
        <v>228.45447999999999</v>
      </c>
      <c r="FB20" s="17">
        <v>200.39216999999999</v>
      </c>
      <c r="FC20" s="17">
        <v>-56.192169999999997</v>
      </c>
      <c r="FD20" s="17">
        <v>49.7</v>
      </c>
      <c r="FE20" s="17">
        <v>50.550800000000002</v>
      </c>
      <c r="FF20" s="17">
        <v>50.550800000000002</v>
      </c>
      <c r="FG20" s="17">
        <v>-0.8508</v>
      </c>
      <c r="FH20" s="17">
        <v>146</v>
      </c>
      <c r="FI20" s="17">
        <v>151.21556000000001</v>
      </c>
      <c r="FJ20" s="17">
        <v>151.21556000000001</v>
      </c>
      <c r="FK20" s="17">
        <v>-5.21556</v>
      </c>
      <c r="FL20" s="17">
        <v>31.6</v>
      </c>
      <c r="FM20" s="17">
        <v>26.417359999999999</v>
      </c>
      <c r="FN20" s="17">
        <v>26.417369999999998</v>
      </c>
      <c r="FO20" s="17">
        <v>5.1826299999999996</v>
      </c>
      <c r="FP20" s="17">
        <v>17</v>
      </c>
      <c r="FQ20" s="17">
        <v>17.56213</v>
      </c>
      <c r="FR20" s="17">
        <v>17.562139999999999</v>
      </c>
      <c r="FS20" s="17">
        <v>-0.56213999999999997</v>
      </c>
      <c r="FT20" s="17">
        <v>12.1</v>
      </c>
      <c r="FU20" s="17">
        <v>11.65048</v>
      </c>
      <c r="FV20" s="17">
        <v>11.65049</v>
      </c>
      <c r="FW20" s="17">
        <v>0.44951000000000002</v>
      </c>
      <c r="FX20" s="17">
        <v>85.1</v>
      </c>
      <c r="FY20" s="17">
        <v>87.68835</v>
      </c>
      <c r="FZ20" s="17">
        <v>87.68835</v>
      </c>
      <c r="GA20" s="17">
        <v>-2.5883500000000002</v>
      </c>
      <c r="GB20" s="17">
        <v>145.30000000000001</v>
      </c>
      <c r="GC20" s="17">
        <v>148.73952</v>
      </c>
      <c r="GD20" s="17">
        <v>184.91498000000001</v>
      </c>
      <c r="GE20" s="17">
        <v>-39.614980000000003</v>
      </c>
      <c r="GF20" s="17">
        <v>145.5</v>
      </c>
      <c r="GG20" s="17">
        <v>148.73952</v>
      </c>
      <c r="GH20" s="17">
        <v>184.91498000000001</v>
      </c>
      <c r="GI20" s="17">
        <v>-39.41498</v>
      </c>
      <c r="GJ20" s="17">
        <v>164.9</v>
      </c>
      <c r="GK20" s="17">
        <v>149.18619000000001</v>
      </c>
      <c r="GL20" s="17">
        <v>185.47028</v>
      </c>
      <c r="GM20" s="17">
        <v>-20.57028</v>
      </c>
      <c r="GN20" s="17">
        <v>105.9</v>
      </c>
      <c r="GO20" s="17">
        <v>110.37475000000001</v>
      </c>
      <c r="GP20" s="17">
        <v>110.37475999999999</v>
      </c>
      <c r="GQ20" s="17">
        <v>-4.4747599999999998</v>
      </c>
      <c r="GR20" s="17">
        <v>7.6</v>
      </c>
      <c r="GS20" s="17">
        <v>7.5127800000000002</v>
      </c>
      <c r="GT20" s="17">
        <v>7.5127800000000002</v>
      </c>
      <c r="GU20" s="17">
        <v>8.7220000000000006E-2</v>
      </c>
      <c r="GV20" s="17">
        <v>8.6999999999999993</v>
      </c>
      <c r="GW20" s="17">
        <v>7.8816100000000002</v>
      </c>
      <c r="GX20" s="17">
        <v>7.8816100000000002</v>
      </c>
      <c r="GY20" s="17">
        <v>0.81838999999999995</v>
      </c>
      <c r="GZ20" s="17">
        <v>31.6</v>
      </c>
      <c r="HA20" s="17">
        <v>35.371740000000003</v>
      </c>
      <c r="HB20" s="17">
        <v>35.371740000000003</v>
      </c>
      <c r="HC20" s="17">
        <v>-3.7717399999999999</v>
      </c>
      <c r="HD20" s="17">
        <v>21.1</v>
      </c>
      <c r="HE20" s="17">
        <v>22.118210000000001</v>
      </c>
      <c r="HF20" s="17">
        <v>22.118220000000001</v>
      </c>
      <c r="HG20" s="17">
        <v>-1.0182199999999999</v>
      </c>
      <c r="HH20" s="17">
        <v>2.2000000000000002</v>
      </c>
      <c r="HI20" s="17">
        <v>1.97359</v>
      </c>
      <c r="HJ20" s="17">
        <v>1.97359</v>
      </c>
      <c r="HK20" s="17">
        <v>0.22641</v>
      </c>
      <c r="HL20" s="17">
        <v>12.4</v>
      </c>
      <c r="HM20" s="17">
        <v>13.30626</v>
      </c>
      <c r="HN20" s="17">
        <v>13.30627</v>
      </c>
      <c r="HO20" s="17">
        <v>-0.90627000000000002</v>
      </c>
      <c r="HP20" s="17">
        <v>50.7</v>
      </c>
      <c r="HQ20" s="17">
        <v>50.315829999999998</v>
      </c>
      <c r="HR20" s="17">
        <v>49.999749999999999</v>
      </c>
      <c r="HS20" s="17">
        <v>0.70025000000000004</v>
      </c>
      <c r="HT20" s="17"/>
      <c r="HU20" s="17"/>
      <c r="HV20" s="17"/>
      <c r="HW20" s="17">
        <v>0</v>
      </c>
      <c r="HX20" s="17"/>
      <c r="HY20" s="17"/>
      <c r="HZ20" s="17"/>
      <c r="IA20" s="17">
        <v>0</v>
      </c>
      <c r="IB20" s="17">
        <v>66.3</v>
      </c>
      <c r="IC20" s="17">
        <v>85.482309999999998</v>
      </c>
      <c r="ID20" s="17">
        <v>47.163069999999998</v>
      </c>
      <c r="IE20" s="17">
        <v>19.13693</v>
      </c>
      <c r="IF20" s="17"/>
      <c r="IG20" s="17"/>
      <c r="IH20" s="17"/>
      <c r="II20" s="17">
        <v>0</v>
      </c>
      <c r="IJ20" s="17"/>
      <c r="IK20" s="17"/>
      <c r="IL20" s="17"/>
      <c r="IM20" s="17">
        <v>0</v>
      </c>
      <c r="IN20" s="17">
        <v>34.799999999999997</v>
      </c>
      <c r="IO20" s="17"/>
      <c r="IP20" s="17"/>
      <c r="IQ20" s="17">
        <v>34.799999999999997</v>
      </c>
      <c r="IR20" s="17"/>
      <c r="IS20" s="17"/>
      <c r="IT20" s="17"/>
      <c r="IU20" s="17">
        <v>0</v>
      </c>
      <c r="IV20" s="17"/>
      <c r="IW20" s="17"/>
      <c r="IX20" s="17"/>
      <c r="IY20" s="17">
        <v>0</v>
      </c>
      <c r="IZ20" s="17"/>
      <c r="JA20" s="17"/>
      <c r="JB20" s="17"/>
      <c r="JC20" s="17">
        <v>0</v>
      </c>
      <c r="JD20" s="17">
        <v>107.6</v>
      </c>
      <c r="JE20" s="17">
        <v>132.70856000000001</v>
      </c>
      <c r="JF20" s="17">
        <v>101.93579</v>
      </c>
      <c r="JG20" s="17">
        <v>5.6642099999999997</v>
      </c>
      <c r="JH20" s="17"/>
      <c r="JI20" s="17"/>
      <c r="JJ20" s="17"/>
      <c r="JK20" s="17">
        <v>0</v>
      </c>
      <c r="JL20" s="17">
        <v>0</v>
      </c>
      <c r="JM20" s="17"/>
      <c r="JN20" s="17"/>
      <c r="JO20" s="17">
        <v>0</v>
      </c>
      <c r="JP20" s="17">
        <v>209.5</v>
      </c>
      <c r="JQ20" s="17">
        <v>196.19226</v>
      </c>
      <c r="JR20" s="17">
        <v>196.19228000000001</v>
      </c>
      <c r="JS20" s="17">
        <v>13.30772</v>
      </c>
      <c r="JT20" s="17">
        <v>90.4</v>
      </c>
      <c r="JU20" s="17">
        <v>98.390709999999999</v>
      </c>
      <c r="JV20" s="17">
        <v>98.390720000000002</v>
      </c>
      <c r="JW20" s="17">
        <v>-7.9907199999999996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2.5</v>
      </c>
      <c r="LE20" s="17">
        <v>2.2284199999999998</v>
      </c>
      <c r="LF20" s="17">
        <v>2.2284299999999999</v>
      </c>
      <c r="LG20" s="17">
        <v>0.27156999999999998</v>
      </c>
      <c r="LH20" s="17">
        <v>153.6</v>
      </c>
      <c r="LI20" s="17">
        <v>118.55414</v>
      </c>
      <c r="LJ20" s="17">
        <v>114.41794</v>
      </c>
      <c r="LK20" s="17">
        <v>39.18206</v>
      </c>
      <c r="LL20" s="17"/>
      <c r="LM20" s="17"/>
      <c r="LN20" s="17"/>
      <c r="LO20" s="17">
        <v>0</v>
      </c>
      <c r="LP20" s="17">
        <v>59</v>
      </c>
      <c r="LQ20" s="17">
        <v>67.133979999999994</v>
      </c>
      <c r="LR20" s="17">
        <v>67.133979999999994</v>
      </c>
      <c r="LS20" s="17">
        <v>-8.1339799999999993</v>
      </c>
      <c r="LT20" s="17">
        <v>62.9</v>
      </c>
      <c r="LU20" s="17">
        <v>70.028829999999999</v>
      </c>
      <c r="LV20" s="17">
        <v>70.028000000000006</v>
      </c>
      <c r="LW20" s="17">
        <v>-7.1280000000000001</v>
      </c>
      <c r="LX20" s="17">
        <v>28.8</v>
      </c>
      <c r="LY20" s="17">
        <v>29.951450000000001</v>
      </c>
      <c r="LZ20" s="17">
        <v>29.951460000000001</v>
      </c>
      <c r="MA20" s="17">
        <v>-1.1514599999999999</v>
      </c>
      <c r="MB20" s="17"/>
      <c r="MC20" s="17"/>
      <c r="MD20" s="17"/>
      <c r="ME20" s="17">
        <v>0</v>
      </c>
      <c r="MF20" s="17"/>
      <c r="MG20" s="17"/>
      <c r="MH20" s="17"/>
      <c r="MI20" s="17">
        <v>0</v>
      </c>
      <c r="MJ20" s="17"/>
      <c r="MK20" s="17"/>
      <c r="ML20" s="17"/>
      <c r="MM20" s="17">
        <v>0</v>
      </c>
      <c r="MN20" s="17">
        <v>145.4</v>
      </c>
      <c r="MO20" s="17">
        <v>125.56303</v>
      </c>
      <c r="MP20" s="17">
        <v>151.08876000000001</v>
      </c>
      <c r="MQ20" s="17">
        <v>-5.6887600000000003</v>
      </c>
      <c r="MR20" s="17">
        <v>145.69999999999999</v>
      </c>
      <c r="MS20" s="17">
        <v>125.56303</v>
      </c>
      <c r="MT20" s="17">
        <v>151.08876000000001</v>
      </c>
      <c r="MU20" s="17">
        <v>-5.3887600000000004</v>
      </c>
      <c r="MV20" s="17">
        <v>150</v>
      </c>
      <c r="MW20" s="17">
        <v>125.9401</v>
      </c>
      <c r="MX20" s="17">
        <v>151.54248000000001</v>
      </c>
      <c r="MY20" s="17">
        <v>-1.5424800000000001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38.200000000000003</v>
      </c>
      <c r="OG20" s="17">
        <v>26.4</v>
      </c>
      <c r="OH20" s="17">
        <v>62.734999999999999</v>
      </c>
      <c r="OI20" s="17">
        <v>-24.535</v>
      </c>
      <c r="OJ20" s="17">
        <v>18.2</v>
      </c>
      <c r="OK20" s="17">
        <v>24.658000000000001</v>
      </c>
      <c r="OL20" s="17">
        <v>24.658000000000001</v>
      </c>
      <c r="OM20" s="17">
        <v>-6.4580000000000002</v>
      </c>
      <c r="ON20" s="17">
        <v>10.5</v>
      </c>
      <c r="OO20" s="17">
        <v>11.959</v>
      </c>
      <c r="OP20" s="17">
        <v>11.959</v>
      </c>
      <c r="OQ20" s="17">
        <v>-1.4590000000000001</v>
      </c>
      <c r="OR20" s="17">
        <v>0</v>
      </c>
      <c r="OS20" s="17"/>
      <c r="OT20" s="17"/>
      <c r="OU20" s="17">
        <v>0</v>
      </c>
      <c r="OV20" s="17">
        <v>19.399999999999999</v>
      </c>
      <c r="OW20" s="17">
        <v>8</v>
      </c>
      <c r="OX20" s="17">
        <v>8</v>
      </c>
      <c r="OY20" s="17">
        <v>11.4</v>
      </c>
      <c r="OZ20" s="17">
        <v>6.9475499999999997</v>
      </c>
      <c r="PA20" s="17">
        <v>7</v>
      </c>
      <c r="PB20" s="17">
        <v>7</v>
      </c>
      <c r="PC20" s="17">
        <v>-5.2449999999999997E-2</v>
      </c>
      <c r="PD20" s="17">
        <v>9.9</v>
      </c>
      <c r="PE20" s="17">
        <v>9.0000199999999992</v>
      </c>
      <c r="PF20" s="17">
        <v>9</v>
      </c>
      <c r="PG20" s="17">
        <v>0.9</v>
      </c>
      <c r="PH20" s="17">
        <v>5</v>
      </c>
      <c r="PI20" s="17">
        <v>2.7856900000000002</v>
      </c>
      <c r="PJ20" s="17">
        <v>1.3440700000000001</v>
      </c>
      <c r="PK20" s="17">
        <v>3.6559300000000001</v>
      </c>
      <c r="PL20" s="17">
        <v>34.25</v>
      </c>
      <c r="PM20" s="17">
        <v>63.09</v>
      </c>
      <c r="PN20" s="17">
        <v>63.09</v>
      </c>
      <c r="PO20" s="17">
        <v>-28.84</v>
      </c>
      <c r="PP20" s="17">
        <v>0.9</v>
      </c>
      <c r="PQ20" s="17">
        <v>1</v>
      </c>
      <c r="PR20" s="17">
        <v>1</v>
      </c>
      <c r="PS20" s="17">
        <v>-0.1</v>
      </c>
      <c r="PT20" s="17">
        <v>3.4</v>
      </c>
      <c r="PU20" s="17">
        <v>3.35</v>
      </c>
      <c r="PV20" s="17">
        <v>3.35</v>
      </c>
      <c r="PW20" s="17">
        <v>0.05</v>
      </c>
      <c r="PX20" s="17">
        <v>4.8</v>
      </c>
      <c r="PY20" s="17">
        <v>4.4000000000000004</v>
      </c>
      <c r="PZ20" s="17">
        <v>4.4000000000000004</v>
      </c>
      <c r="QA20" s="17">
        <v>0.4</v>
      </c>
      <c r="QB20" s="17">
        <v>19.899999999999999</v>
      </c>
      <c r="QC20" s="17">
        <v>19.417470000000002</v>
      </c>
      <c r="QD20" s="17">
        <v>19.417480000000001</v>
      </c>
      <c r="QE20" s="17">
        <v>0.48252</v>
      </c>
      <c r="QF20" s="17">
        <v>15.7</v>
      </c>
      <c r="QG20" s="17">
        <v>17.475729999999999</v>
      </c>
      <c r="QH20" s="17">
        <v>17.475729999999999</v>
      </c>
      <c r="QI20" s="17">
        <v>-1.77573</v>
      </c>
      <c r="QJ20" s="17">
        <v>10</v>
      </c>
      <c r="QK20" s="17">
        <v>9</v>
      </c>
      <c r="QL20" s="17">
        <v>9</v>
      </c>
      <c r="QM20" s="17">
        <v>1</v>
      </c>
      <c r="QN20" s="17">
        <v>3.6</v>
      </c>
      <c r="QO20" s="17">
        <v>3.4</v>
      </c>
      <c r="QP20" s="17">
        <v>3.4</v>
      </c>
      <c r="QQ20" s="17">
        <v>0.2</v>
      </c>
      <c r="QR20" s="17">
        <v>18.600000000000001</v>
      </c>
      <c r="QS20" s="17">
        <v>17.96116</v>
      </c>
      <c r="QT20" s="17">
        <v>17.961169999999999</v>
      </c>
      <c r="QU20" s="17">
        <v>0.63883000000000001</v>
      </c>
      <c r="QV20" s="17">
        <v>10.1</v>
      </c>
      <c r="QW20" s="17">
        <v>6.9980000000000002</v>
      </c>
      <c r="QX20" s="17">
        <v>6.9980000000000002</v>
      </c>
      <c r="QY20" s="17">
        <v>3.1019999999999999</v>
      </c>
      <c r="QZ20" s="17">
        <v>11</v>
      </c>
      <c r="RA20" s="17">
        <v>3.911</v>
      </c>
      <c r="RB20" s="17">
        <v>3.911</v>
      </c>
      <c r="RC20" s="17">
        <v>7.0890000000000004</v>
      </c>
      <c r="RD20" s="17">
        <v>10.199999999999999</v>
      </c>
      <c r="RE20" s="17">
        <v>13.82</v>
      </c>
      <c r="RF20" s="17">
        <v>13.82</v>
      </c>
      <c r="RG20" s="17">
        <v>-3.62</v>
      </c>
      <c r="RH20" s="17">
        <v>26.7</v>
      </c>
      <c r="RI20" s="17">
        <v>13.5</v>
      </c>
      <c r="RJ20" s="17">
        <v>27.31</v>
      </c>
      <c r="RK20" s="17">
        <v>-0.61</v>
      </c>
      <c r="RL20" s="17">
        <v>1</v>
      </c>
      <c r="RM20" s="17">
        <v>3.54</v>
      </c>
      <c r="RN20" s="17">
        <v>3.54</v>
      </c>
      <c r="RO20" s="17">
        <v>-2.54</v>
      </c>
      <c r="RP20" s="17">
        <v>3.3</v>
      </c>
      <c r="RQ20" s="17">
        <v>2.85</v>
      </c>
      <c r="RR20" s="17">
        <v>2.85</v>
      </c>
      <c r="RS20" s="17">
        <v>0.45</v>
      </c>
      <c r="RT20" s="17">
        <v>20.100000000000001</v>
      </c>
      <c r="RU20" s="17">
        <v>19.77272</v>
      </c>
      <c r="RV20" s="17">
        <v>10.909179999999999</v>
      </c>
      <c r="RW20" s="17">
        <v>9.1908200000000004</v>
      </c>
      <c r="RX20" s="17">
        <v>2.4</v>
      </c>
      <c r="RY20" s="17">
        <v>1.44</v>
      </c>
      <c r="RZ20" s="17">
        <v>1.44</v>
      </c>
      <c r="SA20" s="17">
        <v>0.96</v>
      </c>
      <c r="SB20" s="17"/>
      <c r="SC20" s="17"/>
      <c r="SD20" s="17">
        <v>0.4</v>
      </c>
      <c r="SE20" s="17">
        <v>-0.4</v>
      </c>
      <c r="SF20" s="17">
        <v>10.6</v>
      </c>
      <c r="SG20" s="17">
        <v>11.74757</v>
      </c>
      <c r="SH20" s="17">
        <v>11.74757</v>
      </c>
      <c r="SI20" s="17">
        <v>-1.14757</v>
      </c>
      <c r="SJ20" s="17">
        <v>6.7</v>
      </c>
      <c r="SK20" s="17">
        <v>5.2</v>
      </c>
      <c r="SL20" s="17">
        <v>5.2</v>
      </c>
      <c r="SM20" s="17">
        <v>1.5</v>
      </c>
      <c r="SN20" s="17">
        <v>17.899999999999999</v>
      </c>
      <c r="SO20" s="17">
        <v>17.475719999999999</v>
      </c>
      <c r="SP20" s="17">
        <v>17.475729999999999</v>
      </c>
      <c r="SQ20" s="17">
        <v>0.42426999999999998</v>
      </c>
      <c r="SR20" s="17">
        <v>20</v>
      </c>
      <c r="SS20" s="17">
        <v>19.417470000000002</v>
      </c>
      <c r="ST20" s="17">
        <v>19.417480000000001</v>
      </c>
      <c r="SU20" s="17">
        <v>0.58252000000000004</v>
      </c>
      <c r="SV20" s="17">
        <v>19.8</v>
      </c>
      <c r="SW20" s="17">
        <v>18.932040000000001</v>
      </c>
      <c r="SX20" s="17">
        <v>18.932040000000001</v>
      </c>
      <c r="SY20" s="17">
        <v>0.86795999999999995</v>
      </c>
      <c r="SZ20" s="17">
        <v>24.7</v>
      </c>
      <c r="TA20" s="17">
        <v>13.324999999999999</v>
      </c>
      <c r="TB20" s="17">
        <v>13.324999999999999</v>
      </c>
      <c r="TC20" s="17">
        <v>11.375</v>
      </c>
      <c r="TD20" s="17">
        <v>4</v>
      </c>
      <c r="TE20" s="17">
        <v>18.646000000000001</v>
      </c>
      <c r="TF20" s="17">
        <v>18.646000000000001</v>
      </c>
      <c r="TG20" s="17">
        <v>-14.646000000000001</v>
      </c>
      <c r="TH20" s="17">
        <v>7.5</v>
      </c>
      <c r="TI20" s="17">
        <v>9.5510000000000002</v>
      </c>
      <c r="TJ20" s="17">
        <v>9.5510000000000002</v>
      </c>
      <c r="TK20" s="17">
        <v>-2.0510000000000002</v>
      </c>
      <c r="TL20" s="17"/>
      <c r="TM20" s="17">
        <v>17.5</v>
      </c>
      <c r="TN20" s="17">
        <v>17.498999999999999</v>
      </c>
      <c r="TO20" s="17">
        <v>-17.498999999999999</v>
      </c>
      <c r="TP20" s="17"/>
      <c r="TQ20" s="17">
        <v>37</v>
      </c>
      <c r="TR20" s="17">
        <v>36.948999999999998</v>
      </c>
      <c r="TS20" s="17">
        <v>-36.948999999999998</v>
      </c>
      <c r="TT20" s="17">
        <v>1.1000000000000001</v>
      </c>
      <c r="TU20" s="17">
        <v>0.47099999999999997</v>
      </c>
      <c r="TV20" s="17">
        <v>0.47099999999999997</v>
      </c>
      <c r="TW20" s="17">
        <v>0.629</v>
      </c>
      <c r="TX20" s="17">
        <v>0.8</v>
      </c>
      <c r="TY20" s="17">
        <v>0.4</v>
      </c>
      <c r="TZ20" s="17">
        <v>0.4</v>
      </c>
      <c r="UA20" s="17">
        <v>0.4</v>
      </c>
      <c r="UB20" s="17">
        <v>20.9</v>
      </c>
      <c r="UC20" s="17">
        <v>19.902909999999999</v>
      </c>
      <c r="UD20" s="17">
        <v>19.902909999999999</v>
      </c>
      <c r="UE20" s="17">
        <v>0.99709000000000003</v>
      </c>
      <c r="UF20" s="17">
        <v>6.1</v>
      </c>
      <c r="UG20" s="17">
        <v>7</v>
      </c>
      <c r="UH20" s="17">
        <v>7</v>
      </c>
      <c r="UI20" s="17">
        <v>-0.9</v>
      </c>
      <c r="UJ20" s="17">
        <v>7</v>
      </c>
      <c r="UK20" s="17">
        <v>7.7</v>
      </c>
      <c r="UL20" s="17">
        <v>7.7</v>
      </c>
      <c r="UM20" s="17">
        <v>-0.7</v>
      </c>
      <c r="UN20" s="17">
        <v>20.399999999999999</v>
      </c>
      <c r="UO20" s="17">
        <v>17.475719999999999</v>
      </c>
      <c r="UP20" s="17">
        <v>17.475729999999999</v>
      </c>
      <c r="UQ20" s="17">
        <v>2.9242699999999999</v>
      </c>
      <c r="UR20" s="17">
        <v>20.399999999999999</v>
      </c>
      <c r="US20" s="17">
        <v>19.417470000000002</v>
      </c>
      <c r="UT20" s="17">
        <v>19.417480000000001</v>
      </c>
      <c r="UU20" s="17">
        <v>0.98251999999999995</v>
      </c>
      <c r="UV20" s="17">
        <v>19.600000000000001</v>
      </c>
      <c r="UW20" s="17">
        <v>19.417470000000002</v>
      </c>
      <c r="UX20" s="17">
        <v>19.417480000000001</v>
      </c>
      <c r="UY20" s="17">
        <v>0.18251999999999999</v>
      </c>
      <c r="UZ20" s="17">
        <v>8</v>
      </c>
      <c r="VA20" s="17">
        <v>7.6580000000000004</v>
      </c>
      <c r="VB20" s="17">
        <v>7.6580000000000004</v>
      </c>
      <c r="VC20" s="17">
        <v>0.34200000000000003</v>
      </c>
      <c r="VD20" s="17">
        <v>53.8</v>
      </c>
      <c r="VE20" s="17">
        <v>49.84</v>
      </c>
      <c r="VF20" s="17">
        <v>49.84</v>
      </c>
      <c r="VG20" s="17">
        <v>3.96</v>
      </c>
      <c r="VH20" s="17">
        <v>0.9</v>
      </c>
      <c r="VI20" s="17">
        <v>6.726</v>
      </c>
      <c r="VJ20" s="17">
        <v>6.726</v>
      </c>
      <c r="VK20" s="17">
        <v>-5.8259999999999996</v>
      </c>
      <c r="VL20" s="17">
        <v>35.5</v>
      </c>
      <c r="VM20" s="17">
        <v>51.768999999999998</v>
      </c>
      <c r="VN20" s="17">
        <v>51.768999999999998</v>
      </c>
      <c r="VO20" s="17">
        <v>-16.268999999999998</v>
      </c>
      <c r="VP20" s="17">
        <v>0.6</v>
      </c>
      <c r="VQ20" s="17">
        <v>0.6</v>
      </c>
      <c r="VR20" s="17">
        <v>0.6</v>
      </c>
      <c r="VS20" s="17">
        <v>0</v>
      </c>
      <c r="VT20" s="17">
        <v>0</v>
      </c>
      <c r="VU20" s="17"/>
      <c r="VV20" s="17">
        <v>27.25</v>
      </c>
      <c r="VW20" s="17">
        <v>-27.25</v>
      </c>
      <c r="VX20" s="17">
        <v>0</v>
      </c>
      <c r="VY20" s="17">
        <v>24.15</v>
      </c>
      <c r="VZ20" s="17">
        <v>24.15</v>
      </c>
      <c r="WA20" s="17">
        <v>-24.15</v>
      </c>
      <c r="WB20" s="17">
        <v>29.9</v>
      </c>
      <c r="WC20" s="17">
        <v>40.67</v>
      </c>
      <c r="WD20" s="17">
        <v>40.67</v>
      </c>
      <c r="WE20" s="17">
        <v>-10.77</v>
      </c>
      <c r="WF20" s="17">
        <v>2.1</v>
      </c>
      <c r="WG20" s="17">
        <v>2.9009999999999998</v>
      </c>
      <c r="WH20" s="17">
        <v>2.9009999999999998</v>
      </c>
      <c r="WI20" s="17">
        <v>-0.80100000000000005</v>
      </c>
      <c r="WJ20" s="17">
        <v>2.2999999999999998</v>
      </c>
      <c r="WK20" s="17">
        <v>2.4</v>
      </c>
      <c r="WL20" s="17">
        <v>2.4</v>
      </c>
      <c r="WM20" s="17">
        <v>-0.1</v>
      </c>
      <c r="WN20" s="17">
        <v>2</v>
      </c>
      <c r="WO20" s="17">
        <v>2.4</v>
      </c>
      <c r="WP20" s="17">
        <v>2.4</v>
      </c>
      <c r="WQ20" s="17">
        <v>-0.4</v>
      </c>
      <c r="WR20" s="17">
        <v>1</v>
      </c>
      <c r="WS20" s="17">
        <v>1.4</v>
      </c>
      <c r="WT20" s="17">
        <v>1.4</v>
      </c>
      <c r="WU20" s="17">
        <v>-0.4</v>
      </c>
      <c r="WV20" s="17">
        <v>0.7</v>
      </c>
      <c r="WW20" s="17">
        <v>2.8039999999999998</v>
      </c>
      <c r="WX20" s="17">
        <v>2.8039999999999998</v>
      </c>
      <c r="WY20" s="17">
        <v>-2.1040000000000001</v>
      </c>
      <c r="WZ20" s="17">
        <v>6.9</v>
      </c>
      <c r="XA20" s="17">
        <v>6.8</v>
      </c>
      <c r="XB20" s="17">
        <v>6.8</v>
      </c>
      <c r="XC20" s="17">
        <v>0.1</v>
      </c>
      <c r="XD20" s="17">
        <v>19.8</v>
      </c>
      <c r="XE20" s="17">
        <v>18.932040000000001</v>
      </c>
      <c r="XF20" s="17">
        <v>18.932040000000001</v>
      </c>
      <c r="XG20" s="17">
        <v>0.86795999999999995</v>
      </c>
      <c r="XH20" s="17">
        <v>9.4</v>
      </c>
      <c r="XI20" s="17">
        <v>10.7</v>
      </c>
      <c r="XJ20" s="17">
        <v>10.7</v>
      </c>
      <c r="XK20" s="17">
        <v>-1.3</v>
      </c>
      <c r="XL20" s="17">
        <v>26.8</v>
      </c>
      <c r="XM20" s="17">
        <v>28.5</v>
      </c>
      <c r="XN20" s="17">
        <v>22</v>
      </c>
      <c r="XO20" s="17">
        <v>4.8</v>
      </c>
      <c r="XP20" s="17">
        <v>31.9</v>
      </c>
      <c r="XQ20" s="17">
        <v>28.5</v>
      </c>
      <c r="XR20" s="17">
        <v>22</v>
      </c>
      <c r="XS20" s="17">
        <v>9.9</v>
      </c>
      <c r="XT20" s="17">
        <v>15</v>
      </c>
      <c r="XU20" s="17">
        <v>14</v>
      </c>
      <c r="XV20" s="17">
        <v>14</v>
      </c>
      <c r="XW20" s="17">
        <v>1</v>
      </c>
      <c r="XX20" s="17">
        <v>19</v>
      </c>
      <c r="XY20" s="17">
        <v>19</v>
      </c>
      <c r="XZ20" s="17">
        <v>19</v>
      </c>
      <c r="YA20" s="17">
        <v>0</v>
      </c>
      <c r="YB20" s="17">
        <v>6.5</v>
      </c>
      <c r="YC20" s="17">
        <v>7.75</v>
      </c>
      <c r="YD20" s="17">
        <v>7.75</v>
      </c>
      <c r="YE20" s="17">
        <v>-1.25</v>
      </c>
      <c r="YF20" s="17">
        <v>11.02</v>
      </c>
      <c r="YG20" s="17">
        <v>11</v>
      </c>
      <c r="YH20" s="17">
        <v>11</v>
      </c>
      <c r="YI20" s="17">
        <v>0.02</v>
      </c>
    </row>
    <row r="21" spans="1:659" ht="24" customHeight="1" x14ac:dyDescent="0.3">
      <c r="A21" s="1"/>
      <c r="B21" s="16" t="s">
        <v>52</v>
      </c>
      <c r="C21" s="16" t="s">
        <v>724</v>
      </c>
      <c r="D21" s="17">
        <v>203.2</v>
      </c>
      <c r="E21" s="17">
        <v>203.20388</v>
      </c>
      <c r="F21" s="17">
        <v>200.28120000000001</v>
      </c>
      <c r="G21" s="17">
        <v>2.9188000000000001</v>
      </c>
      <c r="H21" s="17">
        <v>630.20000000000005</v>
      </c>
      <c r="I21" s="17">
        <v>635.02589999999998</v>
      </c>
      <c r="J21" s="17">
        <v>635.02589999999998</v>
      </c>
      <c r="K21" s="17">
        <v>-4.8258999999999999</v>
      </c>
      <c r="L21" s="17">
        <v>215.9</v>
      </c>
      <c r="M21" s="17">
        <v>206.58520999999999</v>
      </c>
      <c r="N21" s="17">
        <v>206.58520999999999</v>
      </c>
      <c r="O21" s="17">
        <v>9.3147900000000003</v>
      </c>
      <c r="P21" s="17"/>
      <c r="Q21" s="17"/>
      <c r="R21" s="17"/>
      <c r="S21" s="17">
        <v>0</v>
      </c>
      <c r="T21" s="17"/>
      <c r="U21" s="17"/>
      <c r="V21" s="17"/>
      <c r="W21" s="17">
        <v>0</v>
      </c>
      <c r="X21" s="17">
        <v>29.8</v>
      </c>
      <c r="Y21" s="17">
        <v>10.30945</v>
      </c>
      <c r="Z21" s="17">
        <v>10.309279999999999</v>
      </c>
      <c r="AA21" s="17">
        <v>19.49072</v>
      </c>
      <c r="AB21" s="17">
        <v>174.5</v>
      </c>
      <c r="AC21" s="17">
        <v>129.98285999999999</v>
      </c>
      <c r="AD21" s="17">
        <v>137.04599999999999</v>
      </c>
      <c r="AE21" s="17">
        <v>37.454000000000001</v>
      </c>
      <c r="AF21" s="17"/>
      <c r="AG21" s="17"/>
      <c r="AH21" s="17"/>
      <c r="AI21" s="17">
        <v>0</v>
      </c>
      <c r="AJ21" s="17"/>
      <c r="AK21" s="17"/>
      <c r="AL21" s="17"/>
      <c r="AM21" s="17">
        <v>0</v>
      </c>
      <c r="AN21" s="17">
        <v>105.4</v>
      </c>
      <c r="AO21" s="17">
        <v>145.41014000000001</v>
      </c>
      <c r="AP21" s="17">
        <v>174.02806000000001</v>
      </c>
      <c r="AQ21" s="17">
        <v>-68.628060000000005</v>
      </c>
      <c r="AR21" s="17">
        <v>105.1</v>
      </c>
      <c r="AS21" s="17">
        <v>145.41014000000001</v>
      </c>
      <c r="AT21" s="17">
        <v>174.02806000000001</v>
      </c>
      <c r="AU21" s="17">
        <v>-68.928060000000002</v>
      </c>
      <c r="AV21" s="17">
        <v>105.5</v>
      </c>
      <c r="AW21" s="17">
        <v>145.41014000000001</v>
      </c>
      <c r="AX21" s="17">
        <v>174.02806000000001</v>
      </c>
      <c r="AY21" s="17">
        <v>-68.528059999999996</v>
      </c>
      <c r="AZ21" s="17">
        <v>214.4</v>
      </c>
      <c r="BA21" s="17">
        <v>218.77020999999999</v>
      </c>
      <c r="BB21" s="17">
        <v>261.82600000000002</v>
      </c>
      <c r="BC21" s="17">
        <v>-47.426000000000002</v>
      </c>
      <c r="BD21" s="17">
        <v>213.5</v>
      </c>
      <c r="BE21" s="17">
        <v>207.04125999999999</v>
      </c>
      <c r="BF21" s="17">
        <v>207.04164</v>
      </c>
      <c r="BG21" s="17">
        <v>6.4583599999999999</v>
      </c>
      <c r="BH21" s="17">
        <v>110.2</v>
      </c>
      <c r="BI21" s="17">
        <v>103.83150000000001</v>
      </c>
      <c r="BJ21" s="17">
        <v>103.8317</v>
      </c>
      <c r="BK21" s="17">
        <v>6.3682999999999996</v>
      </c>
      <c r="BL21" s="17">
        <v>433.4</v>
      </c>
      <c r="BM21" s="17">
        <v>552.69848000000002</v>
      </c>
      <c r="BN21" s="17">
        <v>147.56661</v>
      </c>
      <c r="BO21" s="17">
        <v>285.83339000000001</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166.7</v>
      </c>
      <c r="CK21" s="17">
        <v>163.90776</v>
      </c>
      <c r="CL21" s="17">
        <v>163.90777</v>
      </c>
      <c r="CM21" s="17">
        <v>2.79223</v>
      </c>
      <c r="CN21" s="17">
        <v>7.6</v>
      </c>
      <c r="CO21" s="17">
        <v>5.1333399999999996</v>
      </c>
      <c r="CP21" s="17">
        <v>5.1333399999999996</v>
      </c>
      <c r="CQ21" s="17">
        <v>2.4666600000000001</v>
      </c>
      <c r="CR21" s="17">
        <v>6.2</v>
      </c>
      <c r="CS21" s="17">
        <v>2.8177500000000002</v>
      </c>
      <c r="CT21" s="17">
        <v>2.8177599999999998</v>
      </c>
      <c r="CU21" s="17">
        <v>3.3822399999999999</v>
      </c>
      <c r="CV21" s="17"/>
      <c r="CW21" s="17"/>
      <c r="CX21" s="17"/>
      <c r="CY21" s="17">
        <v>0</v>
      </c>
      <c r="CZ21" s="17">
        <v>6.8</v>
      </c>
      <c r="DA21" s="17">
        <v>6.8787000000000003</v>
      </c>
      <c r="DB21" s="17">
        <v>6.8787000000000003</v>
      </c>
      <c r="DC21" s="17">
        <v>-7.8700000000000006E-2</v>
      </c>
      <c r="DD21" s="17">
        <v>11.1</v>
      </c>
      <c r="DE21" s="17">
        <v>14.91938</v>
      </c>
      <c r="DF21" s="17">
        <v>14.919420000000001</v>
      </c>
      <c r="DG21" s="17">
        <v>-3.81942</v>
      </c>
      <c r="DH21" s="17">
        <v>76.7</v>
      </c>
      <c r="DI21" s="17">
        <v>81.708799999999997</v>
      </c>
      <c r="DJ21" s="17">
        <v>81.708960000000005</v>
      </c>
      <c r="DK21" s="17">
        <v>-5.0089600000000001</v>
      </c>
      <c r="DL21" s="17"/>
      <c r="DM21" s="17"/>
      <c r="DN21" s="17"/>
      <c r="DO21" s="17">
        <v>0</v>
      </c>
      <c r="DP21" s="17"/>
      <c r="DQ21" s="17"/>
      <c r="DR21" s="17"/>
      <c r="DS21" s="17">
        <v>0</v>
      </c>
      <c r="DT21" s="17"/>
      <c r="DU21" s="17"/>
      <c r="DV21" s="17"/>
      <c r="DW21" s="17">
        <v>0</v>
      </c>
      <c r="DX21" s="17"/>
      <c r="DY21" s="17"/>
      <c r="DZ21" s="17"/>
      <c r="EA21" s="17">
        <v>0</v>
      </c>
      <c r="EB21" s="17">
        <v>109.7</v>
      </c>
      <c r="EC21" s="17">
        <v>112.35728</v>
      </c>
      <c r="ED21" s="17">
        <v>112.35728</v>
      </c>
      <c r="EE21" s="17">
        <v>-2.6572800000000001</v>
      </c>
      <c r="EF21" s="17">
        <v>22.3</v>
      </c>
      <c r="EG21" s="17"/>
      <c r="EH21" s="17"/>
      <c r="EI21" s="17">
        <v>22.3</v>
      </c>
      <c r="EJ21" s="17"/>
      <c r="EK21" s="17"/>
      <c r="EL21" s="17"/>
      <c r="EM21" s="17">
        <v>0</v>
      </c>
      <c r="EN21" s="17"/>
      <c r="EO21" s="17"/>
      <c r="EP21" s="17"/>
      <c r="EQ21" s="17">
        <v>0</v>
      </c>
      <c r="ER21" s="17"/>
      <c r="ES21" s="17"/>
      <c r="ET21" s="17"/>
      <c r="EU21" s="17">
        <v>0</v>
      </c>
      <c r="EV21" s="17">
        <v>6.4</v>
      </c>
      <c r="EW21" s="17"/>
      <c r="EX21" s="17"/>
      <c r="EY21" s="17">
        <v>6.4</v>
      </c>
      <c r="EZ21" s="17">
        <v>146.9</v>
      </c>
      <c r="FA21" s="17">
        <v>159.11690999999999</v>
      </c>
      <c r="FB21" s="17">
        <v>185.99573000000001</v>
      </c>
      <c r="FC21" s="17">
        <v>-39.095730000000003</v>
      </c>
      <c r="FD21" s="17">
        <v>50.8</v>
      </c>
      <c r="FE21" s="17">
        <v>50.550800000000002</v>
      </c>
      <c r="FF21" s="17">
        <v>50.550800000000002</v>
      </c>
      <c r="FG21" s="17">
        <v>0.2492</v>
      </c>
      <c r="FH21" s="17">
        <v>151.4</v>
      </c>
      <c r="FI21" s="17">
        <v>151.21556000000001</v>
      </c>
      <c r="FJ21" s="17">
        <v>151.21556000000001</v>
      </c>
      <c r="FK21" s="17">
        <v>0.18443999999999999</v>
      </c>
      <c r="FL21" s="17">
        <v>29.6</v>
      </c>
      <c r="FM21" s="17">
        <v>26.417359999999999</v>
      </c>
      <c r="FN21" s="17">
        <v>26.417369999999998</v>
      </c>
      <c r="FO21" s="17">
        <v>3.1826300000000001</v>
      </c>
      <c r="FP21" s="17">
        <v>17.2</v>
      </c>
      <c r="FQ21" s="17">
        <v>17.56213</v>
      </c>
      <c r="FR21" s="17">
        <v>17.562139999999999</v>
      </c>
      <c r="FS21" s="17">
        <v>-0.36214000000000002</v>
      </c>
      <c r="FT21" s="17">
        <v>12.1</v>
      </c>
      <c r="FU21" s="17">
        <v>11.65048</v>
      </c>
      <c r="FV21" s="17">
        <v>11.65049</v>
      </c>
      <c r="FW21" s="17">
        <v>0.44951000000000002</v>
      </c>
      <c r="FX21" s="17">
        <v>88.7</v>
      </c>
      <c r="FY21" s="17">
        <v>87.68835</v>
      </c>
      <c r="FZ21" s="17">
        <v>87.68835</v>
      </c>
      <c r="GA21" s="17">
        <v>1.0116499999999999</v>
      </c>
      <c r="GB21" s="17">
        <v>163.6</v>
      </c>
      <c r="GC21" s="17">
        <v>133.88663</v>
      </c>
      <c r="GD21" s="17">
        <v>184.91498000000001</v>
      </c>
      <c r="GE21" s="17">
        <v>-21.314979999999998</v>
      </c>
      <c r="GF21" s="17">
        <v>163.9</v>
      </c>
      <c r="GG21" s="17">
        <v>133.88663</v>
      </c>
      <c r="GH21" s="17">
        <v>184.91498000000001</v>
      </c>
      <c r="GI21" s="17">
        <v>-21.014980000000001</v>
      </c>
      <c r="GJ21" s="17">
        <v>173.1</v>
      </c>
      <c r="GK21" s="17">
        <v>134.28869</v>
      </c>
      <c r="GL21" s="17">
        <v>185.47028</v>
      </c>
      <c r="GM21" s="17">
        <v>-12.370279999999999</v>
      </c>
      <c r="GN21" s="17">
        <v>109.5</v>
      </c>
      <c r="GO21" s="17">
        <v>110.37475000000001</v>
      </c>
      <c r="GP21" s="17">
        <v>110.37475999999999</v>
      </c>
      <c r="GQ21" s="17">
        <v>-0.87475999999999998</v>
      </c>
      <c r="GR21" s="17">
        <v>7.6</v>
      </c>
      <c r="GS21" s="17">
        <v>7.5127800000000002</v>
      </c>
      <c r="GT21" s="17">
        <v>7.5127800000000002</v>
      </c>
      <c r="GU21" s="17">
        <v>8.7220000000000006E-2</v>
      </c>
      <c r="GV21" s="17">
        <v>8.6999999999999993</v>
      </c>
      <c r="GW21" s="17">
        <v>7.8816100000000002</v>
      </c>
      <c r="GX21" s="17">
        <v>7.8816100000000002</v>
      </c>
      <c r="GY21" s="17">
        <v>0.81838999999999995</v>
      </c>
      <c r="GZ21" s="17">
        <v>33</v>
      </c>
      <c r="HA21" s="17">
        <v>35.371740000000003</v>
      </c>
      <c r="HB21" s="17">
        <v>35.371740000000003</v>
      </c>
      <c r="HC21" s="17">
        <v>-2.37174</v>
      </c>
      <c r="HD21" s="17">
        <v>21.5</v>
      </c>
      <c r="HE21" s="17">
        <v>22.118210000000001</v>
      </c>
      <c r="HF21" s="17">
        <v>22.118220000000001</v>
      </c>
      <c r="HG21" s="17">
        <v>-0.61821999999999999</v>
      </c>
      <c r="HH21" s="17">
        <v>2.2000000000000002</v>
      </c>
      <c r="HI21" s="17">
        <v>1.97359</v>
      </c>
      <c r="HJ21" s="17">
        <v>1.97359</v>
      </c>
      <c r="HK21" s="17">
        <v>0.22641</v>
      </c>
      <c r="HL21" s="17">
        <v>12.6</v>
      </c>
      <c r="HM21" s="17">
        <v>13.30626</v>
      </c>
      <c r="HN21" s="17">
        <v>13.30627</v>
      </c>
      <c r="HO21" s="17">
        <v>-0.70626999999999995</v>
      </c>
      <c r="HP21" s="17">
        <v>55.1</v>
      </c>
      <c r="HQ21" s="17">
        <v>49.993290000000002</v>
      </c>
      <c r="HR21" s="17">
        <v>48.097250000000003</v>
      </c>
      <c r="HS21" s="17">
        <v>7.0027499999999998</v>
      </c>
      <c r="HT21" s="17"/>
      <c r="HU21" s="17"/>
      <c r="HV21" s="17"/>
      <c r="HW21" s="17">
        <v>0</v>
      </c>
      <c r="HX21" s="17"/>
      <c r="HY21" s="17"/>
      <c r="HZ21" s="17"/>
      <c r="IA21" s="17">
        <v>0</v>
      </c>
      <c r="IB21" s="17">
        <v>22.8</v>
      </c>
      <c r="IC21" s="17">
        <v>16.492519999999999</v>
      </c>
      <c r="ID21" s="17">
        <v>19.427700000000002</v>
      </c>
      <c r="IE21" s="17">
        <v>3.3723000000000001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111.4</v>
      </c>
      <c r="JE21" s="17">
        <v>101.93633</v>
      </c>
      <c r="JF21" s="17">
        <v>101.93577000000001</v>
      </c>
      <c r="JG21" s="17">
        <v>9.4642300000000006</v>
      </c>
      <c r="JH21" s="17"/>
      <c r="JI21" s="17"/>
      <c r="JJ21" s="17"/>
      <c r="JK21" s="17">
        <v>0</v>
      </c>
      <c r="JL21" s="17">
        <v>0</v>
      </c>
      <c r="JM21" s="17"/>
      <c r="JN21" s="17"/>
      <c r="JO21" s="17">
        <v>0</v>
      </c>
      <c r="JP21" s="17">
        <v>208.3</v>
      </c>
      <c r="JQ21" s="17">
        <v>196.19226</v>
      </c>
      <c r="JR21" s="17">
        <v>196.19228000000001</v>
      </c>
      <c r="JS21" s="17">
        <v>12.10772</v>
      </c>
      <c r="JT21" s="17">
        <v>89.8</v>
      </c>
      <c r="JU21" s="17">
        <v>98.390709999999999</v>
      </c>
      <c r="JV21" s="17">
        <v>98.390720000000002</v>
      </c>
      <c r="JW21" s="17">
        <v>-8.5907199999999992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2.5</v>
      </c>
      <c r="LE21" s="17">
        <v>2.2284199999999998</v>
      </c>
      <c r="LF21" s="17">
        <v>2.2284299999999999</v>
      </c>
      <c r="LG21" s="17">
        <v>0.27156999999999998</v>
      </c>
      <c r="LH21" s="17">
        <v>174.7</v>
      </c>
      <c r="LI21" s="17">
        <v>118.55634999999999</v>
      </c>
      <c r="LJ21" s="17">
        <v>114.41728000000001</v>
      </c>
      <c r="LK21" s="17">
        <v>60.282719999999998</v>
      </c>
      <c r="LL21" s="17"/>
      <c r="LM21" s="17"/>
      <c r="LN21" s="17"/>
      <c r="LO21" s="17">
        <v>0</v>
      </c>
      <c r="LP21" s="17">
        <v>61.7</v>
      </c>
      <c r="LQ21" s="17">
        <v>67.133979999999994</v>
      </c>
      <c r="LR21" s="17">
        <v>67.133979999999994</v>
      </c>
      <c r="LS21" s="17">
        <v>-5.43398</v>
      </c>
      <c r="LT21" s="17">
        <v>64.8</v>
      </c>
      <c r="LU21" s="17">
        <v>70.026160000000004</v>
      </c>
      <c r="LV21" s="17">
        <v>70.028210000000001</v>
      </c>
      <c r="LW21" s="17">
        <v>-5.2282099999999998</v>
      </c>
      <c r="LX21" s="17">
        <v>29.8</v>
      </c>
      <c r="LY21" s="17">
        <v>29.951450000000001</v>
      </c>
      <c r="LZ21" s="17">
        <v>29.951460000000001</v>
      </c>
      <c r="MA21" s="17">
        <v>-0.15146000000000001</v>
      </c>
      <c r="MB21" s="17"/>
      <c r="MC21" s="17"/>
      <c r="MD21" s="17"/>
      <c r="ME21" s="17">
        <v>0</v>
      </c>
      <c r="MF21" s="17"/>
      <c r="MG21" s="17"/>
      <c r="MH21" s="17"/>
      <c r="MI21" s="17">
        <v>0</v>
      </c>
      <c r="MJ21" s="17"/>
      <c r="MK21" s="17"/>
      <c r="ML21" s="17"/>
      <c r="MM21" s="17">
        <v>0</v>
      </c>
      <c r="MN21" s="17">
        <v>102.6</v>
      </c>
      <c r="MO21" s="17">
        <v>109.89006000000001</v>
      </c>
      <c r="MP21" s="17">
        <v>151.08876000000001</v>
      </c>
      <c r="MQ21" s="17">
        <v>-48.488759999999999</v>
      </c>
      <c r="MR21" s="17">
        <v>102.8</v>
      </c>
      <c r="MS21" s="17">
        <v>109.89006000000001</v>
      </c>
      <c r="MT21" s="17">
        <v>151.08876000000001</v>
      </c>
      <c r="MU21" s="17">
        <v>-48.288760000000003</v>
      </c>
      <c r="MV21" s="17">
        <v>121.5</v>
      </c>
      <c r="MW21" s="17">
        <v>110.22006</v>
      </c>
      <c r="MX21" s="17">
        <v>151.54248000000001</v>
      </c>
      <c r="MY21" s="17">
        <v>-30.042480000000001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3.3000000000000002E-2</v>
      </c>
      <c r="OD21" s="17">
        <v>3.3000000000000002E-2</v>
      </c>
      <c r="OE21" s="17">
        <v>6.7000000000000004E-2</v>
      </c>
      <c r="OF21" s="17">
        <v>31.6</v>
      </c>
      <c r="OG21" s="17">
        <v>28.2</v>
      </c>
      <c r="OH21" s="17">
        <v>61.167000000000002</v>
      </c>
      <c r="OI21" s="17">
        <v>-29.567</v>
      </c>
      <c r="OJ21" s="17">
        <v>45.4</v>
      </c>
      <c r="OK21" s="17">
        <v>51.872999999999998</v>
      </c>
      <c r="OL21" s="17">
        <v>51.872999999999998</v>
      </c>
      <c r="OM21" s="17">
        <v>-6.4729999999999999</v>
      </c>
      <c r="ON21" s="17">
        <v>8.9</v>
      </c>
      <c r="OO21" s="17">
        <v>11.846</v>
      </c>
      <c r="OP21" s="17">
        <v>11.846</v>
      </c>
      <c r="OQ21" s="17">
        <v>-2.9460000000000002</v>
      </c>
      <c r="OR21" s="17">
        <v>0</v>
      </c>
      <c r="OS21" s="17"/>
      <c r="OT21" s="17"/>
      <c r="OU21" s="17">
        <v>0</v>
      </c>
      <c r="OV21" s="17">
        <v>18.399999999999999</v>
      </c>
      <c r="OW21" s="17">
        <v>8</v>
      </c>
      <c r="OX21" s="17">
        <v>8</v>
      </c>
      <c r="OY21" s="17">
        <v>10.4</v>
      </c>
      <c r="OZ21" s="17">
        <v>6.9961000000000002</v>
      </c>
      <c r="PA21" s="17">
        <v>7</v>
      </c>
      <c r="PB21" s="17">
        <v>7</v>
      </c>
      <c r="PC21" s="17">
        <v>-3.8999999999999998E-3</v>
      </c>
      <c r="PD21" s="17">
        <v>10</v>
      </c>
      <c r="PE21" s="17">
        <v>9.0000199999999992</v>
      </c>
      <c r="PF21" s="17">
        <v>9</v>
      </c>
      <c r="PG21" s="17">
        <v>1</v>
      </c>
      <c r="PH21" s="17">
        <v>2.2000000000000002</v>
      </c>
      <c r="PI21" s="17">
        <v>1.3440799999999999</v>
      </c>
      <c r="PJ21" s="17">
        <v>1.3440700000000001</v>
      </c>
      <c r="PK21" s="17">
        <v>0.85592999999999997</v>
      </c>
      <c r="PL21" s="17">
        <v>78.37</v>
      </c>
      <c r="PM21" s="17">
        <v>102.85299999999999</v>
      </c>
      <c r="PN21" s="17">
        <v>102.85299999999999</v>
      </c>
      <c r="PO21" s="17">
        <v>-24.483000000000001</v>
      </c>
      <c r="PP21" s="17">
        <v>0.9</v>
      </c>
      <c r="PQ21" s="17">
        <v>1</v>
      </c>
      <c r="PR21" s="17">
        <v>1</v>
      </c>
      <c r="PS21" s="17">
        <v>-0.1</v>
      </c>
      <c r="PT21" s="17">
        <v>3.3</v>
      </c>
      <c r="PU21" s="17">
        <v>3.35</v>
      </c>
      <c r="PV21" s="17">
        <v>3.35</v>
      </c>
      <c r="PW21" s="17">
        <v>-0.05</v>
      </c>
      <c r="PX21" s="17">
        <v>4.9000000000000004</v>
      </c>
      <c r="PY21" s="17">
        <v>4.4000000000000004</v>
      </c>
      <c r="PZ21" s="17">
        <v>4.4000000000000004</v>
      </c>
      <c r="QA21" s="17">
        <v>0.5</v>
      </c>
      <c r="QB21" s="17">
        <v>20.399999999999999</v>
      </c>
      <c r="QC21" s="17">
        <v>19.417470000000002</v>
      </c>
      <c r="QD21" s="17">
        <v>19.417480000000001</v>
      </c>
      <c r="QE21" s="17">
        <v>0.98251999999999995</v>
      </c>
      <c r="QF21" s="17">
        <v>16.3</v>
      </c>
      <c r="QG21" s="17">
        <v>17.475729999999999</v>
      </c>
      <c r="QH21" s="17">
        <v>17.475729999999999</v>
      </c>
      <c r="QI21" s="17">
        <v>-1.1757299999999999</v>
      </c>
      <c r="QJ21" s="17">
        <v>10</v>
      </c>
      <c r="QK21" s="17">
        <v>9</v>
      </c>
      <c r="QL21" s="17">
        <v>9</v>
      </c>
      <c r="QM21" s="17">
        <v>1</v>
      </c>
      <c r="QN21" s="17">
        <v>3.6</v>
      </c>
      <c r="QO21" s="17">
        <v>3.4</v>
      </c>
      <c r="QP21" s="17">
        <v>3.4</v>
      </c>
      <c r="QQ21" s="17">
        <v>0.2</v>
      </c>
      <c r="QR21" s="17">
        <v>18.600000000000001</v>
      </c>
      <c r="QS21" s="17">
        <v>17.96116</v>
      </c>
      <c r="QT21" s="17">
        <v>17.961169999999999</v>
      </c>
      <c r="QU21" s="17">
        <v>0.63883000000000001</v>
      </c>
      <c r="QV21" s="17">
        <v>13.4</v>
      </c>
      <c r="QW21" s="17">
        <v>11.897</v>
      </c>
      <c r="QX21" s="17">
        <v>11.897</v>
      </c>
      <c r="QY21" s="17">
        <v>1.5029999999999999</v>
      </c>
      <c r="QZ21" s="17">
        <v>16.2</v>
      </c>
      <c r="RA21" s="17">
        <v>9.4559999999999995</v>
      </c>
      <c r="RB21" s="17">
        <v>9.4559999999999995</v>
      </c>
      <c r="RC21" s="17">
        <v>6.7439999999999998</v>
      </c>
      <c r="RD21" s="17">
        <v>7.1</v>
      </c>
      <c r="RE21" s="17">
        <v>13.08</v>
      </c>
      <c r="RF21" s="17">
        <v>13.08</v>
      </c>
      <c r="RG21" s="17">
        <v>-5.98</v>
      </c>
      <c r="RH21" s="17">
        <v>22.6</v>
      </c>
      <c r="RI21" s="17">
        <v>14.5</v>
      </c>
      <c r="RJ21" s="17">
        <v>25.71</v>
      </c>
      <c r="RK21" s="17">
        <v>-3.11</v>
      </c>
      <c r="RL21" s="17">
        <v>1.6</v>
      </c>
      <c r="RM21" s="17">
        <v>4.2629999999999999</v>
      </c>
      <c r="RN21" s="17">
        <v>4.2629999999999999</v>
      </c>
      <c r="RO21" s="17">
        <v>-2.6629999999999998</v>
      </c>
      <c r="RP21" s="17">
        <v>3.3</v>
      </c>
      <c r="RQ21" s="17">
        <v>2.85</v>
      </c>
      <c r="RR21" s="17">
        <v>2.85</v>
      </c>
      <c r="RS21" s="17">
        <v>0.45</v>
      </c>
      <c r="RT21" s="17">
        <v>9.6999999999999993</v>
      </c>
      <c r="RU21" s="17">
        <v>3.8148499999999999</v>
      </c>
      <c r="RV21" s="17">
        <v>4.4937800000000001</v>
      </c>
      <c r="RW21" s="17">
        <v>5.2062200000000001</v>
      </c>
      <c r="RX21" s="17">
        <v>2.4</v>
      </c>
      <c r="RY21" s="17">
        <v>1.44</v>
      </c>
      <c r="RZ21" s="17">
        <v>1.44</v>
      </c>
      <c r="SA21" s="17">
        <v>0.96</v>
      </c>
      <c r="SB21" s="17"/>
      <c r="SC21" s="17"/>
      <c r="SD21" s="17">
        <v>0.4</v>
      </c>
      <c r="SE21" s="17">
        <v>-0.4</v>
      </c>
      <c r="SF21" s="17">
        <v>10.199999999999999</v>
      </c>
      <c r="SG21" s="17">
        <v>11.74757</v>
      </c>
      <c r="SH21" s="17">
        <v>11.74757</v>
      </c>
      <c r="SI21" s="17">
        <v>-1.5475699999999999</v>
      </c>
      <c r="SJ21" s="17">
        <v>6.7</v>
      </c>
      <c r="SK21" s="17">
        <v>5.2</v>
      </c>
      <c r="SL21" s="17">
        <v>5.2</v>
      </c>
      <c r="SM21" s="17">
        <v>1.5</v>
      </c>
      <c r="SN21" s="17">
        <v>17.8</v>
      </c>
      <c r="SO21" s="17">
        <v>17.475719999999999</v>
      </c>
      <c r="SP21" s="17">
        <v>17.475729999999999</v>
      </c>
      <c r="SQ21" s="17">
        <v>0.32427</v>
      </c>
      <c r="SR21" s="17">
        <v>20.2</v>
      </c>
      <c r="SS21" s="17">
        <v>19.417470000000002</v>
      </c>
      <c r="ST21" s="17">
        <v>19.417480000000001</v>
      </c>
      <c r="SU21" s="17">
        <v>0.78251999999999999</v>
      </c>
      <c r="SV21" s="17">
        <v>19.899999999999999</v>
      </c>
      <c r="SW21" s="17">
        <v>18.932040000000001</v>
      </c>
      <c r="SX21" s="17">
        <v>18.932040000000001</v>
      </c>
      <c r="SY21" s="17">
        <v>0.96796000000000004</v>
      </c>
      <c r="SZ21" s="17">
        <v>23</v>
      </c>
      <c r="TA21" s="17">
        <v>12.093</v>
      </c>
      <c r="TB21" s="17">
        <v>12.093</v>
      </c>
      <c r="TC21" s="17">
        <v>10.907</v>
      </c>
      <c r="TD21" s="17">
        <v>5.9</v>
      </c>
      <c r="TE21" s="17">
        <v>19.542000000000002</v>
      </c>
      <c r="TF21" s="17">
        <v>19.542000000000002</v>
      </c>
      <c r="TG21" s="17">
        <v>-13.641999999999999</v>
      </c>
      <c r="TH21" s="17">
        <v>18.600000000000001</v>
      </c>
      <c r="TI21" s="17">
        <v>19.298999999999999</v>
      </c>
      <c r="TJ21" s="17">
        <v>19.298999999999999</v>
      </c>
      <c r="TK21" s="17">
        <v>-0.69899999999999995</v>
      </c>
      <c r="TL21" s="17"/>
      <c r="TM21" s="17">
        <v>17.7</v>
      </c>
      <c r="TN21" s="17">
        <v>17.664000000000001</v>
      </c>
      <c r="TO21" s="17">
        <v>-17.664000000000001</v>
      </c>
      <c r="TP21" s="17"/>
      <c r="TQ21" s="17">
        <v>37.5</v>
      </c>
      <c r="TR21" s="17">
        <v>37.493000000000002</v>
      </c>
      <c r="TS21" s="17">
        <v>-37.493000000000002</v>
      </c>
      <c r="TT21" s="17">
        <v>1.8</v>
      </c>
      <c r="TU21" s="17">
        <v>0.48599999999999999</v>
      </c>
      <c r="TV21" s="17">
        <v>0.48599999999999999</v>
      </c>
      <c r="TW21" s="17">
        <v>1.3140000000000001</v>
      </c>
      <c r="TX21" s="17">
        <v>0.8</v>
      </c>
      <c r="TY21" s="17">
        <v>0.52800000000000002</v>
      </c>
      <c r="TZ21" s="17">
        <v>0.52800000000000002</v>
      </c>
      <c r="UA21" s="17">
        <v>0.27200000000000002</v>
      </c>
      <c r="UB21" s="17">
        <v>16.600000000000001</v>
      </c>
      <c r="UC21" s="17">
        <v>19.902909999999999</v>
      </c>
      <c r="UD21" s="17">
        <v>19.902909999999999</v>
      </c>
      <c r="UE21" s="17">
        <v>-3.3029099999999998</v>
      </c>
      <c r="UF21" s="17">
        <v>6</v>
      </c>
      <c r="UG21" s="17">
        <v>7</v>
      </c>
      <c r="UH21" s="17">
        <v>7</v>
      </c>
      <c r="UI21" s="17">
        <v>-1</v>
      </c>
      <c r="UJ21" s="17">
        <v>7.4</v>
      </c>
      <c r="UK21" s="17">
        <v>7.7</v>
      </c>
      <c r="UL21" s="17">
        <v>7.7</v>
      </c>
      <c r="UM21" s="17">
        <v>-0.3</v>
      </c>
      <c r="UN21" s="17">
        <v>20.399999999999999</v>
      </c>
      <c r="UO21" s="17">
        <v>17.475719999999999</v>
      </c>
      <c r="UP21" s="17">
        <v>17.475729999999999</v>
      </c>
      <c r="UQ21" s="17">
        <v>2.9242699999999999</v>
      </c>
      <c r="UR21" s="17">
        <v>20.399999999999999</v>
      </c>
      <c r="US21" s="17">
        <v>19.417470000000002</v>
      </c>
      <c r="UT21" s="17">
        <v>19.417480000000001</v>
      </c>
      <c r="UU21" s="17">
        <v>0.98251999999999995</v>
      </c>
      <c r="UV21" s="17">
        <v>19.600000000000001</v>
      </c>
      <c r="UW21" s="17">
        <v>19.417470000000002</v>
      </c>
      <c r="UX21" s="17">
        <v>19.417480000000001</v>
      </c>
      <c r="UY21" s="17">
        <v>0.18251999999999999</v>
      </c>
      <c r="UZ21" s="17">
        <v>7.8</v>
      </c>
      <c r="VA21" s="17">
        <v>7.7889999999999997</v>
      </c>
      <c r="VB21" s="17">
        <v>7.7889999999999997</v>
      </c>
      <c r="VC21" s="17">
        <v>1.0999999999999999E-2</v>
      </c>
      <c r="VD21" s="17">
        <v>144.4</v>
      </c>
      <c r="VE21" s="17">
        <v>119.556</v>
      </c>
      <c r="VF21" s="17">
        <v>119.556</v>
      </c>
      <c r="VG21" s="17">
        <v>24.844000000000001</v>
      </c>
      <c r="VH21" s="17">
        <v>2.9</v>
      </c>
      <c r="VI21" s="17">
        <v>9.359</v>
      </c>
      <c r="VJ21" s="17">
        <v>9.359</v>
      </c>
      <c r="VK21" s="17">
        <v>-6.4589999999999996</v>
      </c>
      <c r="VL21" s="17">
        <v>86.1</v>
      </c>
      <c r="VM21" s="17">
        <v>94.789000000000001</v>
      </c>
      <c r="VN21" s="17">
        <v>94.789000000000001</v>
      </c>
      <c r="VO21" s="17">
        <v>-8.6890000000000001</v>
      </c>
      <c r="VP21" s="17">
        <v>0.6</v>
      </c>
      <c r="VQ21" s="17">
        <v>0.6</v>
      </c>
      <c r="VR21" s="17">
        <v>0.6</v>
      </c>
      <c r="VS21" s="17">
        <v>0</v>
      </c>
      <c r="VT21" s="17">
        <v>0</v>
      </c>
      <c r="VU21" s="17">
        <v>10</v>
      </c>
      <c r="VV21" s="17">
        <v>27.31</v>
      </c>
      <c r="VW21" s="17">
        <v>-27.31</v>
      </c>
      <c r="VX21" s="17">
        <v>0</v>
      </c>
      <c r="VY21" s="17">
        <v>25.51</v>
      </c>
      <c r="VZ21" s="17">
        <v>25.51</v>
      </c>
      <c r="WA21" s="17">
        <v>-25.51</v>
      </c>
      <c r="WB21" s="17">
        <v>70.3</v>
      </c>
      <c r="WC21" s="17">
        <v>69.123999999999995</v>
      </c>
      <c r="WD21" s="17">
        <v>69.123999999999995</v>
      </c>
      <c r="WE21" s="17">
        <v>1.1759999999999999</v>
      </c>
      <c r="WF21" s="17">
        <v>2.1</v>
      </c>
      <c r="WG21" s="17">
        <v>2.9009999999999998</v>
      </c>
      <c r="WH21" s="17">
        <v>2.9009999999999998</v>
      </c>
      <c r="WI21" s="17">
        <v>-0.80100000000000005</v>
      </c>
      <c r="WJ21" s="17">
        <v>2.2999999999999998</v>
      </c>
      <c r="WK21" s="17">
        <v>2.4</v>
      </c>
      <c r="WL21" s="17">
        <v>2.4</v>
      </c>
      <c r="WM21" s="17">
        <v>-0.1</v>
      </c>
      <c r="WN21" s="17">
        <v>2</v>
      </c>
      <c r="WO21" s="17">
        <v>2.4</v>
      </c>
      <c r="WP21" s="17">
        <v>2.4</v>
      </c>
      <c r="WQ21" s="17">
        <v>-0.4</v>
      </c>
      <c r="WR21" s="17">
        <v>1</v>
      </c>
      <c r="WS21" s="17">
        <v>1.4</v>
      </c>
      <c r="WT21" s="17">
        <v>1.4</v>
      </c>
      <c r="WU21" s="17">
        <v>-0.4</v>
      </c>
      <c r="WV21" s="17">
        <v>2.2999999999999998</v>
      </c>
      <c r="WW21" s="17">
        <v>4.8010000000000002</v>
      </c>
      <c r="WX21" s="17">
        <v>4.8010000000000002</v>
      </c>
      <c r="WY21" s="17">
        <v>-2.5009999999999999</v>
      </c>
      <c r="WZ21" s="17">
        <v>7</v>
      </c>
      <c r="XA21" s="17">
        <v>6.8</v>
      </c>
      <c r="XB21" s="17">
        <v>6.8</v>
      </c>
      <c r="XC21" s="17">
        <v>0.2</v>
      </c>
      <c r="XD21" s="17">
        <v>20</v>
      </c>
      <c r="XE21" s="17">
        <v>18.932040000000001</v>
      </c>
      <c r="XF21" s="17">
        <v>18.932040000000001</v>
      </c>
      <c r="XG21" s="17">
        <v>1.06796</v>
      </c>
      <c r="XH21" s="17">
        <v>9.5</v>
      </c>
      <c r="XI21" s="17">
        <v>10.7</v>
      </c>
      <c r="XJ21" s="17">
        <v>10.7</v>
      </c>
      <c r="XK21" s="17">
        <v>-1.2</v>
      </c>
      <c r="XL21" s="17">
        <v>26.7</v>
      </c>
      <c r="XM21" s="17">
        <v>28.5</v>
      </c>
      <c r="XN21" s="17">
        <v>22</v>
      </c>
      <c r="XO21" s="17">
        <v>4.7</v>
      </c>
      <c r="XP21" s="17">
        <v>31.9</v>
      </c>
      <c r="XQ21" s="17">
        <v>28.5</v>
      </c>
      <c r="XR21" s="17">
        <v>22</v>
      </c>
      <c r="XS21" s="17">
        <v>9.9</v>
      </c>
      <c r="XT21" s="17">
        <v>14.5</v>
      </c>
      <c r="XU21" s="17">
        <v>14</v>
      </c>
      <c r="XV21" s="17">
        <v>14</v>
      </c>
      <c r="XW21" s="17">
        <v>0.5</v>
      </c>
      <c r="XX21" s="17">
        <v>19</v>
      </c>
      <c r="XY21" s="17">
        <v>19</v>
      </c>
      <c r="XZ21" s="17">
        <v>19</v>
      </c>
      <c r="YA21" s="17">
        <v>0</v>
      </c>
      <c r="YB21" s="17">
        <v>8.1999999999999993</v>
      </c>
      <c r="YC21" s="17">
        <v>7.75</v>
      </c>
      <c r="YD21" s="17">
        <v>7.75</v>
      </c>
      <c r="YE21" s="17">
        <v>0.45</v>
      </c>
      <c r="YF21" s="17">
        <v>11.01</v>
      </c>
      <c r="YG21" s="17">
        <v>11</v>
      </c>
      <c r="YH21" s="17">
        <v>11</v>
      </c>
      <c r="YI21" s="17">
        <v>0.01</v>
      </c>
    </row>
    <row r="22" spans="1:659" ht="24" customHeight="1" x14ac:dyDescent="0.3">
      <c r="A22" s="1"/>
      <c r="B22" s="16" t="s">
        <v>52</v>
      </c>
      <c r="C22" s="16" t="s">
        <v>725</v>
      </c>
      <c r="D22" s="17">
        <v>197.7</v>
      </c>
      <c r="E22" s="17">
        <v>203.20388</v>
      </c>
      <c r="F22" s="17">
        <v>179.12950000000001</v>
      </c>
      <c r="G22" s="17">
        <v>18.570499999999999</v>
      </c>
      <c r="H22" s="17">
        <v>629</v>
      </c>
      <c r="I22" s="17">
        <v>635.02589999999998</v>
      </c>
      <c r="J22" s="17">
        <v>635.02589999999998</v>
      </c>
      <c r="K22" s="17">
        <v>-6.0259</v>
      </c>
      <c r="L22" s="17">
        <v>216.6</v>
      </c>
      <c r="M22" s="17">
        <v>206.58520999999999</v>
      </c>
      <c r="N22" s="17">
        <v>206.58520999999999</v>
      </c>
      <c r="O22" s="17">
        <v>10.01479</v>
      </c>
      <c r="P22" s="17"/>
      <c r="Q22" s="17"/>
      <c r="R22" s="17"/>
      <c r="S22" s="17">
        <v>0</v>
      </c>
      <c r="T22" s="17"/>
      <c r="U22" s="17"/>
      <c r="V22" s="17"/>
      <c r="W22" s="17">
        <v>0</v>
      </c>
      <c r="X22" s="17">
        <v>28.3</v>
      </c>
      <c r="Y22" s="17">
        <v>10.30945</v>
      </c>
      <c r="Z22" s="17">
        <v>10.309279999999999</v>
      </c>
      <c r="AA22" s="17">
        <v>17.99072</v>
      </c>
      <c r="AB22" s="17">
        <v>149.30000000000001</v>
      </c>
      <c r="AC22" s="17">
        <v>129.98285999999999</v>
      </c>
      <c r="AD22" s="17">
        <v>137.04599999999999</v>
      </c>
      <c r="AE22" s="17">
        <v>12.254</v>
      </c>
      <c r="AF22" s="17"/>
      <c r="AG22" s="17"/>
      <c r="AH22" s="17"/>
      <c r="AI22" s="17">
        <v>0</v>
      </c>
      <c r="AJ22" s="17"/>
      <c r="AK22" s="17"/>
      <c r="AL22" s="17"/>
      <c r="AM22" s="17">
        <v>0</v>
      </c>
      <c r="AN22" s="17">
        <v>105.8</v>
      </c>
      <c r="AO22" s="17">
        <v>142.08016000000001</v>
      </c>
      <c r="AP22" s="17">
        <v>174.02806000000001</v>
      </c>
      <c r="AQ22" s="17">
        <v>-68.228059999999999</v>
      </c>
      <c r="AR22" s="17">
        <v>106.6</v>
      </c>
      <c r="AS22" s="17">
        <v>142.08016000000001</v>
      </c>
      <c r="AT22" s="17">
        <v>174.02806000000001</v>
      </c>
      <c r="AU22" s="17">
        <v>-67.428060000000002</v>
      </c>
      <c r="AV22" s="17">
        <v>106</v>
      </c>
      <c r="AW22" s="17">
        <v>142.08016000000001</v>
      </c>
      <c r="AX22" s="17">
        <v>174.02806000000001</v>
      </c>
      <c r="AY22" s="17">
        <v>-68.028059999999996</v>
      </c>
      <c r="AZ22" s="17">
        <v>210.5</v>
      </c>
      <c r="BA22" s="17">
        <v>213.76024000000001</v>
      </c>
      <c r="BB22" s="17">
        <v>261.82600000000002</v>
      </c>
      <c r="BC22" s="17">
        <v>-51.326000000000001</v>
      </c>
      <c r="BD22" s="17">
        <v>213.9</v>
      </c>
      <c r="BE22" s="17">
        <v>207.04107999999999</v>
      </c>
      <c r="BF22" s="17">
        <v>207.04164</v>
      </c>
      <c r="BG22" s="17">
        <v>6.8583600000000002</v>
      </c>
      <c r="BH22" s="17">
        <v>110.4</v>
      </c>
      <c r="BI22" s="17">
        <v>103.83141000000001</v>
      </c>
      <c r="BJ22" s="17">
        <v>103.8317</v>
      </c>
      <c r="BK22" s="17">
        <v>6.5682999999999998</v>
      </c>
      <c r="BL22" s="17">
        <v>427.2</v>
      </c>
      <c r="BM22" s="17">
        <v>448.10055</v>
      </c>
      <c r="BN22" s="17">
        <v>78.681439999999995</v>
      </c>
      <c r="BO22" s="17">
        <v>348.51855999999998</v>
      </c>
      <c r="BP22" s="17">
        <v>2.9</v>
      </c>
      <c r="BQ22" s="17">
        <v>3.4527100000000002</v>
      </c>
      <c r="BR22" s="17">
        <v>3.4527100000000002</v>
      </c>
      <c r="BS22" s="17">
        <v>-0.55271000000000003</v>
      </c>
      <c r="BT22" s="17"/>
      <c r="BU22" s="17"/>
      <c r="BV22" s="17"/>
      <c r="BW22" s="17">
        <v>0</v>
      </c>
      <c r="BX22" s="17"/>
      <c r="BY22" s="17"/>
      <c r="BZ22" s="17"/>
      <c r="CA22" s="17">
        <v>0</v>
      </c>
      <c r="CB22" s="17"/>
      <c r="CC22" s="17"/>
      <c r="CD22" s="17"/>
      <c r="CE22" s="17">
        <v>0</v>
      </c>
      <c r="CF22" s="17"/>
      <c r="CG22" s="17"/>
      <c r="CH22" s="17"/>
      <c r="CI22" s="17">
        <v>0</v>
      </c>
      <c r="CJ22" s="17">
        <v>163.6</v>
      </c>
      <c r="CK22" s="17">
        <v>163.90776</v>
      </c>
      <c r="CL22" s="17">
        <v>163.90777</v>
      </c>
      <c r="CM22" s="17">
        <v>-0.30776999999999999</v>
      </c>
      <c r="CN22" s="17">
        <v>7.1</v>
      </c>
      <c r="CO22" s="17">
        <v>5.1333399999999996</v>
      </c>
      <c r="CP22" s="17">
        <v>5.1333399999999996</v>
      </c>
      <c r="CQ22" s="17">
        <v>1.9666600000000001</v>
      </c>
      <c r="CR22" s="17">
        <v>6.1</v>
      </c>
      <c r="CS22" s="17">
        <v>2.8177500000000002</v>
      </c>
      <c r="CT22" s="17">
        <v>2.8177599999999998</v>
      </c>
      <c r="CU22" s="17">
        <v>3.2822399999999998</v>
      </c>
      <c r="CV22" s="17"/>
      <c r="CW22" s="17"/>
      <c r="CX22" s="17"/>
      <c r="CY22" s="17">
        <v>0</v>
      </c>
      <c r="CZ22" s="17">
        <v>6.9</v>
      </c>
      <c r="DA22" s="17">
        <v>6.8787000000000003</v>
      </c>
      <c r="DB22" s="17">
        <v>6.8787000000000003</v>
      </c>
      <c r="DC22" s="17">
        <v>2.1299999999999999E-2</v>
      </c>
      <c r="DD22" s="17">
        <v>11.1</v>
      </c>
      <c r="DE22" s="17">
        <v>14.91907</v>
      </c>
      <c r="DF22" s="17">
        <v>14.919409999999999</v>
      </c>
      <c r="DG22" s="17">
        <v>-3.81941</v>
      </c>
      <c r="DH22" s="17">
        <v>76.2</v>
      </c>
      <c r="DI22" s="17">
        <v>74.127510000000001</v>
      </c>
      <c r="DJ22" s="17">
        <v>77.583539999999999</v>
      </c>
      <c r="DK22" s="17">
        <v>-1.38354</v>
      </c>
      <c r="DL22" s="17"/>
      <c r="DM22" s="17"/>
      <c r="DN22" s="17"/>
      <c r="DO22" s="17">
        <v>0</v>
      </c>
      <c r="DP22" s="17"/>
      <c r="DQ22" s="17"/>
      <c r="DR22" s="17"/>
      <c r="DS22" s="17">
        <v>0</v>
      </c>
      <c r="DT22" s="17"/>
      <c r="DU22" s="17"/>
      <c r="DV22" s="17"/>
      <c r="DW22" s="17">
        <v>0</v>
      </c>
      <c r="DX22" s="17"/>
      <c r="DY22" s="17"/>
      <c r="DZ22" s="17"/>
      <c r="EA22" s="17">
        <v>0</v>
      </c>
      <c r="EB22" s="17">
        <v>108.4</v>
      </c>
      <c r="EC22" s="17">
        <v>112.35728</v>
      </c>
      <c r="ED22" s="17">
        <v>112.35728</v>
      </c>
      <c r="EE22" s="17">
        <v>-3.9572799999999999</v>
      </c>
      <c r="EF22" s="17">
        <v>22.4</v>
      </c>
      <c r="EG22" s="17"/>
      <c r="EH22" s="17"/>
      <c r="EI22" s="17">
        <v>22.4</v>
      </c>
      <c r="EJ22" s="17"/>
      <c r="EK22" s="17"/>
      <c r="EL22" s="17"/>
      <c r="EM22" s="17">
        <v>0</v>
      </c>
      <c r="EN22" s="17"/>
      <c r="EO22" s="17"/>
      <c r="EP22" s="17"/>
      <c r="EQ22" s="17">
        <v>0</v>
      </c>
      <c r="ER22" s="17"/>
      <c r="ES22" s="17"/>
      <c r="ET22" s="17"/>
      <c r="EU22" s="17">
        <v>0</v>
      </c>
      <c r="EV22" s="17">
        <v>6.4</v>
      </c>
      <c r="EW22" s="17"/>
      <c r="EX22" s="17"/>
      <c r="EY22" s="17">
        <v>6.4</v>
      </c>
      <c r="EZ22" s="17">
        <v>146</v>
      </c>
      <c r="FA22" s="17">
        <v>155.91489999999999</v>
      </c>
      <c r="FB22" s="17">
        <v>185.70913999999999</v>
      </c>
      <c r="FC22" s="17">
        <v>-39.709139999999998</v>
      </c>
      <c r="FD22" s="17">
        <v>49.6</v>
      </c>
      <c r="FE22" s="17">
        <v>50.550800000000002</v>
      </c>
      <c r="FF22" s="17">
        <v>50.550800000000002</v>
      </c>
      <c r="FG22" s="17">
        <v>-0.95079999999999998</v>
      </c>
      <c r="FH22" s="17">
        <v>148.5</v>
      </c>
      <c r="FI22" s="17">
        <v>151.21556000000001</v>
      </c>
      <c r="FJ22" s="17">
        <v>151.21556000000001</v>
      </c>
      <c r="FK22" s="17">
        <v>-2.71556</v>
      </c>
      <c r="FL22" s="17">
        <v>29.9</v>
      </c>
      <c r="FM22" s="17">
        <v>26.417359999999999</v>
      </c>
      <c r="FN22" s="17">
        <v>26.417369999999998</v>
      </c>
      <c r="FO22" s="17">
        <v>3.4826299999999999</v>
      </c>
      <c r="FP22" s="17">
        <v>17.2</v>
      </c>
      <c r="FQ22" s="17">
        <v>17.56213</v>
      </c>
      <c r="FR22" s="17">
        <v>17.562139999999999</v>
      </c>
      <c r="FS22" s="17">
        <v>-0.36214000000000002</v>
      </c>
      <c r="FT22" s="17">
        <v>12.1</v>
      </c>
      <c r="FU22" s="17">
        <v>11.65048</v>
      </c>
      <c r="FV22" s="17">
        <v>11.65049</v>
      </c>
      <c r="FW22" s="17">
        <v>0.44951000000000002</v>
      </c>
      <c r="FX22" s="17">
        <v>88.5</v>
      </c>
      <c r="FY22" s="17">
        <v>87.68835</v>
      </c>
      <c r="FZ22" s="17">
        <v>87.68835</v>
      </c>
      <c r="GA22" s="17">
        <v>0.81164999999999998</v>
      </c>
      <c r="GB22" s="17">
        <v>118.7</v>
      </c>
      <c r="GC22" s="17">
        <v>133.88663</v>
      </c>
      <c r="GD22" s="17">
        <v>184.91498000000001</v>
      </c>
      <c r="GE22" s="17">
        <v>-66.214979999999997</v>
      </c>
      <c r="GF22" s="17">
        <v>118.9</v>
      </c>
      <c r="GG22" s="17">
        <v>133.88663</v>
      </c>
      <c r="GH22" s="17">
        <v>184.91498000000001</v>
      </c>
      <c r="GI22" s="17">
        <v>-66.014979999999994</v>
      </c>
      <c r="GJ22" s="17">
        <v>152.9</v>
      </c>
      <c r="GK22" s="17">
        <v>134.28869</v>
      </c>
      <c r="GL22" s="17">
        <v>185.47028</v>
      </c>
      <c r="GM22" s="17">
        <v>-32.570279999999997</v>
      </c>
      <c r="GN22" s="17">
        <v>107.7</v>
      </c>
      <c r="GO22" s="17">
        <v>110.37475000000001</v>
      </c>
      <c r="GP22" s="17">
        <v>110.37475999999999</v>
      </c>
      <c r="GQ22" s="17">
        <v>-2.67476</v>
      </c>
      <c r="GR22" s="17">
        <v>7.6</v>
      </c>
      <c r="GS22" s="17">
        <v>7.5127800000000002</v>
      </c>
      <c r="GT22" s="17">
        <v>7.5127800000000002</v>
      </c>
      <c r="GU22" s="17">
        <v>8.7220000000000006E-2</v>
      </c>
      <c r="GV22" s="17">
        <v>8.8000000000000007</v>
      </c>
      <c r="GW22" s="17">
        <v>7.8816100000000002</v>
      </c>
      <c r="GX22" s="17">
        <v>7.8816100000000002</v>
      </c>
      <c r="GY22" s="17">
        <v>0.91839000000000004</v>
      </c>
      <c r="GZ22" s="17">
        <v>31.8</v>
      </c>
      <c r="HA22" s="17">
        <v>35.371740000000003</v>
      </c>
      <c r="HB22" s="17">
        <v>35.371740000000003</v>
      </c>
      <c r="HC22" s="17">
        <v>-3.5717400000000001</v>
      </c>
      <c r="HD22" s="17">
        <v>21.1</v>
      </c>
      <c r="HE22" s="17">
        <v>22.118210000000001</v>
      </c>
      <c r="HF22" s="17">
        <v>22.118220000000001</v>
      </c>
      <c r="HG22" s="17">
        <v>-1.0182199999999999</v>
      </c>
      <c r="HH22" s="17">
        <v>2.2000000000000002</v>
      </c>
      <c r="HI22" s="17">
        <v>1.97359</v>
      </c>
      <c r="HJ22" s="17">
        <v>1.97359</v>
      </c>
      <c r="HK22" s="17">
        <v>0.22641</v>
      </c>
      <c r="HL22" s="17">
        <v>12.6</v>
      </c>
      <c r="HM22" s="17">
        <v>13.30626</v>
      </c>
      <c r="HN22" s="17">
        <v>13.30627</v>
      </c>
      <c r="HO22" s="17">
        <v>-0.70626999999999995</v>
      </c>
      <c r="HP22" s="17">
        <v>54.4</v>
      </c>
      <c r="HQ22" s="17">
        <v>47.10078</v>
      </c>
      <c r="HR22" s="17">
        <v>48.996670000000002</v>
      </c>
      <c r="HS22" s="17">
        <v>5.4033300000000004</v>
      </c>
      <c r="HT22" s="17"/>
      <c r="HU22" s="17"/>
      <c r="HV22" s="17"/>
      <c r="HW22" s="17">
        <v>0</v>
      </c>
      <c r="HX22" s="17"/>
      <c r="HY22" s="17"/>
      <c r="HZ22" s="17"/>
      <c r="IA22" s="17">
        <v>0</v>
      </c>
      <c r="IB22" s="17">
        <v>20.3</v>
      </c>
      <c r="IC22" s="17">
        <v>16.49165</v>
      </c>
      <c r="ID22" s="17"/>
      <c r="IE22" s="17">
        <v>20.3</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109.2</v>
      </c>
      <c r="JE22" s="17">
        <v>101.93628</v>
      </c>
      <c r="JF22" s="17">
        <v>101.93577000000001</v>
      </c>
      <c r="JG22" s="17">
        <v>7.2642300000000004</v>
      </c>
      <c r="JH22" s="17"/>
      <c r="JI22" s="17"/>
      <c r="JJ22" s="17"/>
      <c r="JK22" s="17">
        <v>0</v>
      </c>
      <c r="JL22" s="17">
        <v>0</v>
      </c>
      <c r="JM22" s="17"/>
      <c r="JN22" s="17"/>
      <c r="JO22" s="17">
        <v>0</v>
      </c>
      <c r="JP22" s="17">
        <v>208.2</v>
      </c>
      <c r="JQ22" s="17">
        <v>196.19226</v>
      </c>
      <c r="JR22" s="17">
        <v>196.19228000000001</v>
      </c>
      <c r="JS22" s="17">
        <v>12.007720000000001</v>
      </c>
      <c r="JT22" s="17">
        <v>90.2</v>
      </c>
      <c r="JU22" s="17">
        <v>98.390709999999999</v>
      </c>
      <c r="JV22" s="17">
        <v>98.390720000000002</v>
      </c>
      <c r="JW22" s="17">
        <v>-8.1907200000000007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2.5</v>
      </c>
      <c r="LE22" s="17">
        <v>2.2284199999999998</v>
      </c>
      <c r="LF22" s="17">
        <v>2.2284299999999999</v>
      </c>
      <c r="LG22" s="17">
        <v>0.27156999999999998</v>
      </c>
      <c r="LH22" s="17">
        <v>80.900000000000006</v>
      </c>
      <c r="LI22" s="17">
        <v>134.02016</v>
      </c>
      <c r="LJ22" s="17">
        <v>108.73632000000001</v>
      </c>
      <c r="LK22" s="17">
        <v>-27.836320000000001</v>
      </c>
      <c r="LL22" s="17"/>
      <c r="LM22" s="17"/>
      <c r="LN22" s="17"/>
      <c r="LO22" s="17">
        <v>0</v>
      </c>
      <c r="LP22" s="17">
        <v>60.1</v>
      </c>
      <c r="LQ22" s="17">
        <v>67.133979999999994</v>
      </c>
      <c r="LR22" s="17">
        <v>67.133979999999994</v>
      </c>
      <c r="LS22" s="17">
        <v>-7.0339799999999997</v>
      </c>
      <c r="LT22" s="17">
        <v>63.5</v>
      </c>
      <c r="LU22" s="17">
        <v>68.133319999999998</v>
      </c>
      <c r="LV22" s="17">
        <v>71.925560000000004</v>
      </c>
      <c r="LW22" s="17">
        <v>-8.4255600000000008</v>
      </c>
      <c r="LX22" s="17">
        <v>29.2</v>
      </c>
      <c r="LY22" s="17">
        <v>29.951450000000001</v>
      </c>
      <c r="LZ22" s="17">
        <v>29.951460000000001</v>
      </c>
      <c r="MA22" s="17">
        <v>-0.75146000000000002</v>
      </c>
      <c r="MB22" s="17"/>
      <c r="MC22" s="17"/>
      <c r="MD22" s="17"/>
      <c r="ME22" s="17">
        <v>0</v>
      </c>
      <c r="MF22" s="17"/>
      <c r="MG22" s="17"/>
      <c r="MH22" s="17"/>
      <c r="MI22" s="17">
        <v>0</v>
      </c>
      <c r="MJ22" s="17"/>
      <c r="MK22" s="17"/>
      <c r="ML22" s="17"/>
      <c r="MM22" s="17">
        <v>0</v>
      </c>
      <c r="MN22" s="17">
        <v>103</v>
      </c>
      <c r="MO22" s="17">
        <v>109.89006000000001</v>
      </c>
      <c r="MP22" s="17">
        <v>151.08876000000001</v>
      </c>
      <c r="MQ22" s="17">
        <v>-48.088760000000001</v>
      </c>
      <c r="MR22" s="17">
        <v>102.8</v>
      </c>
      <c r="MS22" s="17">
        <v>109.89006000000001</v>
      </c>
      <c r="MT22" s="17">
        <v>151.08876000000001</v>
      </c>
      <c r="MU22" s="17">
        <v>-48.288760000000003</v>
      </c>
      <c r="MV22" s="17">
        <v>122.6</v>
      </c>
      <c r="MW22" s="17">
        <v>110.22006</v>
      </c>
      <c r="MX22" s="17">
        <v>151.54248000000001</v>
      </c>
      <c r="MY22" s="17">
        <v>-28.94248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30.7</v>
      </c>
      <c r="OG22" s="17">
        <v>34</v>
      </c>
      <c r="OH22" s="17">
        <v>59.015999999999998</v>
      </c>
      <c r="OI22" s="17">
        <v>-28.315999999999999</v>
      </c>
      <c r="OJ22" s="17">
        <v>69.099999999999994</v>
      </c>
      <c r="OK22" s="17">
        <v>71.337000000000003</v>
      </c>
      <c r="OL22" s="17">
        <v>71.337000000000003</v>
      </c>
      <c r="OM22" s="17">
        <v>-2.2370000000000001</v>
      </c>
      <c r="ON22" s="17">
        <v>10.8</v>
      </c>
      <c r="OO22" s="17">
        <v>11.683999999999999</v>
      </c>
      <c r="OP22" s="17">
        <v>11.683999999999999</v>
      </c>
      <c r="OQ22" s="17">
        <v>-0.88400000000000001</v>
      </c>
      <c r="OR22" s="17">
        <v>0</v>
      </c>
      <c r="OS22" s="17"/>
      <c r="OT22" s="17"/>
      <c r="OU22" s="17">
        <v>0</v>
      </c>
      <c r="OV22" s="17">
        <v>18.5</v>
      </c>
      <c r="OW22" s="17">
        <v>8</v>
      </c>
      <c r="OX22" s="17">
        <v>8</v>
      </c>
      <c r="OY22" s="17">
        <v>10.5</v>
      </c>
      <c r="OZ22" s="17">
        <v>6.4794099999999997</v>
      </c>
      <c r="PA22" s="17">
        <v>7</v>
      </c>
      <c r="PB22" s="17">
        <v>7</v>
      </c>
      <c r="PC22" s="17">
        <v>-0.52059</v>
      </c>
      <c r="PD22" s="17">
        <v>9.9</v>
      </c>
      <c r="PE22" s="17">
        <v>9.0000199999999992</v>
      </c>
      <c r="PF22" s="17">
        <v>9</v>
      </c>
      <c r="PG22" s="17">
        <v>0.9</v>
      </c>
      <c r="PH22" s="17">
        <v>2.5</v>
      </c>
      <c r="PI22" s="17">
        <v>1.3440799999999999</v>
      </c>
      <c r="PJ22" s="17">
        <v>1.3440700000000001</v>
      </c>
      <c r="PK22" s="17">
        <v>1.1559299999999999</v>
      </c>
      <c r="PL22" s="17">
        <v>175.55</v>
      </c>
      <c r="PM22" s="17">
        <v>133.42099999999999</v>
      </c>
      <c r="PN22" s="17">
        <v>133.42099999999999</v>
      </c>
      <c r="PO22" s="17">
        <v>42.128999999999998</v>
      </c>
      <c r="PP22" s="17">
        <v>0.9</v>
      </c>
      <c r="PQ22" s="17">
        <v>1</v>
      </c>
      <c r="PR22" s="17">
        <v>1</v>
      </c>
      <c r="PS22" s="17">
        <v>-0.1</v>
      </c>
      <c r="PT22" s="17">
        <v>3.1</v>
      </c>
      <c r="PU22" s="17">
        <v>3.35</v>
      </c>
      <c r="PV22" s="17">
        <v>3.35</v>
      </c>
      <c r="PW22" s="17">
        <v>-0.25</v>
      </c>
      <c r="PX22" s="17">
        <v>4.9000000000000004</v>
      </c>
      <c r="PY22" s="17">
        <v>4.4000000000000004</v>
      </c>
      <c r="PZ22" s="17">
        <v>4.4000000000000004</v>
      </c>
      <c r="QA22" s="17">
        <v>0.5</v>
      </c>
      <c r="QB22" s="17">
        <v>20.2</v>
      </c>
      <c r="QC22" s="17">
        <v>19.417470000000002</v>
      </c>
      <c r="QD22" s="17">
        <v>19.417480000000001</v>
      </c>
      <c r="QE22" s="17">
        <v>0.78251999999999999</v>
      </c>
      <c r="QF22" s="17">
        <v>16.3</v>
      </c>
      <c r="QG22" s="17">
        <v>17.475729999999999</v>
      </c>
      <c r="QH22" s="17">
        <v>17.475729999999999</v>
      </c>
      <c r="QI22" s="17">
        <v>-1.1757299999999999</v>
      </c>
      <c r="QJ22" s="17">
        <v>9.9</v>
      </c>
      <c r="QK22" s="17">
        <v>9</v>
      </c>
      <c r="QL22" s="17">
        <v>9</v>
      </c>
      <c r="QM22" s="17">
        <v>0.9</v>
      </c>
      <c r="QN22" s="17">
        <v>3.6</v>
      </c>
      <c r="QO22" s="17">
        <v>3.4</v>
      </c>
      <c r="QP22" s="17">
        <v>3.4</v>
      </c>
      <c r="QQ22" s="17">
        <v>0.2</v>
      </c>
      <c r="QR22" s="17">
        <v>18.600000000000001</v>
      </c>
      <c r="QS22" s="17">
        <v>17.96116</v>
      </c>
      <c r="QT22" s="17">
        <v>17.961169999999999</v>
      </c>
      <c r="QU22" s="17">
        <v>0.63883000000000001</v>
      </c>
      <c r="QV22" s="17">
        <v>14.3</v>
      </c>
      <c r="QW22" s="17">
        <v>13.981</v>
      </c>
      <c r="QX22" s="17">
        <v>13.981</v>
      </c>
      <c r="QY22" s="17">
        <v>0.31900000000000001</v>
      </c>
      <c r="QZ22" s="17">
        <v>17.3</v>
      </c>
      <c r="RA22" s="17">
        <v>15.183999999999999</v>
      </c>
      <c r="RB22" s="17">
        <v>15.183999999999999</v>
      </c>
      <c r="RC22" s="17">
        <v>2.1160000000000001</v>
      </c>
      <c r="RD22" s="17">
        <v>1.6</v>
      </c>
      <c r="RE22" s="17">
        <v>11.97</v>
      </c>
      <c r="RF22" s="17">
        <v>11.97</v>
      </c>
      <c r="RG22" s="17">
        <v>-10.37</v>
      </c>
      <c r="RH22" s="17">
        <v>11.4</v>
      </c>
      <c r="RI22" s="17">
        <v>17.899999999999999</v>
      </c>
      <c r="RJ22" s="17">
        <v>23.83</v>
      </c>
      <c r="RK22" s="17">
        <v>-12.43</v>
      </c>
      <c r="RL22" s="17">
        <v>3.6</v>
      </c>
      <c r="RM22" s="17">
        <v>11.662000000000001</v>
      </c>
      <c r="RN22" s="17">
        <v>11.662000000000001</v>
      </c>
      <c r="RO22" s="17">
        <v>-8.0619999999999994</v>
      </c>
      <c r="RP22" s="17">
        <v>3.3</v>
      </c>
      <c r="RQ22" s="17">
        <v>2.85</v>
      </c>
      <c r="RR22" s="17">
        <v>2.85</v>
      </c>
      <c r="RS22" s="17">
        <v>0.45</v>
      </c>
      <c r="RT22" s="17">
        <v>7</v>
      </c>
      <c r="RU22" s="17">
        <v>3.8146499999999999</v>
      </c>
      <c r="RV22" s="17"/>
      <c r="RW22" s="17">
        <v>7</v>
      </c>
      <c r="RX22" s="17">
        <v>2.4</v>
      </c>
      <c r="RY22" s="17">
        <v>1.4</v>
      </c>
      <c r="RZ22" s="17">
        <v>1.4</v>
      </c>
      <c r="SA22" s="17">
        <v>1</v>
      </c>
      <c r="SB22" s="17"/>
      <c r="SC22" s="17"/>
      <c r="SD22" s="17">
        <v>0.4</v>
      </c>
      <c r="SE22" s="17">
        <v>-0.4</v>
      </c>
      <c r="SF22" s="17">
        <v>10.1</v>
      </c>
      <c r="SG22" s="17">
        <v>11.74757</v>
      </c>
      <c r="SH22" s="17">
        <v>11.74757</v>
      </c>
      <c r="SI22" s="17">
        <v>-1.64757</v>
      </c>
      <c r="SJ22" s="17">
        <v>6.6</v>
      </c>
      <c r="SK22" s="17">
        <v>5.2</v>
      </c>
      <c r="SL22" s="17">
        <v>5.2</v>
      </c>
      <c r="SM22" s="17">
        <v>1.4</v>
      </c>
      <c r="SN22" s="17">
        <v>17.899999999999999</v>
      </c>
      <c r="SO22" s="17">
        <v>17.475719999999999</v>
      </c>
      <c r="SP22" s="17">
        <v>17.475729999999999</v>
      </c>
      <c r="SQ22" s="17">
        <v>0.42426999999999998</v>
      </c>
      <c r="SR22" s="17">
        <v>20.2</v>
      </c>
      <c r="SS22" s="17">
        <v>19.417470000000002</v>
      </c>
      <c r="ST22" s="17">
        <v>19.417480000000001</v>
      </c>
      <c r="SU22" s="17">
        <v>0.78251999999999999</v>
      </c>
      <c r="SV22" s="17">
        <v>20</v>
      </c>
      <c r="SW22" s="17">
        <v>18.932040000000001</v>
      </c>
      <c r="SX22" s="17">
        <v>18.932040000000001</v>
      </c>
      <c r="SY22" s="17">
        <v>1.06796</v>
      </c>
      <c r="SZ22" s="17">
        <v>23.6</v>
      </c>
      <c r="TA22" s="17">
        <v>10.657999999999999</v>
      </c>
      <c r="TB22" s="17">
        <v>10.657999999999999</v>
      </c>
      <c r="TC22" s="17">
        <v>12.942</v>
      </c>
      <c r="TD22" s="17">
        <v>8.4</v>
      </c>
      <c r="TE22" s="17">
        <v>20.352</v>
      </c>
      <c r="TF22" s="17">
        <v>20.352</v>
      </c>
      <c r="TG22" s="17">
        <v>-11.952</v>
      </c>
      <c r="TH22" s="17">
        <v>29.6</v>
      </c>
      <c r="TI22" s="17">
        <v>28.823</v>
      </c>
      <c r="TJ22" s="17">
        <v>28.823</v>
      </c>
      <c r="TK22" s="17">
        <v>0.77700000000000002</v>
      </c>
      <c r="TL22" s="17"/>
      <c r="TM22" s="17">
        <v>17.600000000000001</v>
      </c>
      <c r="TN22" s="17">
        <v>17.55</v>
      </c>
      <c r="TO22" s="17">
        <v>-17.55</v>
      </c>
      <c r="TP22" s="17"/>
      <c r="TQ22" s="17">
        <v>37.9</v>
      </c>
      <c r="TR22" s="17">
        <v>37.875</v>
      </c>
      <c r="TS22" s="17">
        <v>-37.875</v>
      </c>
      <c r="TT22" s="17">
        <v>3.1</v>
      </c>
      <c r="TU22" s="17">
        <v>0.50900000000000001</v>
      </c>
      <c r="TV22" s="17">
        <v>0.50900000000000001</v>
      </c>
      <c r="TW22" s="17">
        <v>2.5910000000000002</v>
      </c>
      <c r="TX22" s="17">
        <v>2</v>
      </c>
      <c r="TY22" s="17">
        <v>0.70699999999999996</v>
      </c>
      <c r="TZ22" s="17">
        <v>0.70699999999999996</v>
      </c>
      <c r="UA22" s="17">
        <v>1.2929999999999999</v>
      </c>
      <c r="UB22" s="17">
        <v>10.5</v>
      </c>
      <c r="UC22" s="17">
        <v>19.902909999999999</v>
      </c>
      <c r="UD22" s="17">
        <v>19.902909999999999</v>
      </c>
      <c r="UE22" s="17">
        <v>-9.4029100000000003</v>
      </c>
      <c r="UF22" s="17">
        <v>6</v>
      </c>
      <c r="UG22" s="17">
        <v>7</v>
      </c>
      <c r="UH22" s="17">
        <v>7</v>
      </c>
      <c r="UI22" s="17">
        <v>-1</v>
      </c>
      <c r="UJ22" s="17">
        <v>7.4</v>
      </c>
      <c r="UK22" s="17">
        <v>7.7</v>
      </c>
      <c r="UL22" s="17">
        <v>7.7</v>
      </c>
      <c r="UM22" s="17">
        <v>-0.3</v>
      </c>
      <c r="UN22" s="17">
        <v>20.399999999999999</v>
      </c>
      <c r="UO22" s="17">
        <v>17.475719999999999</v>
      </c>
      <c r="UP22" s="17">
        <v>17.475729999999999</v>
      </c>
      <c r="UQ22" s="17">
        <v>2.9242699999999999</v>
      </c>
      <c r="UR22" s="17">
        <v>20.399999999999999</v>
      </c>
      <c r="US22" s="17">
        <v>19.417470000000002</v>
      </c>
      <c r="UT22" s="17">
        <v>19.417480000000001</v>
      </c>
      <c r="UU22" s="17">
        <v>0.98251999999999995</v>
      </c>
      <c r="UV22" s="17">
        <v>19.600000000000001</v>
      </c>
      <c r="UW22" s="17">
        <v>19.417470000000002</v>
      </c>
      <c r="UX22" s="17">
        <v>19.417480000000001</v>
      </c>
      <c r="UY22" s="17">
        <v>0.18251999999999999</v>
      </c>
      <c r="UZ22" s="17">
        <v>7.5</v>
      </c>
      <c r="VA22" s="17">
        <v>7.9480000000000004</v>
      </c>
      <c r="VB22" s="17">
        <v>7.9480000000000004</v>
      </c>
      <c r="VC22" s="17">
        <v>-0.44800000000000001</v>
      </c>
      <c r="VD22" s="17">
        <v>221.7</v>
      </c>
      <c r="VE22" s="17">
        <v>173.60900000000001</v>
      </c>
      <c r="VF22" s="17">
        <v>173.60900000000001</v>
      </c>
      <c r="VG22" s="17">
        <v>48.091000000000001</v>
      </c>
      <c r="VH22" s="17">
        <v>5.7</v>
      </c>
      <c r="VI22" s="17">
        <v>11.08</v>
      </c>
      <c r="VJ22" s="17">
        <v>11.08</v>
      </c>
      <c r="VK22" s="17">
        <v>-5.38</v>
      </c>
      <c r="VL22" s="17">
        <v>131.4</v>
      </c>
      <c r="VM22" s="17">
        <v>126.501</v>
      </c>
      <c r="VN22" s="17">
        <v>126.501</v>
      </c>
      <c r="VO22" s="17">
        <v>4.899</v>
      </c>
      <c r="VP22" s="17">
        <v>0.6</v>
      </c>
      <c r="VQ22" s="17">
        <v>0.6</v>
      </c>
      <c r="VR22" s="17">
        <v>0.6</v>
      </c>
      <c r="VS22" s="17">
        <v>0</v>
      </c>
      <c r="VT22" s="17">
        <v>0</v>
      </c>
      <c r="VU22" s="17">
        <v>13.3</v>
      </c>
      <c r="VV22" s="17">
        <v>25.02</v>
      </c>
      <c r="VW22" s="17">
        <v>-25.02</v>
      </c>
      <c r="VX22" s="17">
        <v>0</v>
      </c>
      <c r="VY22" s="17">
        <v>25.03</v>
      </c>
      <c r="VZ22" s="17">
        <v>25.03</v>
      </c>
      <c r="WA22" s="17">
        <v>-25.03</v>
      </c>
      <c r="WB22" s="17">
        <v>97.2</v>
      </c>
      <c r="WC22" s="17">
        <v>91.28</v>
      </c>
      <c r="WD22" s="17">
        <v>91.28</v>
      </c>
      <c r="WE22" s="17">
        <v>5.92</v>
      </c>
      <c r="WF22" s="17">
        <v>2.1</v>
      </c>
      <c r="WG22" s="17">
        <v>2.9009999999999998</v>
      </c>
      <c r="WH22" s="17">
        <v>2.9009999999999998</v>
      </c>
      <c r="WI22" s="17">
        <v>-0.80100000000000005</v>
      </c>
      <c r="WJ22" s="17">
        <v>2.2999999999999998</v>
      </c>
      <c r="WK22" s="17">
        <v>2.4</v>
      </c>
      <c r="WL22" s="17">
        <v>2.4</v>
      </c>
      <c r="WM22" s="17">
        <v>-0.1</v>
      </c>
      <c r="WN22" s="17">
        <v>2</v>
      </c>
      <c r="WO22" s="17">
        <v>2.4</v>
      </c>
      <c r="WP22" s="17">
        <v>2.4</v>
      </c>
      <c r="WQ22" s="17">
        <v>-0.4</v>
      </c>
      <c r="WR22" s="17">
        <v>1</v>
      </c>
      <c r="WS22" s="17">
        <v>1.4</v>
      </c>
      <c r="WT22" s="17">
        <v>1.4</v>
      </c>
      <c r="WU22" s="17">
        <v>-0.4</v>
      </c>
      <c r="WV22" s="17">
        <v>4.5999999999999996</v>
      </c>
      <c r="WW22" s="17">
        <v>7.2060000000000004</v>
      </c>
      <c r="WX22" s="17">
        <v>7.2060000000000004</v>
      </c>
      <c r="WY22" s="17">
        <v>-2.6059999999999999</v>
      </c>
      <c r="WZ22" s="17">
        <v>7</v>
      </c>
      <c r="XA22" s="17">
        <v>6.8</v>
      </c>
      <c r="XB22" s="17">
        <v>6.8</v>
      </c>
      <c r="XC22" s="17">
        <v>0.2</v>
      </c>
      <c r="XD22" s="17">
        <v>20</v>
      </c>
      <c r="XE22" s="17">
        <v>18.932040000000001</v>
      </c>
      <c r="XF22" s="17">
        <v>18.932040000000001</v>
      </c>
      <c r="XG22" s="17">
        <v>1.06796</v>
      </c>
      <c r="XH22" s="17">
        <v>9.5</v>
      </c>
      <c r="XI22" s="17">
        <v>10.7</v>
      </c>
      <c r="XJ22" s="17">
        <v>10.7</v>
      </c>
      <c r="XK22" s="17">
        <v>-1.2</v>
      </c>
      <c r="XL22" s="17">
        <v>26.8</v>
      </c>
      <c r="XM22" s="17">
        <v>28.5</v>
      </c>
      <c r="XN22" s="17">
        <v>22</v>
      </c>
      <c r="XO22" s="17">
        <v>4.8</v>
      </c>
      <c r="XP22" s="17">
        <v>32</v>
      </c>
      <c r="XQ22" s="17">
        <v>28.5</v>
      </c>
      <c r="XR22" s="17">
        <v>22</v>
      </c>
      <c r="XS22" s="17">
        <v>10</v>
      </c>
      <c r="XT22" s="17">
        <v>14.5</v>
      </c>
      <c r="XU22" s="17">
        <v>14</v>
      </c>
      <c r="XV22" s="17">
        <v>14</v>
      </c>
      <c r="XW22" s="17">
        <v>0.5</v>
      </c>
      <c r="XX22" s="17">
        <v>19</v>
      </c>
      <c r="XY22" s="17">
        <v>19</v>
      </c>
      <c r="XZ22" s="17">
        <v>19</v>
      </c>
      <c r="YA22" s="17">
        <v>0</v>
      </c>
      <c r="YB22" s="17">
        <v>8.6999999999999993</v>
      </c>
      <c r="YC22" s="17">
        <v>7.75</v>
      </c>
      <c r="YD22" s="17">
        <v>7.75</v>
      </c>
      <c r="YE22" s="17">
        <v>0.95</v>
      </c>
      <c r="YF22" s="17">
        <v>11.01</v>
      </c>
      <c r="YG22" s="17">
        <v>11</v>
      </c>
      <c r="YH22" s="17">
        <v>11</v>
      </c>
      <c r="YI22" s="17">
        <v>0.01</v>
      </c>
    </row>
    <row r="23" spans="1:659" ht="24" customHeight="1" x14ac:dyDescent="0.3">
      <c r="A23" s="1"/>
      <c r="B23" s="16" t="s">
        <v>52</v>
      </c>
      <c r="C23" s="16" t="s">
        <v>726</v>
      </c>
      <c r="D23" s="17">
        <v>202.8</v>
      </c>
      <c r="E23" s="17">
        <v>203.20388</v>
      </c>
      <c r="F23" s="17">
        <v>178.82218</v>
      </c>
      <c r="G23" s="17">
        <v>23.977820000000001</v>
      </c>
      <c r="H23" s="17">
        <v>636.1</v>
      </c>
      <c r="I23" s="17">
        <v>635.02589999999998</v>
      </c>
      <c r="J23" s="17">
        <v>635.02589999999998</v>
      </c>
      <c r="K23" s="17">
        <v>1.0741000000000001</v>
      </c>
      <c r="L23" s="17">
        <v>216.6</v>
      </c>
      <c r="M23" s="17">
        <v>206.58520999999999</v>
      </c>
      <c r="N23" s="17">
        <v>206.58520999999999</v>
      </c>
      <c r="O23" s="17">
        <v>10.01479</v>
      </c>
      <c r="P23" s="17"/>
      <c r="Q23" s="17"/>
      <c r="R23" s="17"/>
      <c r="S23" s="17">
        <v>0</v>
      </c>
      <c r="T23" s="17"/>
      <c r="U23" s="17"/>
      <c r="V23" s="17"/>
      <c r="W23" s="17">
        <v>0</v>
      </c>
      <c r="X23" s="17">
        <v>30.7</v>
      </c>
      <c r="Y23" s="17">
        <v>10.3096</v>
      </c>
      <c r="Z23" s="17">
        <v>10.309279999999999</v>
      </c>
      <c r="AA23" s="17">
        <v>20.390720000000002</v>
      </c>
      <c r="AB23" s="17">
        <v>154.1</v>
      </c>
      <c r="AC23" s="17">
        <v>129.98285999999999</v>
      </c>
      <c r="AD23" s="17">
        <v>137.04599999999999</v>
      </c>
      <c r="AE23" s="17">
        <v>17.053999999999998</v>
      </c>
      <c r="AF23" s="17"/>
      <c r="AG23" s="17"/>
      <c r="AH23" s="17"/>
      <c r="AI23" s="17">
        <v>0</v>
      </c>
      <c r="AJ23" s="17"/>
      <c r="AK23" s="17"/>
      <c r="AL23" s="17"/>
      <c r="AM23" s="17">
        <v>0</v>
      </c>
      <c r="AN23" s="17">
        <v>132.30000000000001</v>
      </c>
      <c r="AO23" s="17">
        <v>142.08016000000001</v>
      </c>
      <c r="AP23" s="17">
        <v>174.02806000000001</v>
      </c>
      <c r="AQ23" s="17">
        <v>-41.728059999999999</v>
      </c>
      <c r="AR23" s="17">
        <v>131</v>
      </c>
      <c r="AS23" s="17">
        <v>142.08016000000001</v>
      </c>
      <c r="AT23" s="17">
        <v>174.02806000000001</v>
      </c>
      <c r="AU23" s="17">
        <v>-43.028060000000004</v>
      </c>
      <c r="AV23" s="17">
        <v>130.69999999999999</v>
      </c>
      <c r="AW23" s="17">
        <v>142.08016000000001</v>
      </c>
      <c r="AX23" s="17">
        <v>174.02806000000001</v>
      </c>
      <c r="AY23" s="17">
        <v>-43.328060000000001</v>
      </c>
      <c r="AZ23" s="17">
        <v>230.4</v>
      </c>
      <c r="BA23" s="17">
        <v>213.76024000000001</v>
      </c>
      <c r="BB23" s="17">
        <v>261.82600000000002</v>
      </c>
      <c r="BC23" s="17">
        <v>-31.425999999999998</v>
      </c>
      <c r="BD23" s="17">
        <v>212.6</v>
      </c>
      <c r="BE23" s="17">
        <v>207.04141999999999</v>
      </c>
      <c r="BF23" s="17">
        <v>207.04164</v>
      </c>
      <c r="BG23" s="17">
        <v>5.5583600000000004</v>
      </c>
      <c r="BH23" s="17">
        <v>110.5</v>
      </c>
      <c r="BI23" s="17">
        <v>103.83158</v>
      </c>
      <c r="BJ23" s="17">
        <v>103.8317</v>
      </c>
      <c r="BK23" s="17">
        <v>6.6683000000000003</v>
      </c>
      <c r="BL23" s="17">
        <v>301.39999999999998</v>
      </c>
      <c r="BM23" s="17">
        <v>551.53831000000002</v>
      </c>
      <c r="BN23" s="17">
        <v>161.07074</v>
      </c>
      <c r="BO23" s="17">
        <v>140.32926</v>
      </c>
      <c r="BP23" s="17">
        <v>3.3</v>
      </c>
      <c r="BQ23" s="17">
        <v>3.4527100000000002</v>
      </c>
      <c r="BR23" s="17">
        <v>3.4527100000000002</v>
      </c>
      <c r="BS23" s="17">
        <v>-0.15271000000000001</v>
      </c>
      <c r="BT23" s="17"/>
      <c r="BU23" s="17"/>
      <c r="BV23" s="17"/>
      <c r="BW23" s="17">
        <v>0</v>
      </c>
      <c r="BX23" s="17"/>
      <c r="BY23" s="17"/>
      <c r="BZ23" s="17"/>
      <c r="CA23" s="17">
        <v>0</v>
      </c>
      <c r="CB23" s="17"/>
      <c r="CC23" s="17"/>
      <c r="CD23" s="17"/>
      <c r="CE23" s="17">
        <v>0</v>
      </c>
      <c r="CF23" s="17"/>
      <c r="CG23" s="17"/>
      <c r="CH23" s="17"/>
      <c r="CI23" s="17">
        <v>0</v>
      </c>
      <c r="CJ23" s="17">
        <v>169.3</v>
      </c>
      <c r="CK23" s="17">
        <v>163.90776</v>
      </c>
      <c r="CL23" s="17">
        <v>163.90777</v>
      </c>
      <c r="CM23" s="17">
        <v>5.3922299999999996</v>
      </c>
      <c r="CN23" s="17">
        <v>8.1999999999999993</v>
      </c>
      <c r="CO23" s="17">
        <v>5.1333399999999996</v>
      </c>
      <c r="CP23" s="17">
        <v>5.1333399999999996</v>
      </c>
      <c r="CQ23" s="17">
        <v>3.0666600000000002</v>
      </c>
      <c r="CR23" s="17">
        <v>5.9</v>
      </c>
      <c r="CS23" s="17">
        <v>2.8177500000000002</v>
      </c>
      <c r="CT23" s="17">
        <v>2.8177599999999998</v>
      </c>
      <c r="CU23" s="17">
        <v>3.0822400000000001</v>
      </c>
      <c r="CV23" s="17"/>
      <c r="CW23" s="17"/>
      <c r="CX23" s="17"/>
      <c r="CY23" s="17">
        <v>0</v>
      </c>
      <c r="CZ23" s="17">
        <v>6.8</v>
      </c>
      <c r="DA23" s="17">
        <v>6.8787000000000003</v>
      </c>
      <c r="DB23" s="17">
        <v>6.8787000000000003</v>
      </c>
      <c r="DC23" s="17">
        <v>-7.8700000000000006E-2</v>
      </c>
      <c r="DD23" s="17">
        <v>11</v>
      </c>
      <c r="DE23" s="17">
        <v>14.919040000000001</v>
      </c>
      <c r="DF23" s="17">
        <v>14.919409999999999</v>
      </c>
      <c r="DG23" s="17">
        <v>-3.9194100000000001</v>
      </c>
      <c r="DH23" s="17">
        <v>77.8</v>
      </c>
      <c r="DI23" s="17">
        <v>68.657179999999997</v>
      </c>
      <c r="DJ23" s="17">
        <v>71.718050000000005</v>
      </c>
      <c r="DK23" s="17">
        <v>6.08195</v>
      </c>
      <c r="DL23" s="17"/>
      <c r="DM23" s="17"/>
      <c r="DN23" s="17"/>
      <c r="DO23" s="17">
        <v>0</v>
      </c>
      <c r="DP23" s="17"/>
      <c r="DQ23" s="17"/>
      <c r="DR23" s="17"/>
      <c r="DS23" s="17">
        <v>0</v>
      </c>
      <c r="DT23" s="17"/>
      <c r="DU23" s="17"/>
      <c r="DV23" s="17"/>
      <c r="DW23" s="17">
        <v>0</v>
      </c>
      <c r="DX23" s="17"/>
      <c r="DY23" s="17"/>
      <c r="DZ23" s="17"/>
      <c r="EA23" s="17">
        <v>0</v>
      </c>
      <c r="EB23" s="17">
        <v>110.6</v>
      </c>
      <c r="EC23" s="17">
        <v>112.35728</v>
      </c>
      <c r="ED23" s="17">
        <v>112.35728</v>
      </c>
      <c r="EE23" s="17">
        <v>-1.75728</v>
      </c>
      <c r="EF23" s="17">
        <v>22.6</v>
      </c>
      <c r="EG23" s="17"/>
      <c r="EH23" s="17"/>
      <c r="EI23" s="17">
        <v>22.6</v>
      </c>
      <c r="EJ23" s="17"/>
      <c r="EK23" s="17"/>
      <c r="EL23" s="17"/>
      <c r="EM23" s="17">
        <v>0</v>
      </c>
      <c r="EN23" s="17"/>
      <c r="EO23" s="17"/>
      <c r="EP23" s="17"/>
      <c r="EQ23" s="17">
        <v>0</v>
      </c>
      <c r="ER23" s="17"/>
      <c r="ES23" s="17"/>
      <c r="ET23" s="17"/>
      <c r="EU23" s="17">
        <v>0</v>
      </c>
      <c r="EV23" s="17">
        <v>6.4</v>
      </c>
      <c r="EW23" s="17"/>
      <c r="EX23" s="17"/>
      <c r="EY23" s="17">
        <v>6.4</v>
      </c>
      <c r="EZ23" s="17">
        <v>148.19999999999999</v>
      </c>
      <c r="FA23" s="17">
        <v>187.58193</v>
      </c>
      <c r="FB23" s="17">
        <v>213.53027</v>
      </c>
      <c r="FC23" s="17">
        <v>-65.330269999999999</v>
      </c>
      <c r="FD23" s="17">
        <v>49.7</v>
      </c>
      <c r="FE23" s="17">
        <v>50.550800000000002</v>
      </c>
      <c r="FF23" s="17">
        <v>50.550800000000002</v>
      </c>
      <c r="FG23" s="17">
        <v>-0.8508</v>
      </c>
      <c r="FH23" s="17">
        <v>152</v>
      </c>
      <c r="FI23" s="17">
        <v>151.21556000000001</v>
      </c>
      <c r="FJ23" s="17">
        <v>151.21556000000001</v>
      </c>
      <c r="FK23" s="17">
        <v>0.78444000000000003</v>
      </c>
      <c r="FL23" s="17">
        <v>32.6</v>
      </c>
      <c r="FM23" s="17">
        <v>26.417359999999999</v>
      </c>
      <c r="FN23" s="17">
        <v>26.417369999999998</v>
      </c>
      <c r="FO23" s="17">
        <v>6.1826299999999996</v>
      </c>
      <c r="FP23" s="17">
        <v>17.3</v>
      </c>
      <c r="FQ23" s="17">
        <v>17.56213</v>
      </c>
      <c r="FR23" s="17">
        <v>17.562139999999999</v>
      </c>
      <c r="FS23" s="17">
        <v>-0.26213999999999998</v>
      </c>
      <c r="FT23" s="17">
        <v>12.1</v>
      </c>
      <c r="FU23" s="17">
        <v>11.65048</v>
      </c>
      <c r="FV23" s="17">
        <v>11.65049</v>
      </c>
      <c r="FW23" s="17">
        <v>0.44951000000000002</v>
      </c>
      <c r="FX23" s="17">
        <v>88.7</v>
      </c>
      <c r="FY23" s="17">
        <v>87.68835</v>
      </c>
      <c r="FZ23" s="17">
        <v>87.68835</v>
      </c>
      <c r="GA23" s="17">
        <v>1.0116499999999999</v>
      </c>
      <c r="GB23" s="17">
        <v>125.4</v>
      </c>
      <c r="GC23" s="17">
        <v>133.88664</v>
      </c>
      <c r="GD23" s="17">
        <v>184.91498000000001</v>
      </c>
      <c r="GE23" s="17">
        <v>-59.514980000000001</v>
      </c>
      <c r="GF23" s="17">
        <v>125.1</v>
      </c>
      <c r="GG23" s="17">
        <v>133.88664</v>
      </c>
      <c r="GH23" s="17">
        <v>184.91498000000001</v>
      </c>
      <c r="GI23" s="17">
        <v>-59.814979999999998</v>
      </c>
      <c r="GJ23" s="17">
        <v>153.6</v>
      </c>
      <c r="GK23" s="17">
        <v>134.28870000000001</v>
      </c>
      <c r="GL23" s="17">
        <v>185.47028</v>
      </c>
      <c r="GM23" s="17">
        <v>-31.870280000000001</v>
      </c>
      <c r="GN23" s="17">
        <v>110.4</v>
      </c>
      <c r="GO23" s="17">
        <v>110.37475000000001</v>
      </c>
      <c r="GP23" s="17">
        <v>110.37475999999999</v>
      </c>
      <c r="GQ23" s="17">
        <v>2.5239999999999999E-2</v>
      </c>
      <c r="GR23" s="17">
        <v>7.6</v>
      </c>
      <c r="GS23" s="17">
        <v>7.5127800000000002</v>
      </c>
      <c r="GT23" s="17">
        <v>7.5127800000000002</v>
      </c>
      <c r="GU23" s="17">
        <v>8.7220000000000006E-2</v>
      </c>
      <c r="GV23" s="17">
        <v>8.8000000000000007</v>
      </c>
      <c r="GW23" s="17">
        <v>7.8816100000000002</v>
      </c>
      <c r="GX23" s="17">
        <v>7.8816100000000002</v>
      </c>
      <c r="GY23" s="17">
        <v>0.91839000000000004</v>
      </c>
      <c r="GZ23" s="17">
        <v>34.1</v>
      </c>
      <c r="HA23" s="17">
        <v>35.371740000000003</v>
      </c>
      <c r="HB23" s="17">
        <v>35.371740000000003</v>
      </c>
      <c r="HC23" s="17">
        <v>-1.2717400000000001</v>
      </c>
      <c r="HD23" s="17">
        <v>22.2</v>
      </c>
      <c r="HE23" s="17">
        <v>22.118210000000001</v>
      </c>
      <c r="HF23" s="17">
        <v>22.118220000000001</v>
      </c>
      <c r="HG23" s="17">
        <v>8.1780000000000005E-2</v>
      </c>
      <c r="HH23" s="17">
        <v>2.2000000000000002</v>
      </c>
      <c r="HI23" s="17">
        <v>1.97359</v>
      </c>
      <c r="HJ23" s="17">
        <v>1.97359</v>
      </c>
      <c r="HK23" s="17">
        <v>0.22641</v>
      </c>
      <c r="HL23" s="17">
        <v>13.8</v>
      </c>
      <c r="HM23" s="17">
        <v>13.30626</v>
      </c>
      <c r="HN23" s="17">
        <v>13.30627</v>
      </c>
      <c r="HO23" s="17">
        <v>0.49373</v>
      </c>
      <c r="HP23" s="17">
        <v>57.5</v>
      </c>
      <c r="HQ23" s="17">
        <v>50.000129999999999</v>
      </c>
      <c r="HR23" s="17">
        <v>49.999749999999999</v>
      </c>
      <c r="HS23" s="17">
        <v>7.5002500000000003</v>
      </c>
      <c r="HT23" s="17"/>
      <c r="HU23" s="17"/>
      <c r="HV23" s="17"/>
      <c r="HW23" s="17">
        <v>0</v>
      </c>
      <c r="HX23" s="17"/>
      <c r="HY23" s="17"/>
      <c r="HZ23" s="17"/>
      <c r="IA23" s="17">
        <v>0</v>
      </c>
      <c r="IB23" s="17">
        <v>24.9</v>
      </c>
      <c r="IC23" s="17">
        <v>33.176119999999997</v>
      </c>
      <c r="ID23" s="17">
        <v>47.758130000000001</v>
      </c>
      <c r="IE23" s="17">
        <v>-22.858129999999999</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111.8</v>
      </c>
      <c r="JE23" s="17">
        <v>101.93732</v>
      </c>
      <c r="JF23" s="17">
        <v>102.72955</v>
      </c>
      <c r="JG23" s="17">
        <v>9.0704499999999992</v>
      </c>
      <c r="JH23" s="17"/>
      <c r="JI23" s="17"/>
      <c r="JJ23" s="17"/>
      <c r="JK23" s="17">
        <v>0</v>
      </c>
      <c r="JL23" s="17">
        <v>0</v>
      </c>
      <c r="JM23" s="17"/>
      <c r="JN23" s="17"/>
      <c r="JO23" s="17">
        <v>0</v>
      </c>
      <c r="JP23" s="17">
        <v>208.5</v>
      </c>
      <c r="JQ23" s="17">
        <v>196.19226</v>
      </c>
      <c r="JR23" s="17">
        <v>196.19228000000001</v>
      </c>
      <c r="JS23" s="17">
        <v>12.30772</v>
      </c>
      <c r="JT23" s="17">
        <v>90.1</v>
      </c>
      <c r="JU23" s="17">
        <v>98.390709999999999</v>
      </c>
      <c r="JV23" s="17">
        <v>98.390720000000002</v>
      </c>
      <c r="JW23" s="17">
        <v>-8.2907200000000003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2.5</v>
      </c>
      <c r="LE23" s="17">
        <v>2.2284199999999998</v>
      </c>
      <c r="LF23" s="17">
        <v>2.2284299999999999</v>
      </c>
      <c r="LG23" s="17">
        <v>0.27156999999999998</v>
      </c>
      <c r="LH23" s="17">
        <v>183.9</v>
      </c>
      <c r="LI23" s="17">
        <v>134.02021999999999</v>
      </c>
      <c r="LJ23" s="17">
        <v>114.41795999999999</v>
      </c>
      <c r="LK23" s="17">
        <v>69.482039999999998</v>
      </c>
      <c r="LL23" s="17"/>
      <c r="LM23" s="17"/>
      <c r="LN23" s="17"/>
      <c r="LO23" s="17">
        <v>0</v>
      </c>
      <c r="LP23" s="17">
        <v>62.6</v>
      </c>
      <c r="LQ23" s="17">
        <v>67.133979999999994</v>
      </c>
      <c r="LR23" s="17">
        <v>67.133979999999994</v>
      </c>
      <c r="LS23" s="17">
        <v>-4.5339799999999997</v>
      </c>
      <c r="LT23" s="17">
        <v>64.900000000000006</v>
      </c>
      <c r="LU23" s="17">
        <v>70.027900000000002</v>
      </c>
      <c r="LV23" s="17">
        <v>70.027990000000003</v>
      </c>
      <c r="LW23" s="17">
        <v>-5.1279899999999996</v>
      </c>
      <c r="LX23" s="17">
        <v>30.3</v>
      </c>
      <c r="LY23" s="17">
        <v>29.951450000000001</v>
      </c>
      <c r="LZ23" s="17">
        <v>29.951460000000001</v>
      </c>
      <c r="MA23" s="17">
        <v>0.34854000000000002</v>
      </c>
      <c r="MB23" s="17"/>
      <c r="MC23" s="17"/>
      <c r="MD23" s="17"/>
      <c r="ME23" s="17">
        <v>0</v>
      </c>
      <c r="MF23" s="17"/>
      <c r="MG23" s="17"/>
      <c r="MH23" s="17"/>
      <c r="MI23" s="17">
        <v>0</v>
      </c>
      <c r="MJ23" s="17"/>
      <c r="MK23" s="17"/>
      <c r="ML23" s="17"/>
      <c r="MM23" s="17">
        <v>0</v>
      </c>
      <c r="MN23" s="17">
        <v>102.8</v>
      </c>
      <c r="MO23" s="17">
        <v>109.89009</v>
      </c>
      <c r="MP23" s="17">
        <v>151.08876000000001</v>
      </c>
      <c r="MQ23" s="17">
        <v>-48.288760000000003</v>
      </c>
      <c r="MR23" s="17">
        <v>102.2</v>
      </c>
      <c r="MS23" s="17">
        <v>109.89009</v>
      </c>
      <c r="MT23" s="17">
        <v>151.08876000000001</v>
      </c>
      <c r="MU23" s="17">
        <v>-48.888759999999998</v>
      </c>
      <c r="MV23" s="17">
        <v>121.8</v>
      </c>
      <c r="MW23" s="17">
        <v>110.22009</v>
      </c>
      <c r="MX23" s="17">
        <v>151.54248000000001</v>
      </c>
      <c r="MY23" s="17">
        <v>-29.74248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67</v>
      </c>
      <c r="OG23" s="17">
        <v>41.3</v>
      </c>
      <c r="OH23" s="17">
        <v>58.523000000000003</v>
      </c>
      <c r="OI23" s="17">
        <v>8.4770000000000003</v>
      </c>
      <c r="OJ23" s="17">
        <v>75.900000000000006</v>
      </c>
      <c r="OK23" s="17">
        <v>76.721000000000004</v>
      </c>
      <c r="OL23" s="17">
        <v>76.721000000000004</v>
      </c>
      <c r="OM23" s="17">
        <v>-0.82099999999999995</v>
      </c>
      <c r="ON23" s="17">
        <v>10.3</v>
      </c>
      <c r="OO23" s="17">
        <v>12.173999999999999</v>
      </c>
      <c r="OP23" s="17">
        <v>12.173999999999999</v>
      </c>
      <c r="OQ23" s="17">
        <v>-1.8740000000000001</v>
      </c>
      <c r="OR23" s="17">
        <v>0.1</v>
      </c>
      <c r="OS23" s="17"/>
      <c r="OT23" s="17"/>
      <c r="OU23" s="17">
        <v>0.1</v>
      </c>
      <c r="OV23" s="17">
        <v>18.2</v>
      </c>
      <c r="OW23" s="17">
        <v>8</v>
      </c>
      <c r="OX23" s="17">
        <v>8</v>
      </c>
      <c r="OY23" s="17">
        <v>10.199999999999999</v>
      </c>
      <c r="OZ23" s="17">
        <v>6.2039600000000004</v>
      </c>
      <c r="PA23" s="17">
        <v>7</v>
      </c>
      <c r="PB23" s="17">
        <v>7</v>
      </c>
      <c r="PC23" s="17">
        <v>-0.79603999999999997</v>
      </c>
      <c r="PD23" s="17">
        <v>10</v>
      </c>
      <c r="PE23" s="17">
        <v>9.0000199999999992</v>
      </c>
      <c r="PF23" s="17">
        <v>9</v>
      </c>
      <c r="PG23" s="17">
        <v>1</v>
      </c>
      <c r="PH23" s="17">
        <v>2.5</v>
      </c>
      <c r="PI23" s="17">
        <v>1.34409</v>
      </c>
      <c r="PJ23" s="17">
        <v>1.3440700000000001</v>
      </c>
      <c r="PK23" s="17">
        <v>1.1559299999999999</v>
      </c>
      <c r="PL23" s="17">
        <v>190.14</v>
      </c>
      <c r="PM23" s="17">
        <v>155.68799999999999</v>
      </c>
      <c r="PN23" s="17">
        <v>155.68799999999999</v>
      </c>
      <c r="PO23" s="17">
        <v>34.451999999999998</v>
      </c>
      <c r="PP23" s="17">
        <v>0.9</v>
      </c>
      <c r="PQ23" s="17">
        <v>1</v>
      </c>
      <c r="PR23" s="17">
        <v>1</v>
      </c>
      <c r="PS23" s="17">
        <v>-0.1</v>
      </c>
      <c r="PT23" s="17">
        <v>1.9</v>
      </c>
      <c r="PU23" s="17">
        <v>3.35</v>
      </c>
      <c r="PV23" s="17">
        <v>3.35</v>
      </c>
      <c r="PW23" s="17">
        <v>-1.45</v>
      </c>
      <c r="PX23" s="17">
        <v>4.9000000000000004</v>
      </c>
      <c r="PY23" s="17">
        <v>4.4000000000000004</v>
      </c>
      <c r="PZ23" s="17">
        <v>4.4000000000000004</v>
      </c>
      <c r="QA23" s="17">
        <v>0.5</v>
      </c>
      <c r="QB23" s="17">
        <v>20.8</v>
      </c>
      <c r="QC23" s="17">
        <v>19.417470000000002</v>
      </c>
      <c r="QD23" s="17">
        <v>19.417480000000001</v>
      </c>
      <c r="QE23" s="17">
        <v>1.38252</v>
      </c>
      <c r="QF23" s="17">
        <v>16.3</v>
      </c>
      <c r="QG23" s="17">
        <v>17.475729999999999</v>
      </c>
      <c r="QH23" s="17">
        <v>17.475729999999999</v>
      </c>
      <c r="QI23" s="17">
        <v>-1.1757299999999999</v>
      </c>
      <c r="QJ23" s="17">
        <v>9.9</v>
      </c>
      <c r="QK23" s="17">
        <v>9</v>
      </c>
      <c r="QL23" s="17">
        <v>9</v>
      </c>
      <c r="QM23" s="17">
        <v>0.9</v>
      </c>
      <c r="QN23" s="17">
        <v>3.6</v>
      </c>
      <c r="QO23" s="17">
        <v>3.4</v>
      </c>
      <c r="QP23" s="17">
        <v>3.4</v>
      </c>
      <c r="QQ23" s="17">
        <v>0.2</v>
      </c>
      <c r="QR23" s="17">
        <v>18.600000000000001</v>
      </c>
      <c r="QS23" s="17">
        <v>17.96116</v>
      </c>
      <c r="QT23" s="17">
        <v>17.961169999999999</v>
      </c>
      <c r="QU23" s="17">
        <v>0.63883000000000001</v>
      </c>
      <c r="QV23" s="17">
        <v>14.6</v>
      </c>
      <c r="QW23" s="17">
        <v>14.696999999999999</v>
      </c>
      <c r="QX23" s="17">
        <v>14.696999999999999</v>
      </c>
      <c r="QY23" s="17">
        <v>-9.7000000000000003E-2</v>
      </c>
      <c r="QZ23" s="17">
        <v>17.8</v>
      </c>
      <c r="RA23" s="17">
        <v>17.286999999999999</v>
      </c>
      <c r="RB23" s="17">
        <v>17.286999999999999</v>
      </c>
      <c r="RC23" s="17">
        <v>0.51300000000000001</v>
      </c>
      <c r="RD23" s="17">
        <v>11.7</v>
      </c>
      <c r="RE23" s="17">
        <v>11.4</v>
      </c>
      <c r="RF23" s="17">
        <v>11.4</v>
      </c>
      <c r="RG23" s="17">
        <v>0.3</v>
      </c>
      <c r="RH23" s="17">
        <v>25.6</v>
      </c>
      <c r="RI23" s="17">
        <v>22.2</v>
      </c>
      <c r="RJ23" s="17">
        <v>24</v>
      </c>
      <c r="RK23" s="17">
        <v>1.6</v>
      </c>
      <c r="RL23" s="17">
        <v>9.4</v>
      </c>
      <c r="RM23" s="17">
        <v>17.36</v>
      </c>
      <c r="RN23" s="17">
        <v>17.36</v>
      </c>
      <c r="RO23" s="17">
        <v>-7.96</v>
      </c>
      <c r="RP23" s="17">
        <v>3.3</v>
      </c>
      <c r="RQ23" s="17">
        <v>2.85</v>
      </c>
      <c r="RR23" s="17">
        <v>2.85</v>
      </c>
      <c r="RS23" s="17">
        <v>0.45</v>
      </c>
      <c r="RT23" s="17">
        <v>7.2</v>
      </c>
      <c r="RU23" s="17">
        <v>7.6738900000000001</v>
      </c>
      <c r="RV23" s="17">
        <v>11.04683</v>
      </c>
      <c r="RW23" s="17">
        <v>-3.8468300000000002</v>
      </c>
      <c r="RX23" s="17">
        <v>2.4</v>
      </c>
      <c r="RY23" s="17">
        <v>1.4</v>
      </c>
      <c r="RZ23" s="17">
        <v>1.4</v>
      </c>
      <c r="SA23" s="17">
        <v>1</v>
      </c>
      <c r="SB23" s="17"/>
      <c r="SC23" s="17"/>
      <c r="SD23" s="17">
        <v>0.4</v>
      </c>
      <c r="SE23" s="17">
        <v>-0.4</v>
      </c>
      <c r="SF23" s="17">
        <v>9.8000000000000007</v>
      </c>
      <c r="SG23" s="17">
        <v>11.74757</v>
      </c>
      <c r="SH23" s="17">
        <v>11.74757</v>
      </c>
      <c r="SI23" s="17">
        <v>-1.94757</v>
      </c>
      <c r="SJ23" s="17">
        <v>6.5</v>
      </c>
      <c r="SK23" s="17">
        <v>5.2</v>
      </c>
      <c r="SL23" s="17">
        <v>5.2</v>
      </c>
      <c r="SM23" s="17">
        <v>1.3</v>
      </c>
      <c r="SN23" s="17">
        <v>18</v>
      </c>
      <c r="SO23" s="17">
        <v>17.475719999999999</v>
      </c>
      <c r="SP23" s="17">
        <v>17.475729999999999</v>
      </c>
      <c r="SQ23" s="17">
        <v>0.52427000000000001</v>
      </c>
      <c r="SR23" s="17">
        <v>20.3</v>
      </c>
      <c r="SS23" s="17">
        <v>19.417470000000002</v>
      </c>
      <c r="ST23" s="17">
        <v>19.417480000000001</v>
      </c>
      <c r="SU23" s="17">
        <v>0.88251999999999997</v>
      </c>
      <c r="SV23" s="17">
        <v>20</v>
      </c>
      <c r="SW23" s="17">
        <v>18.932040000000001</v>
      </c>
      <c r="SX23" s="17">
        <v>18.932040000000001</v>
      </c>
      <c r="SY23" s="17">
        <v>1.06796</v>
      </c>
      <c r="SZ23" s="17">
        <v>24.7</v>
      </c>
      <c r="TA23" s="17">
        <v>9.7789999999999999</v>
      </c>
      <c r="TB23" s="17">
        <v>9.7789999999999999</v>
      </c>
      <c r="TC23" s="17">
        <v>14.920999999999999</v>
      </c>
      <c r="TD23" s="17">
        <v>10.6</v>
      </c>
      <c r="TE23" s="17">
        <v>21.481999999999999</v>
      </c>
      <c r="TF23" s="17">
        <v>21.481999999999999</v>
      </c>
      <c r="TG23" s="17">
        <v>-10.882</v>
      </c>
      <c r="TH23" s="17">
        <v>35.4</v>
      </c>
      <c r="TI23" s="17">
        <v>33.493000000000002</v>
      </c>
      <c r="TJ23" s="17">
        <v>33.493000000000002</v>
      </c>
      <c r="TK23" s="17">
        <v>1.907</v>
      </c>
      <c r="TL23" s="17"/>
      <c r="TM23" s="17">
        <v>19.2</v>
      </c>
      <c r="TN23" s="17">
        <v>19.21</v>
      </c>
      <c r="TO23" s="17">
        <v>-19.21</v>
      </c>
      <c r="TP23" s="17"/>
      <c r="TQ23" s="17">
        <v>39.6</v>
      </c>
      <c r="TR23" s="17">
        <v>39.554000000000002</v>
      </c>
      <c r="TS23" s="17">
        <v>-39.554000000000002</v>
      </c>
      <c r="TT23" s="17">
        <v>4.5999999999999996</v>
      </c>
      <c r="TU23" s="17">
        <v>0.65800000000000003</v>
      </c>
      <c r="TV23" s="17">
        <v>0.65800000000000003</v>
      </c>
      <c r="TW23" s="17">
        <v>3.9420000000000002</v>
      </c>
      <c r="TX23" s="17">
        <v>3.3</v>
      </c>
      <c r="TY23" s="17">
        <v>1.143</v>
      </c>
      <c r="TZ23" s="17">
        <v>1.143</v>
      </c>
      <c r="UA23" s="17">
        <v>2.157</v>
      </c>
      <c r="UB23" s="17">
        <v>10.5</v>
      </c>
      <c r="UC23" s="17">
        <v>19.902909999999999</v>
      </c>
      <c r="UD23" s="17">
        <v>19.902909999999999</v>
      </c>
      <c r="UE23" s="17">
        <v>-9.4029100000000003</v>
      </c>
      <c r="UF23" s="17">
        <v>6</v>
      </c>
      <c r="UG23" s="17">
        <v>7</v>
      </c>
      <c r="UH23" s="17">
        <v>7</v>
      </c>
      <c r="UI23" s="17">
        <v>-1</v>
      </c>
      <c r="UJ23" s="17">
        <v>7.4</v>
      </c>
      <c r="UK23" s="17">
        <v>7.7</v>
      </c>
      <c r="UL23" s="17">
        <v>7.7</v>
      </c>
      <c r="UM23" s="17">
        <v>-0.3</v>
      </c>
      <c r="UN23" s="17">
        <v>20.399999999999999</v>
      </c>
      <c r="UO23" s="17">
        <v>17.475719999999999</v>
      </c>
      <c r="UP23" s="17">
        <v>17.475729999999999</v>
      </c>
      <c r="UQ23" s="17">
        <v>2.9242699999999999</v>
      </c>
      <c r="UR23" s="17">
        <v>20.399999999999999</v>
      </c>
      <c r="US23" s="17">
        <v>19.417470000000002</v>
      </c>
      <c r="UT23" s="17">
        <v>19.417480000000001</v>
      </c>
      <c r="UU23" s="17">
        <v>0.98251999999999995</v>
      </c>
      <c r="UV23" s="17">
        <v>19.600000000000001</v>
      </c>
      <c r="UW23" s="17">
        <v>19.417470000000002</v>
      </c>
      <c r="UX23" s="17">
        <v>19.417480000000001</v>
      </c>
      <c r="UY23" s="17">
        <v>0.18251999999999999</v>
      </c>
      <c r="UZ23" s="17">
        <v>7.3</v>
      </c>
      <c r="VA23" s="17">
        <v>8.6389999999999993</v>
      </c>
      <c r="VB23" s="17">
        <v>8.6389999999999993</v>
      </c>
      <c r="VC23" s="17">
        <v>-1.339</v>
      </c>
      <c r="VD23" s="17">
        <v>239.1</v>
      </c>
      <c r="VE23" s="17">
        <v>172.37100000000001</v>
      </c>
      <c r="VF23" s="17">
        <v>172.37100000000001</v>
      </c>
      <c r="VG23" s="17">
        <v>66.728999999999999</v>
      </c>
      <c r="VH23" s="17">
        <v>8.1999999999999993</v>
      </c>
      <c r="VI23" s="17">
        <v>12.063000000000001</v>
      </c>
      <c r="VJ23" s="17">
        <v>12.063000000000001</v>
      </c>
      <c r="VK23" s="17">
        <v>-3.863</v>
      </c>
      <c r="VL23" s="17">
        <v>144.19999999999999</v>
      </c>
      <c r="VM23" s="17">
        <v>136.672</v>
      </c>
      <c r="VN23" s="17">
        <v>136.672</v>
      </c>
      <c r="VO23" s="17">
        <v>7.5279999999999996</v>
      </c>
      <c r="VP23" s="17">
        <v>0.6</v>
      </c>
      <c r="VQ23" s="17">
        <v>0.6</v>
      </c>
      <c r="VR23" s="17">
        <v>0.6</v>
      </c>
      <c r="VS23" s="17">
        <v>0</v>
      </c>
      <c r="VT23" s="17">
        <v>0</v>
      </c>
      <c r="VU23" s="17">
        <v>15.5</v>
      </c>
      <c r="VV23" s="17">
        <v>22.21</v>
      </c>
      <c r="VW23" s="17">
        <v>-22.21</v>
      </c>
      <c r="VX23" s="17">
        <v>0</v>
      </c>
      <c r="VY23" s="17">
        <v>21.95</v>
      </c>
      <c r="VZ23" s="17">
        <v>21.95</v>
      </c>
      <c r="WA23" s="17">
        <v>-21.95</v>
      </c>
      <c r="WB23" s="17">
        <v>103</v>
      </c>
      <c r="WC23" s="17">
        <v>99.162000000000006</v>
      </c>
      <c r="WD23" s="17">
        <v>99.162000000000006</v>
      </c>
      <c r="WE23" s="17">
        <v>3.8380000000000001</v>
      </c>
      <c r="WF23" s="17">
        <v>2.1</v>
      </c>
      <c r="WG23" s="17">
        <v>2.9009999999999998</v>
      </c>
      <c r="WH23" s="17">
        <v>2.9009999999999998</v>
      </c>
      <c r="WI23" s="17">
        <v>-0.80100000000000005</v>
      </c>
      <c r="WJ23" s="17">
        <v>2.2999999999999998</v>
      </c>
      <c r="WK23" s="17">
        <v>2.4</v>
      </c>
      <c r="WL23" s="17">
        <v>2.4</v>
      </c>
      <c r="WM23" s="17">
        <v>-0.1</v>
      </c>
      <c r="WN23" s="17">
        <v>2</v>
      </c>
      <c r="WO23" s="17">
        <v>2.4</v>
      </c>
      <c r="WP23" s="17">
        <v>2.4</v>
      </c>
      <c r="WQ23" s="17">
        <v>-0.4</v>
      </c>
      <c r="WR23" s="17">
        <v>1</v>
      </c>
      <c r="WS23" s="17">
        <v>1.4</v>
      </c>
      <c r="WT23" s="17">
        <v>1.4</v>
      </c>
      <c r="WU23" s="17">
        <v>-0.4</v>
      </c>
      <c r="WV23" s="17">
        <v>7.1</v>
      </c>
      <c r="WW23" s="17">
        <v>9.8379999999999992</v>
      </c>
      <c r="WX23" s="17">
        <v>9.8379999999999992</v>
      </c>
      <c r="WY23" s="17">
        <v>-2.738</v>
      </c>
      <c r="WZ23" s="17">
        <v>7</v>
      </c>
      <c r="XA23" s="17">
        <v>6.8</v>
      </c>
      <c r="XB23" s="17">
        <v>6.8</v>
      </c>
      <c r="XC23" s="17">
        <v>0.2</v>
      </c>
      <c r="XD23" s="17">
        <v>20</v>
      </c>
      <c r="XE23" s="17">
        <v>18.932040000000001</v>
      </c>
      <c r="XF23" s="17">
        <v>18.932040000000001</v>
      </c>
      <c r="XG23" s="17">
        <v>1.06796</v>
      </c>
      <c r="XH23" s="17">
        <v>9.3000000000000007</v>
      </c>
      <c r="XI23" s="17">
        <v>10.7</v>
      </c>
      <c r="XJ23" s="17">
        <v>10.7</v>
      </c>
      <c r="XK23" s="17">
        <v>-1.4</v>
      </c>
      <c r="XL23" s="17">
        <v>26.8</v>
      </c>
      <c r="XM23" s="17">
        <v>28.5</v>
      </c>
      <c r="XN23" s="17">
        <v>22</v>
      </c>
      <c r="XO23" s="17">
        <v>4.8</v>
      </c>
      <c r="XP23" s="17">
        <v>32</v>
      </c>
      <c r="XQ23" s="17">
        <v>28.5</v>
      </c>
      <c r="XR23" s="17">
        <v>22</v>
      </c>
      <c r="XS23" s="17">
        <v>10</v>
      </c>
      <c r="XT23" s="17">
        <v>14</v>
      </c>
      <c r="XU23" s="17">
        <v>14</v>
      </c>
      <c r="XV23" s="17">
        <v>14</v>
      </c>
      <c r="XW23" s="17">
        <v>0</v>
      </c>
      <c r="XX23" s="17">
        <v>19</v>
      </c>
      <c r="XY23" s="17">
        <v>19</v>
      </c>
      <c r="XZ23" s="17">
        <v>19</v>
      </c>
      <c r="YA23" s="17">
        <v>0</v>
      </c>
      <c r="YB23" s="17">
        <v>7.7</v>
      </c>
      <c r="YC23" s="17">
        <v>7.75</v>
      </c>
      <c r="YD23" s="17">
        <v>7.75</v>
      </c>
      <c r="YE23" s="17">
        <v>-0.05</v>
      </c>
      <c r="YF23" s="17">
        <v>10.91</v>
      </c>
      <c r="YG23" s="17">
        <v>11</v>
      </c>
      <c r="YH23" s="17">
        <v>11</v>
      </c>
      <c r="YI23" s="17">
        <v>-0.09</v>
      </c>
    </row>
    <row r="24" spans="1:659" ht="24" customHeight="1" x14ac:dyDescent="0.3">
      <c r="A24" s="1"/>
      <c r="B24" s="18" t="s">
        <v>52</v>
      </c>
      <c r="C24" s="18" t="s">
        <v>727</v>
      </c>
      <c r="D24" s="19">
        <v>205.1</v>
      </c>
      <c r="E24" s="19">
        <v>203.20388</v>
      </c>
      <c r="F24" s="19">
        <v>187.33824000000001</v>
      </c>
      <c r="G24" s="19">
        <v>17.761759999999999</v>
      </c>
      <c r="H24" s="19">
        <v>634.1</v>
      </c>
      <c r="I24" s="19">
        <v>635.02589999999998</v>
      </c>
      <c r="J24" s="19">
        <v>635.02589999999998</v>
      </c>
      <c r="K24" s="19">
        <v>-0.92589999999999995</v>
      </c>
      <c r="L24" s="19">
        <v>216.6</v>
      </c>
      <c r="M24" s="19">
        <v>206.58520999999999</v>
      </c>
      <c r="N24" s="19">
        <v>206.58520999999999</v>
      </c>
      <c r="O24" s="19">
        <v>10.01479</v>
      </c>
      <c r="P24" s="19"/>
      <c r="Q24" s="19"/>
      <c r="R24" s="19"/>
      <c r="S24" s="19">
        <v>0</v>
      </c>
      <c r="T24" s="19"/>
      <c r="U24" s="19"/>
      <c r="V24" s="19"/>
      <c r="W24" s="19">
        <v>0</v>
      </c>
      <c r="X24" s="19">
        <v>30.5</v>
      </c>
      <c r="Y24" s="19">
        <v>17.027239999999999</v>
      </c>
      <c r="Z24" s="19">
        <v>17.152239999999999</v>
      </c>
      <c r="AA24" s="19">
        <v>13.347759999999999</v>
      </c>
      <c r="AB24" s="19">
        <v>152.30000000000001</v>
      </c>
      <c r="AC24" s="19">
        <v>129.98285999999999</v>
      </c>
      <c r="AD24" s="19">
        <v>137.04599999999999</v>
      </c>
      <c r="AE24" s="19">
        <v>15.254</v>
      </c>
      <c r="AF24" s="19"/>
      <c r="AG24" s="19"/>
      <c r="AH24" s="19"/>
      <c r="AI24" s="19">
        <v>0</v>
      </c>
      <c r="AJ24" s="19"/>
      <c r="AK24" s="19"/>
      <c r="AL24" s="19"/>
      <c r="AM24" s="19">
        <v>0</v>
      </c>
      <c r="AN24" s="19">
        <v>114.4</v>
      </c>
      <c r="AO24" s="19">
        <v>142.08016000000001</v>
      </c>
      <c r="AP24" s="19">
        <v>174.02806000000001</v>
      </c>
      <c r="AQ24" s="19">
        <v>-59.628059999999998</v>
      </c>
      <c r="AR24" s="19">
        <v>113.5</v>
      </c>
      <c r="AS24" s="19">
        <v>142.08016000000001</v>
      </c>
      <c r="AT24" s="19">
        <v>174.02806000000001</v>
      </c>
      <c r="AU24" s="19">
        <v>-60.528060000000004</v>
      </c>
      <c r="AV24" s="19">
        <v>113.6</v>
      </c>
      <c r="AW24" s="19">
        <v>142.08016000000001</v>
      </c>
      <c r="AX24" s="19">
        <v>174.02806000000001</v>
      </c>
      <c r="AY24" s="19">
        <v>-60.428060000000002</v>
      </c>
      <c r="AZ24" s="19">
        <v>213</v>
      </c>
      <c r="BA24" s="19">
        <v>213.76024000000001</v>
      </c>
      <c r="BB24" s="19">
        <v>261.82600000000002</v>
      </c>
      <c r="BC24" s="19">
        <v>-48.826000000000001</v>
      </c>
      <c r="BD24" s="19">
        <v>212.7</v>
      </c>
      <c r="BE24" s="19">
        <v>207.04151999999999</v>
      </c>
      <c r="BF24" s="19">
        <v>207.04164</v>
      </c>
      <c r="BG24" s="19">
        <v>5.6583600000000001</v>
      </c>
      <c r="BH24" s="19">
        <v>110.4</v>
      </c>
      <c r="BI24" s="19">
        <v>103.83163</v>
      </c>
      <c r="BJ24" s="19">
        <v>103.8317</v>
      </c>
      <c r="BK24" s="19">
        <v>6.5682999999999998</v>
      </c>
      <c r="BL24" s="19">
        <v>264.7</v>
      </c>
      <c r="BM24" s="19">
        <v>565.53781000000004</v>
      </c>
      <c r="BN24" s="19">
        <v>200.74299999999999</v>
      </c>
      <c r="BO24" s="19">
        <v>63.957000000000001</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165.9</v>
      </c>
      <c r="CK24" s="19">
        <v>163.90776</v>
      </c>
      <c r="CL24" s="19">
        <v>163.90777</v>
      </c>
      <c r="CM24" s="19">
        <v>1.9922299999999999</v>
      </c>
      <c r="CN24" s="19">
        <v>8</v>
      </c>
      <c r="CO24" s="19">
        <v>5.1333399999999996</v>
      </c>
      <c r="CP24" s="19">
        <v>5.1333399999999996</v>
      </c>
      <c r="CQ24" s="19">
        <v>2.86666</v>
      </c>
      <c r="CR24" s="19">
        <v>6.4</v>
      </c>
      <c r="CS24" s="19">
        <v>2.8177500000000002</v>
      </c>
      <c r="CT24" s="19">
        <v>2.8177599999999998</v>
      </c>
      <c r="CU24" s="19">
        <v>3.5822400000000001</v>
      </c>
      <c r="CV24" s="19"/>
      <c r="CW24" s="19"/>
      <c r="CX24" s="19"/>
      <c r="CY24" s="19">
        <v>0</v>
      </c>
      <c r="CZ24" s="19">
        <v>6.8</v>
      </c>
      <c r="DA24" s="19">
        <v>6.8787000000000003</v>
      </c>
      <c r="DB24" s="19">
        <v>6.8787000000000003</v>
      </c>
      <c r="DC24" s="19">
        <v>-7.8700000000000006E-2</v>
      </c>
      <c r="DD24" s="19">
        <v>11</v>
      </c>
      <c r="DE24" s="19">
        <v>14.919079999999999</v>
      </c>
      <c r="DF24" s="19">
        <v>14.919409999999999</v>
      </c>
      <c r="DG24" s="19">
        <v>-3.9194100000000001</v>
      </c>
      <c r="DH24" s="19">
        <v>74.5</v>
      </c>
      <c r="DI24" s="19">
        <v>69.527460000000005</v>
      </c>
      <c r="DJ24" s="19">
        <v>57.175339999999998</v>
      </c>
      <c r="DK24" s="19">
        <v>17.324660000000002</v>
      </c>
      <c r="DL24" s="19"/>
      <c r="DM24" s="19"/>
      <c r="DN24" s="19"/>
      <c r="DO24" s="19">
        <v>0</v>
      </c>
      <c r="DP24" s="19"/>
      <c r="DQ24" s="19"/>
      <c r="DR24" s="19"/>
      <c r="DS24" s="19">
        <v>0</v>
      </c>
      <c r="DT24" s="19"/>
      <c r="DU24" s="19"/>
      <c r="DV24" s="19"/>
      <c r="DW24" s="19">
        <v>0</v>
      </c>
      <c r="DX24" s="19"/>
      <c r="DY24" s="19"/>
      <c r="DZ24" s="19"/>
      <c r="EA24" s="19">
        <v>0</v>
      </c>
      <c r="EB24" s="19">
        <v>110.3</v>
      </c>
      <c r="EC24" s="19">
        <v>112.35728</v>
      </c>
      <c r="ED24" s="19">
        <v>112.35728</v>
      </c>
      <c r="EE24" s="19">
        <v>-2.05728</v>
      </c>
      <c r="EF24" s="19">
        <v>70.099999999999994</v>
      </c>
      <c r="EG24" s="19"/>
      <c r="EH24" s="19"/>
      <c r="EI24" s="19">
        <v>70.099999999999994</v>
      </c>
      <c r="EJ24" s="19"/>
      <c r="EK24" s="19"/>
      <c r="EL24" s="19"/>
      <c r="EM24" s="19">
        <v>0</v>
      </c>
      <c r="EN24" s="19"/>
      <c r="EO24" s="19"/>
      <c r="EP24" s="19"/>
      <c r="EQ24" s="19">
        <v>0</v>
      </c>
      <c r="ER24" s="19"/>
      <c r="ES24" s="19"/>
      <c r="ET24" s="19"/>
      <c r="EU24" s="19">
        <v>0</v>
      </c>
      <c r="EV24" s="19">
        <v>6.5</v>
      </c>
      <c r="EW24" s="19"/>
      <c r="EX24" s="19"/>
      <c r="EY24" s="19">
        <v>6.5</v>
      </c>
      <c r="EZ24" s="19">
        <v>229.9</v>
      </c>
      <c r="FA24" s="19">
        <v>216.06684000000001</v>
      </c>
      <c r="FB24" s="19">
        <v>225.38404</v>
      </c>
      <c r="FC24" s="19">
        <v>4.5159599999999998</v>
      </c>
      <c r="FD24" s="19">
        <v>50</v>
      </c>
      <c r="FE24" s="19">
        <v>50.550800000000002</v>
      </c>
      <c r="FF24" s="19">
        <v>50.550800000000002</v>
      </c>
      <c r="FG24" s="19">
        <v>-0.55079999999999996</v>
      </c>
      <c r="FH24" s="19">
        <v>151.9</v>
      </c>
      <c r="FI24" s="19">
        <v>151.21556000000001</v>
      </c>
      <c r="FJ24" s="19">
        <v>151.21556000000001</v>
      </c>
      <c r="FK24" s="19">
        <v>0.68444000000000005</v>
      </c>
      <c r="FL24" s="19">
        <v>30.7</v>
      </c>
      <c r="FM24" s="19">
        <v>26.417359999999999</v>
      </c>
      <c r="FN24" s="19">
        <v>26.417369999999998</v>
      </c>
      <c r="FO24" s="19">
        <v>4.2826300000000002</v>
      </c>
      <c r="FP24" s="19">
        <v>17.2</v>
      </c>
      <c r="FQ24" s="19">
        <v>17.56213</v>
      </c>
      <c r="FR24" s="19">
        <v>17.562139999999999</v>
      </c>
      <c r="FS24" s="19">
        <v>-0.36214000000000002</v>
      </c>
      <c r="FT24" s="19">
        <v>12.1</v>
      </c>
      <c r="FU24" s="19">
        <v>11.65048</v>
      </c>
      <c r="FV24" s="19">
        <v>11.65049</v>
      </c>
      <c r="FW24" s="19">
        <v>0.44951000000000002</v>
      </c>
      <c r="FX24" s="19">
        <v>91</v>
      </c>
      <c r="FY24" s="19">
        <v>87.68835</v>
      </c>
      <c r="FZ24" s="19">
        <v>87.68835</v>
      </c>
      <c r="GA24" s="19">
        <v>3.3116500000000002</v>
      </c>
      <c r="GB24" s="19">
        <v>125.5</v>
      </c>
      <c r="GC24" s="19">
        <v>133.88665</v>
      </c>
      <c r="GD24" s="19">
        <v>184.91498000000001</v>
      </c>
      <c r="GE24" s="19">
        <v>-59.41498</v>
      </c>
      <c r="GF24" s="19">
        <v>125.5</v>
      </c>
      <c r="GG24" s="19">
        <v>133.88665</v>
      </c>
      <c r="GH24" s="19">
        <v>184.91498000000001</v>
      </c>
      <c r="GI24" s="19">
        <v>-59.41498</v>
      </c>
      <c r="GJ24" s="19">
        <v>153.30000000000001</v>
      </c>
      <c r="GK24" s="19">
        <v>134.28871000000001</v>
      </c>
      <c r="GL24" s="19">
        <v>185.47028</v>
      </c>
      <c r="GM24" s="19">
        <v>-32.170279999999998</v>
      </c>
      <c r="GN24" s="19">
        <v>110.3</v>
      </c>
      <c r="GO24" s="19">
        <v>110.37475000000001</v>
      </c>
      <c r="GP24" s="19">
        <v>110.37475999999999</v>
      </c>
      <c r="GQ24" s="19">
        <v>-7.4759999999999993E-2</v>
      </c>
      <c r="GR24" s="19">
        <v>7.6</v>
      </c>
      <c r="GS24" s="19">
        <v>7.5127800000000002</v>
      </c>
      <c r="GT24" s="19">
        <v>7.5127800000000002</v>
      </c>
      <c r="GU24" s="19">
        <v>8.7220000000000006E-2</v>
      </c>
      <c r="GV24" s="19">
        <v>8.6999999999999993</v>
      </c>
      <c r="GW24" s="19">
        <v>7.8816100000000002</v>
      </c>
      <c r="GX24" s="19">
        <v>7.8816100000000002</v>
      </c>
      <c r="GY24" s="19">
        <v>0.81838999999999995</v>
      </c>
      <c r="GZ24" s="19">
        <v>33.9</v>
      </c>
      <c r="HA24" s="19">
        <v>35.371740000000003</v>
      </c>
      <c r="HB24" s="19">
        <v>35.371740000000003</v>
      </c>
      <c r="HC24" s="19">
        <v>-1.47174</v>
      </c>
      <c r="HD24" s="19">
        <v>22</v>
      </c>
      <c r="HE24" s="19">
        <v>22.118210000000001</v>
      </c>
      <c r="HF24" s="19">
        <v>22.118220000000001</v>
      </c>
      <c r="HG24" s="19">
        <v>-0.11822000000000001</v>
      </c>
      <c r="HH24" s="19">
        <v>2.2000000000000002</v>
      </c>
      <c r="HI24" s="19">
        <v>1.97359</v>
      </c>
      <c r="HJ24" s="19">
        <v>1.97359</v>
      </c>
      <c r="HK24" s="19">
        <v>0.22641</v>
      </c>
      <c r="HL24" s="19">
        <v>12.5</v>
      </c>
      <c r="HM24" s="19">
        <v>13.30626</v>
      </c>
      <c r="HN24" s="19">
        <v>13.30627</v>
      </c>
      <c r="HO24" s="19">
        <v>-0.80627000000000004</v>
      </c>
      <c r="HP24" s="19">
        <v>56.4</v>
      </c>
      <c r="HQ24" s="19">
        <v>50.000520000000002</v>
      </c>
      <c r="HR24" s="19">
        <v>49.999780000000001</v>
      </c>
      <c r="HS24" s="19">
        <v>6.40022</v>
      </c>
      <c r="HT24" s="19"/>
      <c r="HU24" s="19"/>
      <c r="HV24" s="19"/>
      <c r="HW24" s="19">
        <v>0</v>
      </c>
      <c r="HX24" s="19"/>
      <c r="HY24" s="19"/>
      <c r="HZ24" s="19"/>
      <c r="IA24" s="19">
        <v>0</v>
      </c>
      <c r="IB24" s="19">
        <v>81.400000000000006</v>
      </c>
      <c r="IC24" s="19">
        <v>85.479159999999993</v>
      </c>
      <c r="ID24" s="19">
        <v>69.042850000000001</v>
      </c>
      <c r="IE24" s="19">
        <v>12.357150000000001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111.6</v>
      </c>
      <c r="JE24" s="19">
        <v>126.16895</v>
      </c>
      <c r="JF24" s="19">
        <v>121.56331</v>
      </c>
      <c r="JG24" s="19">
        <v>-9.9633099999999999</v>
      </c>
      <c r="JH24" s="19"/>
      <c r="JI24" s="19"/>
      <c r="JJ24" s="19"/>
      <c r="JK24" s="19">
        <v>0</v>
      </c>
      <c r="JL24" s="19">
        <v>0</v>
      </c>
      <c r="JM24" s="19"/>
      <c r="JN24" s="19"/>
      <c r="JO24" s="19">
        <v>0</v>
      </c>
      <c r="JP24" s="19">
        <v>208.9</v>
      </c>
      <c r="JQ24" s="19">
        <v>196.19226</v>
      </c>
      <c r="JR24" s="19">
        <v>196.19228000000001</v>
      </c>
      <c r="JS24" s="19">
        <v>12.70772</v>
      </c>
      <c r="JT24" s="19">
        <v>90.8</v>
      </c>
      <c r="JU24" s="19">
        <v>98.390709999999999</v>
      </c>
      <c r="JV24" s="19">
        <v>98.390720000000002</v>
      </c>
      <c r="JW24" s="19">
        <v>-7.5907200000000001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2.5</v>
      </c>
      <c r="LE24" s="19">
        <v>2.2284199999999998</v>
      </c>
      <c r="LF24" s="19">
        <v>2.2284299999999999</v>
      </c>
      <c r="LG24" s="19">
        <v>0.27156999999999998</v>
      </c>
      <c r="LH24" s="19">
        <v>112.9</v>
      </c>
      <c r="LI24" s="19">
        <v>134.02035000000001</v>
      </c>
      <c r="LJ24" s="19">
        <v>137.12835000000001</v>
      </c>
      <c r="LK24" s="19">
        <v>-24.228349999999999</v>
      </c>
      <c r="LL24" s="19"/>
      <c r="LM24" s="19"/>
      <c r="LN24" s="19"/>
      <c r="LO24" s="19">
        <v>0</v>
      </c>
      <c r="LP24" s="19">
        <v>66.2</v>
      </c>
      <c r="LQ24" s="19">
        <v>67.133979999999994</v>
      </c>
      <c r="LR24" s="19">
        <v>67.133979999999994</v>
      </c>
      <c r="LS24" s="19">
        <v>-0.93398000000000003</v>
      </c>
      <c r="LT24" s="19">
        <v>64.8</v>
      </c>
      <c r="LU24" s="19">
        <v>70.027609999999996</v>
      </c>
      <c r="LV24" s="19">
        <v>69.336269999999999</v>
      </c>
      <c r="LW24" s="19">
        <v>-4.53627</v>
      </c>
      <c r="LX24" s="19">
        <v>30.1</v>
      </c>
      <c r="LY24" s="19">
        <v>29.951450000000001</v>
      </c>
      <c r="LZ24" s="19">
        <v>29.951460000000001</v>
      </c>
      <c r="MA24" s="19">
        <v>0.14854000000000001</v>
      </c>
      <c r="MB24" s="19"/>
      <c r="MC24" s="19"/>
      <c r="MD24" s="19"/>
      <c r="ME24" s="19">
        <v>0</v>
      </c>
      <c r="MF24" s="19"/>
      <c r="MG24" s="19"/>
      <c r="MH24" s="19"/>
      <c r="MI24" s="19">
        <v>0</v>
      </c>
      <c r="MJ24" s="19"/>
      <c r="MK24" s="19"/>
      <c r="ML24" s="19"/>
      <c r="MM24" s="19">
        <v>0</v>
      </c>
      <c r="MN24" s="19">
        <v>102.1</v>
      </c>
      <c r="MO24" s="19">
        <v>109.89032</v>
      </c>
      <c r="MP24" s="19">
        <v>151.08876000000001</v>
      </c>
      <c r="MQ24" s="19">
        <v>-48.988759999999999</v>
      </c>
      <c r="MR24" s="19">
        <v>101.9</v>
      </c>
      <c r="MS24" s="19">
        <v>109.89032</v>
      </c>
      <c r="MT24" s="19">
        <v>151.08876000000001</v>
      </c>
      <c r="MU24" s="19">
        <v>-49.188760000000002</v>
      </c>
      <c r="MV24" s="19">
        <v>123.3</v>
      </c>
      <c r="MW24" s="19">
        <v>110.22032</v>
      </c>
      <c r="MX24" s="19">
        <v>151.54248000000001</v>
      </c>
      <c r="MY24" s="19">
        <v>-28.24248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v>0.11600000000000001</v>
      </c>
      <c r="OD24" s="19">
        <v>0.11600000000000001</v>
      </c>
      <c r="OE24" s="19">
        <v>0.28399999999999997</v>
      </c>
      <c r="OF24" s="19">
        <v>93.9</v>
      </c>
      <c r="OG24" s="19">
        <v>50.3</v>
      </c>
      <c r="OH24" s="19">
        <v>58.585000000000001</v>
      </c>
      <c r="OI24" s="19">
        <v>35.314999999999998</v>
      </c>
      <c r="OJ24" s="19">
        <v>80.099999999999994</v>
      </c>
      <c r="OK24" s="19">
        <v>78.253</v>
      </c>
      <c r="OL24" s="19">
        <v>78.253</v>
      </c>
      <c r="OM24" s="19">
        <v>1.847</v>
      </c>
      <c r="ON24" s="19">
        <v>10.6</v>
      </c>
      <c r="OO24" s="19">
        <v>12.88</v>
      </c>
      <c r="OP24" s="19">
        <v>12.88</v>
      </c>
      <c r="OQ24" s="19">
        <v>-2.2799999999999998</v>
      </c>
      <c r="OR24" s="19">
        <v>0.2</v>
      </c>
      <c r="OS24" s="19">
        <v>0.1</v>
      </c>
      <c r="OT24" s="19">
        <v>0.1</v>
      </c>
      <c r="OU24" s="19">
        <v>0.1</v>
      </c>
      <c r="OV24" s="19">
        <v>18.399999999999999</v>
      </c>
      <c r="OW24" s="19">
        <v>8</v>
      </c>
      <c r="OX24" s="19">
        <v>8</v>
      </c>
      <c r="OY24" s="19">
        <v>10.4</v>
      </c>
      <c r="OZ24" s="19">
        <v>6.41547</v>
      </c>
      <c r="PA24" s="19">
        <v>7</v>
      </c>
      <c r="PB24" s="19">
        <v>7</v>
      </c>
      <c r="PC24" s="19">
        <v>-0.58452999999999999</v>
      </c>
      <c r="PD24" s="19">
        <v>9.9</v>
      </c>
      <c r="PE24" s="19">
        <v>9.0000199999999992</v>
      </c>
      <c r="PF24" s="19">
        <v>9</v>
      </c>
      <c r="PG24" s="19">
        <v>0.9</v>
      </c>
      <c r="PH24" s="19">
        <v>2.5</v>
      </c>
      <c r="PI24" s="19">
        <v>1.7811600000000001</v>
      </c>
      <c r="PJ24" s="19">
        <v>1.78929</v>
      </c>
      <c r="PK24" s="19">
        <v>0.71070999999999995</v>
      </c>
      <c r="PL24" s="19">
        <v>199.56</v>
      </c>
      <c r="PM24" s="19">
        <v>171.553</v>
      </c>
      <c r="PN24" s="19">
        <v>171.553</v>
      </c>
      <c r="PO24" s="19">
        <v>28.007000000000001</v>
      </c>
      <c r="PP24" s="19">
        <v>0.9</v>
      </c>
      <c r="PQ24" s="19">
        <v>1</v>
      </c>
      <c r="PR24" s="19">
        <v>1</v>
      </c>
      <c r="PS24" s="19">
        <v>-0.1</v>
      </c>
      <c r="PT24" s="19">
        <v>1.9</v>
      </c>
      <c r="PU24" s="19">
        <v>3.35</v>
      </c>
      <c r="PV24" s="19">
        <v>3.35</v>
      </c>
      <c r="PW24" s="19">
        <v>-1.45</v>
      </c>
      <c r="PX24" s="19">
        <v>4.8</v>
      </c>
      <c r="PY24" s="19">
        <v>4.4000000000000004</v>
      </c>
      <c r="PZ24" s="19">
        <v>4.4000000000000004</v>
      </c>
      <c r="QA24" s="19">
        <v>0.4</v>
      </c>
      <c r="QB24" s="19">
        <v>20.7</v>
      </c>
      <c r="QC24" s="19">
        <v>19.417470000000002</v>
      </c>
      <c r="QD24" s="19">
        <v>19.417480000000001</v>
      </c>
      <c r="QE24" s="19">
        <v>1.2825200000000001</v>
      </c>
      <c r="QF24" s="19">
        <v>16.3</v>
      </c>
      <c r="QG24" s="19">
        <v>17.475729999999999</v>
      </c>
      <c r="QH24" s="19">
        <v>17.475729999999999</v>
      </c>
      <c r="QI24" s="19">
        <v>-1.1757299999999999</v>
      </c>
      <c r="QJ24" s="19">
        <v>9.9</v>
      </c>
      <c r="QK24" s="19">
        <v>9</v>
      </c>
      <c r="QL24" s="19">
        <v>9</v>
      </c>
      <c r="QM24" s="19">
        <v>0.9</v>
      </c>
      <c r="QN24" s="19">
        <v>3.5</v>
      </c>
      <c r="QO24" s="19">
        <v>3.4</v>
      </c>
      <c r="QP24" s="19">
        <v>3.4</v>
      </c>
      <c r="QQ24" s="19">
        <v>0.1</v>
      </c>
      <c r="QR24" s="19">
        <v>18.600000000000001</v>
      </c>
      <c r="QS24" s="19">
        <v>17.96116</v>
      </c>
      <c r="QT24" s="19">
        <v>17.961169999999999</v>
      </c>
      <c r="QU24" s="19">
        <v>0.63883000000000001</v>
      </c>
      <c r="QV24" s="19">
        <v>15.1</v>
      </c>
      <c r="QW24" s="19">
        <v>15.084</v>
      </c>
      <c r="QX24" s="19">
        <v>15.084</v>
      </c>
      <c r="QY24" s="19">
        <v>1.6E-2</v>
      </c>
      <c r="QZ24" s="19">
        <v>18.5</v>
      </c>
      <c r="RA24" s="19">
        <v>18.041</v>
      </c>
      <c r="RB24" s="19">
        <v>18.041</v>
      </c>
      <c r="RC24" s="19">
        <v>0.45900000000000002</v>
      </c>
      <c r="RD24" s="19">
        <v>18.3</v>
      </c>
      <c r="RE24" s="19">
        <v>11.01</v>
      </c>
      <c r="RF24" s="19">
        <v>11.01</v>
      </c>
      <c r="RG24" s="19">
        <v>7.29</v>
      </c>
      <c r="RH24" s="19">
        <v>37.5</v>
      </c>
      <c r="RI24" s="19">
        <v>28.6</v>
      </c>
      <c r="RJ24" s="19">
        <v>24.85</v>
      </c>
      <c r="RK24" s="19">
        <v>12.65</v>
      </c>
      <c r="RL24" s="19">
        <v>19.3</v>
      </c>
      <c r="RM24" s="19">
        <v>18.934000000000001</v>
      </c>
      <c r="RN24" s="19">
        <v>18.934000000000001</v>
      </c>
      <c r="RO24" s="19">
        <v>0.36599999999999999</v>
      </c>
      <c r="RP24" s="19">
        <v>3.4</v>
      </c>
      <c r="RQ24" s="19">
        <v>2.85</v>
      </c>
      <c r="RR24" s="19">
        <v>2.85</v>
      </c>
      <c r="RS24" s="19">
        <v>0.55000000000000004</v>
      </c>
      <c r="RT24" s="19">
        <v>9</v>
      </c>
      <c r="RU24" s="19">
        <v>19.771989999999999</v>
      </c>
      <c r="RV24" s="19">
        <v>15.97015</v>
      </c>
      <c r="RW24" s="19">
        <v>-6.9701500000000003</v>
      </c>
      <c r="RX24" s="19">
        <v>2.2999999999999998</v>
      </c>
      <c r="RY24" s="19">
        <v>1.4</v>
      </c>
      <c r="RZ24" s="19">
        <v>1.4</v>
      </c>
      <c r="SA24" s="19">
        <v>0.9</v>
      </c>
      <c r="SB24" s="19"/>
      <c r="SC24" s="19"/>
      <c r="SD24" s="19">
        <v>0.4</v>
      </c>
      <c r="SE24" s="19">
        <v>-0.4</v>
      </c>
      <c r="SF24" s="19">
        <v>9.6999999999999993</v>
      </c>
      <c r="SG24" s="19">
        <v>11.74757</v>
      </c>
      <c r="SH24" s="19">
        <v>11.74757</v>
      </c>
      <c r="SI24" s="19">
        <v>-2.0475699999999999</v>
      </c>
      <c r="SJ24" s="19">
        <v>6.6</v>
      </c>
      <c r="SK24" s="19">
        <v>5.2</v>
      </c>
      <c r="SL24" s="19">
        <v>5.2</v>
      </c>
      <c r="SM24" s="19">
        <v>1.4</v>
      </c>
      <c r="SN24" s="19">
        <v>17.5</v>
      </c>
      <c r="SO24" s="19">
        <v>17.475719999999999</v>
      </c>
      <c r="SP24" s="19">
        <v>17.475729999999999</v>
      </c>
      <c r="SQ24" s="19">
        <v>2.427E-2</v>
      </c>
      <c r="SR24" s="19">
        <v>20.3</v>
      </c>
      <c r="SS24" s="19">
        <v>19.417470000000002</v>
      </c>
      <c r="ST24" s="19">
        <v>19.417480000000001</v>
      </c>
      <c r="SU24" s="19">
        <v>0.88251999999999997</v>
      </c>
      <c r="SV24" s="19">
        <v>20</v>
      </c>
      <c r="SW24" s="19">
        <v>18.932040000000001</v>
      </c>
      <c r="SX24" s="19">
        <v>18.932040000000001</v>
      </c>
      <c r="SY24" s="19">
        <v>1.06796</v>
      </c>
      <c r="SZ24" s="19">
        <v>21.3</v>
      </c>
      <c r="TA24" s="19">
        <v>9.0850000000000009</v>
      </c>
      <c r="TB24" s="19">
        <v>9.0850000000000009</v>
      </c>
      <c r="TC24" s="19">
        <v>12.215</v>
      </c>
      <c r="TD24" s="19">
        <v>12.7</v>
      </c>
      <c r="TE24" s="19">
        <v>22.719000000000001</v>
      </c>
      <c r="TF24" s="19">
        <v>22.719000000000001</v>
      </c>
      <c r="TG24" s="19">
        <v>-10.019</v>
      </c>
      <c r="TH24" s="19">
        <v>36.1</v>
      </c>
      <c r="TI24" s="19">
        <v>35.237000000000002</v>
      </c>
      <c r="TJ24" s="19">
        <v>35.237000000000002</v>
      </c>
      <c r="TK24" s="19">
        <v>0.86299999999999999</v>
      </c>
      <c r="TL24" s="19"/>
      <c r="TM24" s="19">
        <v>21.5</v>
      </c>
      <c r="TN24" s="19">
        <v>21.462</v>
      </c>
      <c r="TO24" s="19">
        <v>-21.462</v>
      </c>
      <c r="TP24" s="19"/>
      <c r="TQ24" s="19">
        <v>41.7</v>
      </c>
      <c r="TR24" s="19">
        <v>41.665999999999997</v>
      </c>
      <c r="TS24" s="19">
        <v>-41.665999999999997</v>
      </c>
      <c r="TT24" s="19">
        <v>4.9000000000000004</v>
      </c>
      <c r="TU24" s="19">
        <v>0.85</v>
      </c>
      <c r="TV24" s="19">
        <v>0.85</v>
      </c>
      <c r="TW24" s="19">
        <v>4.05</v>
      </c>
      <c r="TX24" s="19">
        <v>2.2000000000000002</v>
      </c>
      <c r="TY24" s="19">
        <v>1.6659999999999999</v>
      </c>
      <c r="TZ24" s="19">
        <v>1.6659999999999999</v>
      </c>
      <c r="UA24" s="19">
        <v>0.53400000000000003</v>
      </c>
      <c r="UB24" s="19">
        <v>10.5</v>
      </c>
      <c r="UC24" s="19">
        <v>10.19417</v>
      </c>
      <c r="UD24" s="19">
        <v>10.19417</v>
      </c>
      <c r="UE24" s="19">
        <v>0.30582999999999999</v>
      </c>
      <c r="UF24" s="19">
        <v>5.9</v>
      </c>
      <c r="UG24" s="19">
        <v>7</v>
      </c>
      <c r="UH24" s="19">
        <v>7</v>
      </c>
      <c r="UI24" s="19">
        <v>-1.1000000000000001</v>
      </c>
      <c r="UJ24" s="19">
        <v>7.4</v>
      </c>
      <c r="UK24" s="19">
        <v>7.7</v>
      </c>
      <c r="UL24" s="19">
        <v>7.7</v>
      </c>
      <c r="UM24" s="19">
        <v>-0.3</v>
      </c>
      <c r="UN24" s="19">
        <v>20.399999999999999</v>
      </c>
      <c r="UO24" s="19">
        <v>17.475719999999999</v>
      </c>
      <c r="UP24" s="19">
        <v>17.475729999999999</v>
      </c>
      <c r="UQ24" s="19">
        <v>2.9242699999999999</v>
      </c>
      <c r="UR24" s="19">
        <v>20.399999999999999</v>
      </c>
      <c r="US24" s="19">
        <v>19.417470000000002</v>
      </c>
      <c r="UT24" s="19">
        <v>19.417480000000001</v>
      </c>
      <c r="UU24" s="19">
        <v>0.98251999999999995</v>
      </c>
      <c r="UV24" s="19">
        <v>19.600000000000001</v>
      </c>
      <c r="UW24" s="19">
        <v>19.417470000000002</v>
      </c>
      <c r="UX24" s="19">
        <v>19.417480000000001</v>
      </c>
      <c r="UY24" s="19">
        <v>0.18251999999999999</v>
      </c>
      <c r="UZ24" s="19">
        <v>9.5</v>
      </c>
      <c r="VA24" s="19">
        <v>9.5079999999999991</v>
      </c>
      <c r="VB24" s="19">
        <v>9.5079999999999991</v>
      </c>
      <c r="VC24" s="19">
        <v>-8.0000000000000002E-3</v>
      </c>
      <c r="VD24" s="19">
        <v>233.7</v>
      </c>
      <c r="VE24" s="19">
        <v>212.27699999999999</v>
      </c>
      <c r="VF24" s="19">
        <v>212.27699999999999</v>
      </c>
      <c r="VG24" s="19">
        <v>21.422999999999998</v>
      </c>
      <c r="VH24" s="19">
        <v>10.4</v>
      </c>
      <c r="VI24" s="19">
        <v>12.685</v>
      </c>
      <c r="VJ24" s="19">
        <v>12.685</v>
      </c>
      <c r="VK24" s="19">
        <v>-2.2850000000000001</v>
      </c>
      <c r="VL24" s="19">
        <v>147.30000000000001</v>
      </c>
      <c r="VM24" s="19">
        <v>140.822</v>
      </c>
      <c r="VN24" s="19">
        <v>140.822</v>
      </c>
      <c r="VO24" s="19">
        <v>6.4779999999999998</v>
      </c>
      <c r="VP24" s="19">
        <v>0.6</v>
      </c>
      <c r="VQ24" s="19">
        <v>0.6</v>
      </c>
      <c r="VR24" s="19">
        <v>0.6</v>
      </c>
      <c r="VS24" s="19">
        <v>0</v>
      </c>
      <c r="VT24" s="19">
        <v>0</v>
      </c>
      <c r="VU24" s="19">
        <v>21.6</v>
      </c>
      <c r="VV24" s="19">
        <v>19.239999999999998</v>
      </c>
      <c r="VW24" s="19">
        <v>-19.239999999999998</v>
      </c>
      <c r="VX24" s="19">
        <v>0</v>
      </c>
      <c r="VY24" s="19">
        <v>18</v>
      </c>
      <c r="VZ24" s="19">
        <v>18</v>
      </c>
      <c r="WA24" s="19">
        <v>-18</v>
      </c>
      <c r="WB24" s="19">
        <v>105.9</v>
      </c>
      <c r="WC24" s="19">
        <v>102.706</v>
      </c>
      <c r="WD24" s="19">
        <v>102.706</v>
      </c>
      <c r="WE24" s="19">
        <v>3.194</v>
      </c>
      <c r="WF24" s="19">
        <v>2.1</v>
      </c>
      <c r="WG24" s="19">
        <v>2.9009999999999998</v>
      </c>
      <c r="WH24" s="19">
        <v>2.9009999999999998</v>
      </c>
      <c r="WI24" s="19">
        <v>-0.80100000000000005</v>
      </c>
      <c r="WJ24" s="19">
        <v>2.2999999999999998</v>
      </c>
      <c r="WK24" s="19">
        <v>2.4</v>
      </c>
      <c r="WL24" s="19">
        <v>2.4</v>
      </c>
      <c r="WM24" s="19">
        <v>-0.1</v>
      </c>
      <c r="WN24" s="19">
        <v>2</v>
      </c>
      <c r="WO24" s="19">
        <v>2.4</v>
      </c>
      <c r="WP24" s="19">
        <v>2.4</v>
      </c>
      <c r="WQ24" s="19">
        <v>-0.4</v>
      </c>
      <c r="WR24" s="19">
        <v>1</v>
      </c>
      <c r="WS24" s="19">
        <v>1.4</v>
      </c>
      <c r="WT24" s="19">
        <v>1.4</v>
      </c>
      <c r="WU24" s="19">
        <v>-0.4</v>
      </c>
      <c r="WV24" s="19">
        <v>9.4</v>
      </c>
      <c r="WW24" s="19">
        <v>11.898</v>
      </c>
      <c r="WX24" s="19">
        <v>11.898</v>
      </c>
      <c r="WY24" s="19">
        <v>-2.4980000000000002</v>
      </c>
      <c r="WZ24" s="19">
        <v>6.9</v>
      </c>
      <c r="XA24" s="19">
        <v>6.8</v>
      </c>
      <c r="XB24" s="19">
        <v>6.8</v>
      </c>
      <c r="XC24" s="19">
        <v>0.1</v>
      </c>
      <c r="XD24" s="19">
        <v>20</v>
      </c>
      <c r="XE24" s="19">
        <v>18.932040000000001</v>
      </c>
      <c r="XF24" s="19">
        <v>18.932040000000001</v>
      </c>
      <c r="XG24" s="19">
        <v>1.06796</v>
      </c>
      <c r="XH24" s="19">
        <v>9.1</v>
      </c>
      <c r="XI24" s="19">
        <v>10.7</v>
      </c>
      <c r="XJ24" s="19">
        <v>10.7</v>
      </c>
      <c r="XK24" s="19">
        <v>-1.6</v>
      </c>
      <c r="XL24" s="19">
        <v>27</v>
      </c>
      <c r="XM24" s="19">
        <v>28.5</v>
      </c>
      <c r="XN24" s="19">
        <v>22</v>
      </c>
      <c r="XO24" s="19">
        <v>5</v>
      </c>
      <c r="XP24" s="19">
        <v>32.299999999999997</v>
      </c>
      <c r="XQ24" s="19">
        <v>28.5</v>
      </c>
      <c r="XR24" s="19">
        <v>22</v>
      </c>
      <c r="XS24" s="19">
        <v>10.3</v>
      </c>
      <c r="XT24" s="19">
        <v>14.7</v>
      </c>
      <c r="XU24" s="19">
        <v>14</v>
      </c>
      <c r="XV24" s="19">
        <v>14</v>
      </c>
      <c r="XW24" s="19">
        <v>0.7</v>
      </c>
      <c r="XX24" s="19">
        <v>19</v>
      </c>
      <c r="XY24" s="19">
        <v>19</v>
      </c>
      <c r="XZ24" s="19">
        <v>19</v>
      </c>
      <c r="YA24" s="19">
        <v>0</v>
      </c>
      <c r="YB24" s="19">
        <v>8.1</v>
      </c>
      <c r="YC24" s="19">
        <v>7.75</v>
      </c>
      <c r="YD24" s="19">
        <v>7.75</v>
      </c>
      <c r="YE24" s="19">
        <v>0.35</v>
      </c>
      <c r="YF24" s="19">
        <v>11.02</v>
      </c>
      <c r="YG24" s="19">
        <v>11</v>
      </c>
      <c r="YH24" s="19">
        <v>11</v>
      </c>
      <c r="YI24" s="19">
        <v>0.02</v>
      </c>
    </row>
    <row r="25" spans="1:659" ht="24" customHeight="1" x14ac:dyDescent="0.3">
      <c r="A25" s="1"/>
      <c r="B25" s="13" t="s">
        <v>52</v>
      </c>
      <c r="C25" s="13" t="s">
        <v>728</v>
      </c>
      <c r="D25" s="14">
        <v>204.1</v>
      </c>
      <c r="E25" s="14">
        <v>203.20388</v>
      </c>
      <c r="F25" s="14">
        <v>185.84786</v>
      </c>
      <c r="G25" s="14">
        <v>18.252140000000001</v>
      </c>
      <c r="H25" s="14">
        <v>637.9</v>
      </c>
      <c r="I25" s="14">
        <v>635.02589999999998</v>
      </c>
      <c r="J25" s="14">
        <v>635.02589999999998</v>
      </c>
      <c r="K25" s="14">
        <v>2.8740999999999999</v>
      </c>
      <c r="L25" s="14">
        <v>216.3</v>
      </c>
      <c r="M25" s="14">
        <v>206.58520999999999</v>
      </c>
      <c r="N25" s="14">
        <v>206.58520999999999</v>
      </c>
      <c r="O25" s="14">
        <v>9.7147900000000007</v>
      </c>
      <c r="P25" s="14"/>
      <c r="Q25" s="14"/>
      <c r="R25" s="14"/>
      <c r="S25" s="14">
        <v>0</v>
      </c>
      <c r="T25" s="14"/>
      <c r="U25" s="14"/>
      <c r="V25" s="14"/>
      <c r="W25" s="14">
        <v>0</v>
      </c>
      <c r="X25" s="14">
        <v>30</v>
      </c>
      <c r="Y25" s="14">
        <v>38.193980000000003</v>
      </c>
      <c r="Z25" s="14">
        <v>33.74653</v>
      </c>
      <c r="AA25" s="14">
        <v>-3.7465299999999999</v>
      </c>
      <c r="AB25" s="14">
        <v>154.4</v>
      </c>
      <c r="AC25" s="14">
        <v>129.98285999999999</v>
      </c>
      <c r="AD25" s="14">
        <v>137.04599999999999</v>
      </c>
      <c r="AE25" s="14">
        <v>17.353999999999999</v>
      </c>
      <c r="AF25" s="14"/>
      <c r="AG25" s="14"/>
      <c r="AH25" s="14"/>
      <c r="AI25" s="14">
        <v>0</v>
      </c>
      <c r="AJ25" s="14"/>
      <c r="AK25" s="14"/>
      <c r="AL25" s="14"/>
      <c r="AM25" s="14">
        <v>0</v>
      </c>
      <c r="AN25" s="14">
        <v>117.9</v>
      </c>
      <c r="AO25" s="14">
        <v>142.34631999999999</v>
      </c>
      <c r="AP25" s="14">
        <v>174.02806000000001</v>
      </c>
      <c r="AQ25" s="14">
        <v>-56.128059999999998</v>
      </c>
      <c r="AR25" s="14">
        <v>118</v>
      </c>
      <c r="AS25" s="14">
        <v>142.34631999999999</v>
      </c>
      <c r="AT25" s="14">
        <v>174.02806000000001</v>
      </c>
      <c r="AU25" s="14">
        <v>-56.028060000000004</v>
      </c>
      <c r="AV25" s="14">
        <v>117.5</v>
      </c>
      <c r="AW25" s="14">
        <v>142.34631999999999</v>
      </c>
      <c r="AX25" s="14">
        <v>174.02806000000001</v>
      </c>
      <c r="AY25" s="14">
        <v>-56.528060000000004</v>
      </c>
      <c r="AZ25" s="14">
        <v>209.7</v>
      </c>
      <c r="BA25" s="14">
        <v>214.16068000000001</v>
      </c>
      <c r="BB25" s="14">
        <v>261.82600000000002</v>
      </c>
      <c r="BC25" s="14">
        <v>-52.125999999999998</v>
      </c>
      <c r="BD25" s="14">
        <v>214.9</v>
      </c>
      <c r="BE25" s="14">
        <v>207.04156</v>
      </c>
      <c r="BF25" s="14">
        <v>207.04164</v>
      </c>
      <c r="BG25" s="14">
        <v>7.8583600000000002</v>
      </c>
      <c r="BH25" s="14">
        <v>110.8</v>
      </c>
      <c r="BI25" s="14">
        <v>103.83165</v>
      </c>
      <c r="BJ25" s="14">
        <v>103.8317</v>
      </c>
      <c r="BK25" s="14">
        <v>6.9683000000000002</v>
      </c>
      <c r="BL25" s="14">
        <v>215</v>
      </c>
      <c r="BM25" s="14">
        <v>270.69949000000003</v>
      </c>
      <c r="BN25" s="14">
        <v>185.07676000000001</v>
      </c>
      <c r="BO25" s="14">
        <v>29.92324</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172.4</v>
      </c>
      <c r="CK25" s="14">
        <v>163.90776</v>
      </c>
      <c r="CL25" s="14">
        <v>163.90777</v>
      </c>
      <c r="CM25" s="14">
        <v>8.4922299999999993</v>
      </c>
      <c r="CN25" s="14">
        <v>8.1999999999999993</v>
      </c>
      <c r="CO25" s="14">
        <v>5.1333399999999996</v>
      </c>
      <c r="CP25" s="14">
        <v>5.1333399999999996</v>
      </c>
      <c r="CQ25" s="14">
        <v>3.0666600000000002</v>
      </c>
      <c r="CR25" s="14">
        <v>6.3</v>
      </c>
      <c r="CS25" s="14">
        <v>2.8177500000000002</v>
      </c>
      <c r="CT25" s="14">
        <v>2.8177599999999998</v>
      </c>
      <c r="CU25" s="14">
        <v>3.48224</v>
      </c>
      <c r="CV25" s="14"/>
      <c r="CW25" s="14"/>
      <c r="CX25" s="14"/>
      <c r="CY25" s="14">
        <v>0</v>
      </c>
      <c r="CZ25" s="14">
        <v>6.8</v>
      </c>
      <c r="DA25" s="14">
        <v>6.8787000000000003</v>
      </c>
      <c r="DB25" s="14">
        <v>6.8787000000000003</v>
      </c>
      <c r="DC25" s="14">
        <v>-7.8700000000000006E-2</v>
      </c>
      <c r="DD25" s="14">
        <v>11</v>
      </c>
      <c r="DE25" s="14">
        <v>14.918979999999999</v>
      </c>
      <c r="DF25" s="14">
        <v>14.919409999999999</v>
      </c>
      <c r="DG25" s="14">
        <v>-3.9194100000000001</v>
      </c>
      <c r="DH25" s="14">
        <v>75</v>
      </c>
      <c r="DI25" s="14">
        <v>60.340539999999997</v>
      </c>
      <c r="DJ25" s="14">
        <v>53.953209999999999</v>
      </c>
      <c r="DK25" s="14">
        <v>21.046790000000001</v>
      </c>
      <c r="DL25" s="14"/>
      <c r="DM25" s="14"/>
      <c r="DN25" s="14"/>
      <c r="DO25" s="14">
        <v>0</v>
      </c>
      <c r="DP25" s="14"/>
      <c r="DQ25" s="14"/>
      <c r="DR25" s="14"/>
      <c r="DS25" s="14">
        <v>0</v>
      </c>
      <c r="DT25" s="14"/>
      <c r="DU25" s="14"/>
      <c r="DV25" s="14"/>
      <c r="DW25" s="14">
        <v>0</v>
      </c>
      <c r="DX25" s="14"/>
      <c r="DY25" s="14"/>
      <c r="DZ25" s="14"/>
      <c r="EA25" s="14">
        <v>0</v>
      </c>
      <c r="EB25" s="14">
        <v>110.6</v>
      </c>
      <c r="EC25" s="14">
        <v>112.35728</v>
      </c>
      <c r="ED25" s="14">
        <v>112.35728</v>
      </c>
      <c r="EE25" s="14">
        <v>-1.75728</v>
      </c>
      <c r="EF25" s="14">
        <v>192.4</v>
      </c>
      <c r="EG25" s="14">
        <v>188.05229</v>
      </c>
      <c r="EH25" s="14">
        <v>69.766760000000005</v>
      </c>
      <c r="EI25" s="14">
        <v>122.63324</v>
      </c>
      <c r="EJ25" s="14"/>
      <c r="EK25" s="14"/>
      <c r="EL25" s="14"/>
      <c r="EM25" s="14">
        <v>0</v>
      </c>
      <c r="EN25" s="14"/>
      <c r="EO25" s="14"/>
      <c r="EP25" s="14"/>
      <c r="EQ25" s="14">
        <v>0</v>
      </c>
      <c r="ER25" s="14"/>
      <c r="ES25" s="14"/>
      <c r="ET25" s="14"/>
      <c r="EU25" s="14">
        <v>0</v>
      </c>
      <c r="EV25" s="14">
        <v>6.5</v>
      </c>
      <c r="EW25" s="14">
        <v>6.39</v>
      </c>
      <c r="EX25" s="14"/>
      <c r="EY25" s="14">
        <v>6.5</v>
      </c>
      <c r="EZ25" s="14">
        <v>229.7</v>
      </c>
      <c r="FA25" s="14">
        <v>214.64935</v>
      </c>
      <c r="FB25" s="14">
        <v>228.08704</v>
      </c>
      <c r="FC25" s="14">
        <v>1.6129599999999999</v>
      </c>
      <c r="FD25" s="14">
        <v>48.7</v>
      </c>
      <c r="FE25" s="14">
        <v>50.550800000000002</v>
      </c>
      <c r="FF25" s="14">
        <v>50.550800000000002</v>
      </c>
      <c r="FG25" s="14">
        <v>-1.8508</v>
      </c>
      <c r="FH25" s="14">
        <v>152.6</v>
      </c>
      <c r="FI25" s="14">
        <v>151.21556000000001</v>
      </c>
      <c r="FJ25" s="14">
        <v>151.21556000000001</v>
      </c>
      <c r="FK25" s="14">
        <v>1.3844399999999999</v>
      </c>
      <c r="FL25" s="14">
        <v>29.7</v>
      </c>
      <c r="FM25" s="14">
        <v>26.417359999999999</v>
      </c>
      <c r="FN25" s="14">
        <v>26.417369999999998</v>
      </c>
      <c r="FO25" s="14">
        <v>3.2826300000000002</v>
      </c>
      <c r="FP25" s="14">
        <v>17.3</v>
      </c>
      <c r="FQ25" s="14">
        <v>17.56213</v>
      </c>
      <c r="FR25" s="14">
        <v>17.562139999999999</v>
      </c>
      <c r="FS25" s="14">
        <v>-0.26213999999999998</v>
      </c>
      <c r="FT25" s="14">
        <v>12.1</v>
      </c>
      <c r="FU25" s="14">
        <v>11.65048</v>
      </c>
      <c r="FV25" s="14">
        <v>11.65049</v>
      </c>
      <c r="FW25" s="14">
        <v>0.44951000000000002</v>
      </c>
      <c r="FX25" s="14">
        <v>92.9</v>
      </c>
      <c r="FY25" s="14">
        <v>87.68835</v>
      </c>
      <c r="FZ25" s="14">
        <v>87.68835</v>
      </c>
      <c r="GA25" s="14">
        <v>5.2116499999999997</v>
      </c>
      <c r="GB25" s="14">
        <v>180.3</v>
      </c>
      <c r="GC25" s="14">
        <v>183.15006</v>
      </c>
      <c r="GD25" s="14">
        <v>184.91498000000001</v>
      </c>
      <c r="GE25" s="14">
        <v>-4.6149800000000001</v>
      </c>
      <c r="GF25" s="14">
        <v>180.8</v>
      </c>
      <c r="GG25" s="14">
        <v>183.15006</v>
      </c>
      <c r="GH25" s="14">
        <v>184.91498000000001</v>
      </c>
      <c r="GI25" s="14">
        <v>-4.1149800000000001</v>
      </c>
      <c r="GJ25" s="14">
        <v>179</v>
      </c>
      <c r="GK25" s="14">
        <v>183.70006000000001</v>
      </c>
      <c r="GL25" s="14">
        <v>185.47028</v>
      </c>
      <c r="GM25" s="14">
        <v>-6.4702799999999998</v>
      </c>
      <c r="GN25" s="14">
        <v>110.5</v>
      </c>
      <c r="GO25" s="14">
        <v>110.37475000000001</v>
      </c>
      <c r="GP25" s="14">
        <v>110.37475999999999</v>
      </c>
      <c r="GQ25" s="14">
        <v>0.12523999999999999</v>
      </c>
      <c r="GR25" s="14">
        <v>7.6</v>
      </c>
      <c r="GS25" s="14">
        <v>7.5127800000000002</v>
      </c>
      <c r="GT25" s="14">
        <v>7.5127800000000002</v>
      </c>
      <c r="GU25" s="14">
        <v>8.7220000000000006E-2</v>
      </c>
      <c r="GV25" s="14">
        <v>8.6999999999999993</v>
      </c>
      <c r="GW25" s="14">
        <v>7.8816100000000002</v>
      </c>
      <c r="GX25" s="14">
        <v>7.8816100000000002</v>
      </c>
      <c r="GY25" s="14">
        <v>0.81838999999999995</v>
      </c>
      <c r="GZ25" s="14">
        <v>33.200000000000003</v>
      </c>
      <c r="HA25" s="14">
        <v>35.371740000000003</v>
      </c>
      <c r="HB25" s="14">
        <v>35.371740000000003</v>
      </c>
      <c r="HC25" s="14">
        <v>-2.1717399999999998</v>
      </c>
      <c r="HD25" s="14">
        <v>22.2</v>
      </c>
      <c r="HE25" s="14">
        <v>22.118210000000001</v>
      </c>
      <c r="HF25" s="14">
        <v>22.118220000000001</v>
      </c>
      <c r="HG25" s="14">
        <v>8.1780000000000005E-2</v>
      </c>
      <c r="HH25" s="14">
        <v>2.2000000000000002</v>
      </c>
      <c r="HI25" s="14">
        <v>1.97359</v>
      </c>
      <c r="HJ25" s="14">
        <v>1.97359</v>
      </c>
      <c r="HK25" s="14">
        <v>0.22641</v>
      </c>
      <c r="HL25" s="14">
        <v>13.3</v>
      </c>
      <c r="HM25" s="14">
        <v>13.30626</v>
      </c>
      <c r="HN25" s="14">
        <v>13.30627</v>
      </c>
      <c r="HO25" s="14">
        <v>-6.2700000000000004E-3</v>
      </c>
      <c r="HP25" s="14">
        <v>57.1</v>
      </c>
      <c r="HQ25" s="14">
        <v>50.000909999999998</v>
      </c>
      <c r="HR25" s="14">
        <v>49.99973</v>
      </c>
      <c r="HS25" s="14">
        <v>7.1002700000000001</v>
      </c>
      <c r="HT25" s="14"/>
      <c r="HU25" s="14"/>
      <c r="HV25" s="14"/>
      <c r="HW25" s="14">
        <v>0</v>
      </c>
      <c r="HX25" s="14"/>
      <c r="HY25" s="14"/>
      <c r="HZ25" s="14"/>
      <c r="IA25" s="14">
        <v>0</v>
      </c>
      <c r="IB25" s="14">
        <v>81.5</v>
      </c>
      <c r="IC25" s="14">
        <v>74.15419</v>
      </c>
      <c r="ID25" s="14">
        <v>75.838809999999995</v>
      </c>
      <c r="IE25" s="14">
        <v>5.6611900000000004</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111.9</v>
      </c>
      <c r="JE25" s="14">
        <v>115.9902</v>
      </c>
      <c r="JF25" s="14">
        <v>124.63437999999999</v>
      </c>
      <c r="JG25" s="14">
        <v>-12.73438</v>
      </c>
      <c r="JH25" s="14"/>
      <c r="JI25" s="14"/>
      <c r="JJ25" s="14"/>
      <c r="JK25" s="14">
        <v>0</v>
      </c>
      <c r="JL25" s="14">
        <v>0</v>
      </c>
      <c r="JM25" s="14"/>
      <c r="JN25" s="14"/>
      <c r="JO25" s="14">
        <v>0</v>
      </c>
      <c r="JP25" s="14">
        <v>209.8</v>
      </c>
      <c r="JQ25" s="14">
        <v>196.19226</v>
      </c>
      <c r="JR25" s="14">
        <v>196.19228000000001</v>
      </c>
      <c r="JS25" s="14">
        <v>13.60772</v>
      </c>
      <c r="JT25" s="14">
        <v>90.5</v>
      </c>
      <c r="JU25" s="14">
        <v>98.390709999999999</v>
      </c>
      <c r="JV25" s="14">
        <v>98.390720000000002</v>
      </c>
      <c r="JW25" s="14">
        <v>-7.89072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2.5</v>
      </c>
      <c r="LE25" s="14">
        <v>2.2284199999999998</v>
      </c>
      <c r="LF25" s="14">
        <v>2.2284299999999999</v>
      </c>
      <c r="LG25" s="14">
        <v>0.27156999999999998</v>
      </c>
      <c r="LH25" s="14">
        <v>147.80000000000001</v>
      </c>
      <c r="LI25" s="14">
        <v>132.78462999999999</v>
      </c>
      <c r="LJ25" s="14">
        <v>151.64643000000001</v>
      </c>
      <c r="LK25" s="14">
        <v>-3.8464299999999998</v>
      </c>
      <c r="LL25" s="14"/>
      <c r="LM25" s="14"/>
      <c r="LN25" s="14"/>
      <c r="LO25" s="14">
        <v>0</v>
      </c>
      <c r="LP25" s="14">
        <v>66.400000000000006</v>
      </c>
      <c r="LQ25" s="14">
        <v>67.133979999999994</v>
      </c>
      <c r="LR25" s="14">
        <v>67.133979999999994</v>
      </c>
      <c r="LS25" s="14">
        <v>-0.73397999999999997</v>
      </c>
      <c r="LT25" s="14">
        <v>64.900000000000006</v>
      </c>
      <c r="LU25" s="14">
        <v>70.048990000000003</v>
      </c>
      <c r="LV25" s="14">
        <v>69.124089999999995</v>
      </c>
      <c r="LW25" s="14">
        <v>-4.2240900000000003</v>
      </c>
      <c r="LX25" s="14">
        <v>30.3</v>
      </c>
      <c r="LY25" s="14">
        <v>29.951450000000001</v>
      </c>
      <c r="LZ25" s="14">
        <v>29.951460000000001</v>
      </c>
      <c r="MA25" s="14">
        <v>0.34854000000000002</v>
      </c>
      <c r="MB25" s="14"/>
      <c r="MC25" s="14"/>
      <c r="MD25" s="14"/>
      <c r="ME25" s="14">
        <v>0</v>
      </c>
      <c r="MF25" s="14"/>
      <c r="MG25" s="14"/>
      <c r="MH25" s="14"/>
      <c r="MI25" s="14">
        <v>0</v>
      </c>
      <c r="MJ25" s="14"/>
      <c r="MK25" s="14"/>
      <c r="ML25" s="14"/>
      <c r="MM25" s="14">
        <v>0</v>
      </c>
      <c r="MN25" s="14">
        <v>102.8</v>
      </c>
      <c r="MO25" s="14">
        <v>123.6062</v>
      </c>
      <c r="MP25" s="14">
        <v>151.08876000000001</v>
      </c>
      <c r="MQ25" s="14">
        <v>-48.288760000000003</v>
      </c>
      <c r="MR25" s="14">
        <v>102.7</v>
      </c>
      <c r="MS25" s="14">
        <v>123.6062</v>
      </c>
      <c r="MT25" s="14">
        <v>151.08876000000001</v>
      </c>
      <c r="MU25" s="14">
        <v>-48.388759999999998</v>
      </c>
      <c r="MV25" s="14">
        <v>122.4</v>
      </c>
      <c r="MW25" s="14">
        <v>123.97739</v>
      </c>
      <c r="MX25" s="14">
        <v>151.54248000000001</v>
      </c>
      <c r="MY25" s="14">
        <v>-29.142479999999999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99</v>
      </c>
      <c r="OG25" s="14">
        <v>59.8</v>
      </c>
      <c r="OH25" s="14">
        <v>62.784999999999997</v>
      </c>
      <c r="OI25" s="14">
        <v>36.215000000000003</v>
      </c>
      <c r="OJ25" s="14">
        <v>62.2</v>
      </c>
      <c r="OK25" s="14">
        <v>78.903999999999996</v>
      </c>
      <c r="OL25" s="14">
        <v>78.903999999999996</v>
      </c>
      <c r="OM25" s="14">
        <v>-16.704000000000001</v>
      </c>
      <c r="ON25" s="14">
        <v>12</v>
      </c>
      <c r="OO25" s="14">
        <v>13.583</v>
      </c>
      <c r="OP25" s="14">
        <v>13.583</v>
      </c>
      <c r="OQ25" s="14">
        <v>-1.583</v>
      </c>
      <c r="OR25" s="14">
        <v>0.2</v>
      </c>
      <c r="OS25" s="14">
        <v>0.2</v>
      </c>
      <c r="OT25" s="14">
        <v>0.2</v>
      </c>
      <c r="OU25" s="14">
        <v>0</v>
      </c>
      <c r="OV25" s="14">
        <v>18.5</v>
      </c>
      <c r="OW25" s="14">
        <v>8</v>
      </c>
      <c r="OX25" s="14">
        <v>8</v>
      </c>
      <c r="OY25" s="14">
        <v>10.5</v>
      </c>
      <c r="OZ25" s="14">
        <v>6.2343000000000002</v>
      </c>
      <c r="PA25" s="14">
        <v>7</v>
      </c>
      <c r="PB25" s="14">
        <v>7</v>
      </c>
      <c r="PC25" s="14">
        <v>-0.76570000000000005</v>
      </c>
      <c r="PD25" s="14">
        <v>10</v>
      </c>
      <c r="PE25" s="14">
        <v>9.0000199999999992</v>
      </c>
      <c r="PF25" s="14">
        <v>9</v>
      </c>
      <c r="PG25" s="14">
        <v>1</v>
      </c>
      <c r="PH25" s="14">
        <v>2.6</v>
      </c>
      <c r="PI25" s="14">
        <v>3.1583199999999998</v>
      </c>
      <c r="PJ25" s="14">
        <v>2.86896</v>
      </c>
      <c r="PK25" s="14">
        <v>-0.26895999999999998</v>
      </c>
      <c r="PL25" s="14">
        <v>204.96</v>
      </c>
      <c r="PM25" s="14">
        <v>181.75899999999999</v>
      </c>
      <c r="PN25" s="14">
        <v>181.75899999999999</v>
      </c>
      <c r="PO25" s="14">
        <v>23.201000000000001</v>
      </c>
      <c r="PP25" s="14">
        <v>1.2</v>
      </c>
      <c r="PQ25" s="14">
        <v>1</v>
      </c>
      <c r="PR25" s="14">
        <v>1</v>
      </c>
      <c r="PS25" s="14">
        <v>0.2</v>
      </c>
      <c r="PT25" s="14">
        <v>1.9</v>
      </c>
      <c r="PU25" s="14">
        <v>3.35</v>
      </c>
      <c r="PV25" s="14">
        <v>3.35</v>
      </c>
      <c r="PW25" s="14">
        <v>-1.45</v>
      </c>
      <c r="PX25" s="14">
        <v>4.7</v>
      </c>
      <c r="PY25" s="14">
        <v>4.4000000000000004</v>
      </c>
      <c r="PZ25" s="14">
        <v>4.4000000000000004</v>
      </c>
      <c r="QA25" s="14">
        <v>0.3</v>
      </c>
      <c r="QB25" s="14">
        <v>20.8</v>
      </c>
      <c r="QC25" s="14">
        <v>19.417470000000002</v>
      </c>
      <c r="QD25" s="14">
        <v>19.417480000000001</v>
      </c>
      <c r="QE25" s="14">
        <v>1.38252</v>
      </c>
      <c r="QF25" s="14">
        <v>15.9</v>
      </c>
      <c r="QG25" s="14">
        <v>17.475729999999999</v>
      </c>
      <c r="QH25" s="14">
        <v>17.475729999999999</v>
      </c>
      <c r="QI25" s="14">
        <v>-1.5757300000000001</v>
      </c>
      <c r="QJ25" s="14">
        <v>9.9</v>
      </c>
      <c r="QK25" s="14">
        <v>9</v>
      </c>
      <c r="QL25" s="14">
        <v>9</v>
      </c>
      <c r="QM25" s="14">
        <v>0.9</v>
      </c>
      <c r="QN25" s="14">
        <v>3.5</v>
      </c>
      <c r="QO25" s="14">
        <v>3.4</v>
      </c>
      <c r="QP25" s="14">
        <v>3.4</v>
      </c>
      <c r="QQ25" s="14">
        <v>0.1</v>
      </c>
      <c r="QR25" s="14">
        <v>18.600000000000001</v>
      </c>
      <c r="QS25" s="14">
        <v>17.96116</v>
      </c>
      <c r="QT25" s="14">
        <v>17.961169999999999</v>
      </c>
      <c r="QU25" s="14">
        <v>0.63883000000000001</v>
      </c>
      <c r="QV25" s="14">
        <v>15.3</v>
      </c>
      <c r="QW25" s="14">
        <v>15.311</v>
      </c>
      <c r="QX25" s="14">
        <v>15.311</v>
      </c>
      <c r="QY25" s="14">
        <v>-1.0999999999999999E-2</v>
      </c>
      <c r="QZ25" s="14">
        <v>19</v>
      </c>
      <c r="RA25" s="14">
        <v>18.504000000000001</v>
      </c>
      <c r="RB25" s="14">
        <v>18.504000000000001</v>
      </c>
      <c r="RC25" s="14">
        <v>0.496</v>
      </c>
      <c r="RD25" s="14">
        <v>24</v>
      </c>
      <c r="RE25" s="14">
        <v>12.11</v>
      </c>
      <c r="RF25" s="14">
        <v>12.11</v>
      </c>
      <c r="RG25" s="14">
        <v>11.89</v>
      </c>
      <c r="RH25" s="14">
        <v>57.3</v>
      </c>
      <c r="RI25" s="14">
        <v>35.700000000000003</v>
      </c>
      <c r="RJ25" s="14">
        <v>28.59</v>
      </c>
      <c r="RK25" s="14">
        <v>28.71</v>
      </c>
      <c r="RL25" s="14">
        <v>19.600000000000001</v>
      </c>
      <c r="RM25" s="14">
        <v>19.117999999999999</v>
      </c>
      <c r="RN25" s="14">
        <v>19.117999999999999</v>
      </c>
      <c r="RO25" s="14">
        <v>0.48199999999999998</v>
      </c>
      <c r="RP25" s="14">
        <v>3.4</v>
      </c>
      <c r="RQ25" s="14">
        <v>2.85</v>
      </c>
      <c r="RR25" s="14">
        <v>2.85</v>
      </c>
      <c r="RS25" s="14">
        <v>0.55000000000000004</v>
      </c>
      <c r="RT25" s="14">
        <v>15.4</v>
      </c>
      <c r="RU25" s="14">
        <v>17.152439999999999</v>
      </c>
      <c r="RV25" s="14">
        <v>17.542110000000001</v>
      </c>
      <c r="RW25" s="14">
        <v>-2.1421100000000002</v>
      </c>
      <c r="RX25" s="14">
        <v>2.2999999999999998</v>
      </c>
      <c r="RY25" s="14">
        <v>1.4</v>
      </c>
      <c r="RZ25" s="14">
        <v>1.4</v>
      </c>
      <c r="SA25" s="14">
        <v>0.9</v>
      </c>
      <c r="SB25" s="14"/>
      <c r="SC25" s="14"/>
      <c r="SD25" s="14">
        <v>0.4</v>
      </c>
      <c r="SE25" s="14">
        <v>-0.4</v>
      </c>
      <c r="SF25" s="14">
        <v>9.6999999999999993</v>
      </c>
      <c r="SG25" s="14">
        <v>11.74757</v>
      </c>
      <c r="SH25" s="14">
        <v>11.74757</v>
      </c>
      <c r="SI25" s="14">
        <v>-2.0475699999999999</v>
      </c>
      <c r="SJ25" s="14">
        <v>6.7</v>
      </c>
      <c r="SK25" s="14">
        <v>5.2</v>
      </c>
      <c r="SL25" s="14">
        <v>5.2</v>
      </c>
      <c r="SM25" s="14">
        <v>1.5</v>
      </c>
      <c r="SN25" s="14">
        <v>17.100000000000001</v>
      </c>
      <c r="SO25" s="14">
        <v>17.475719999999999</v>
      </c>
      <c r="SP25" s="14">
        <v>17.475729999999999</v>
      </c>
      <c r="SQ25" s="14">
        <v>-0.37573000000000001</v>
      </c>
      <c r="SR25" s="14">
        <v>20.3</v>
      </c>
      <c r="SS25" s="14">
        <v>19.417470000000002</v>
      </c>
      <c r="ST25" s="14">
        <v>19.417480000000001</v>
      </c>
      <c r="SU25" s="14">
        <v>0.88251999999999997</v>
      </c>
      <c r="SV25" s="14">
        <v>20</v>
      </c>
      <c r="SW25" s="14">
        <v>18.932040000000001</v>
      </c>
      <c r="SX25" s="14">
        <v>18.932040000000001</v>
      </c>
      <c r="SY25" s="14">
        <v>1.06796</v>
      </c>
      <c r="SZ25" s="14">
        <v>12</v>
      </c>
      <c r="TA25" s="14">
        <v>8.2859999999999996</v>
      </c>
      <c r="TB25" s="14">
        <v>8.2859999999999996</v>
      </c>
      <c r="TC25" s="14">
        <v>3.714</v>
      </c>
      <c r="TD25" s="14">
        <v>21.9</v>
      </c>
      <c r="TE25" s="14">
        <v>24.262</v>
      </c>
      <c r="TF25" s="14">
        <v>24.262</v>
      </c>
      <c r="TG25" s="14">
        <v>-2.3620000000000001</v>
      </c>
      <c r="TH25" s="14">
        <v>36.6</v>
      </c>
      <c r="TI25" s="14">
        <v>36.281999999999996</v>
      </c>
      <c r="TJ25" s="14">
        <v>36.281999999999996</v>
      </c>
      <c r="TK25" s="14">
        <v>0.318</v>
      </c>
      <c r="TL25" s="14"/>
      <c r="TM25" s="14">
        <v>25.9</v>
      </c>
      <c r="TN25" s="14">
        <v>25.844999999999999</v>
      </c>
      <c r="TO25" s="14">
        <v>-25.844999999999999</v>
      </c>
      <c r="TP25" s="14"/>
      <c r="TQ25" s="14">
        <v>45.3</v>
      </c>
      <c r="TR25" s="14">
        <v>45.32</v>
      </c>
      <c r="TS25" s="14">
        <v>-45.32</v>
      </c>
      <c r="TT25" s="14">
        <v>6.4</v>
      </c>
      <c r="TU25" s="14">
        <v>1.284</v>
      </c>
      <c r="TV25" s="14">
        <v>1.284</v>
      </c>
      <c r="TW25" s="14">
        <v>5.1159999999999997</v>
      </c>
      <c r="TX25" s="14">
        <v>3.5</v>
      </c>
      <c r="TY25" s="14">
        <v>2.29</v>
      </c>
      <c r="TZ25" s="14">
        <v>2.29</v>
      </c>
      <c r="UA25" s="14">
        <v>1.21</v>
      </c>
      <c r="UB25" s="14">
        <v>10.5</v>
      </c>
      <c r="UC25" s="14">
        <v>10.19417</v>
      </c>
      <c r="UD25" s="14">
        <v>10.19417</v>
      </c>
      <c r="UE25" s="14">
        <v>0.30582999999999999</v>
      </c>
      <c r="UF25" s="14">
        <v>5.8</v>
      </c>
      <c r="UG25" s="14">
        <v>7</v>
      </c>
      <c r="UH25" s="14">
        <v>7</v>
      </c>
      <c r="UI25" s="14">
        <v>-1.2</v>
      </c>
      <c r="UJ25" s="14">
        <v>7.4</v>
      </c>
      <c r="UK25" s="14">
        <v>7.7</v>
      </c>
      <c r="UL25" s="14">
        <v>7.7</v>
      </c>
      <c r="UM25" s="14">
        <v>-0.3</v>
      </c>
      <c r="UN25" s="14">
        <v>20.399999999999999</v>
      </c>
      <c r="UO25" s="14">
        <v>17.475719999999999</v>
      </c>
      <c r="UP25" s="14">
        <v>17.475729999999999</v>
      </c>
      <c r="UQ25" s="14">
        <v>2.9242699999999999</v>
      </c>
      <c r="UR25" s="14">
        <v>20.399999999999999</v>
      </c>
      <c r="US25" s="14">
        <v>19.417470000000002</v>
      </c>
      <c r="UT25" s="14">
        <v>19.417480000000001</v>
      </c>
      <c r="UU25" s="14">
        <v>0.98251999999999995</v>
      </c>
      <c r="UV25" s="14">
        <v>19.600000000000001</v>
      </c>
      <c r="UW25" s="14">
        <v>19.417470000000002</v>
      </c>
      <c r="UX25" s="14">
        <v>19.417480000000001</v>
      </c>
      <c r="UY25" s="14">
        <v>0.18251999999999999</v>
      </c>
      <c r="UZ25" s="14">
        <v>9.4</v>
      </c>
      <c r="VA25" s="14">
        <v>10.55</v>
      </c>
      <c r="VB25" s="14">
        <v>10.55</v>
      </c>
      <c r="VC25" s="14">
        <v>-1.1499999999999999</v>
      </c>
      <c r="VD25" s="14">
        <v>250.2</v>
      </c>
      <c r="VE25" s="14">
        <v>222.02</v>
      </c>
      <c r="VF25" s="14">
        <v>222.02</v>
      </c>
      <c r="VG25" s="14">
        <v>28.18</v>
      </c>
      <c r="VH25" s="14">
        <v>12.3</v>
      </c>
      <c r="VI25" s="14">
        <v>13.395</v>
      </c>
      <c r="VJ25" s="14">
        <v>13.395</v>
      </c>
      <c r="VK25" s="14">
        <v>-1.095</v>
      </c>
      <c r="VL25" s="14">
        <v>149.30000000000001</v>
      </c>
      <c r="VM25" s="14">
        <v>142.40100000000001</v>
      </c>
      <c r="VN25" s="14">
        <v>142.40100000000001</v>
      </c>
      <c r="VO25" s="14">
        <v>6.899</v>
      </c>
      <c r="VP25" s="14">
        <v>0.6</v>
      </c>
      <c r="VQ25" s="14">
        <v>0.6</v>
      </c>
      <c r="VR25" s="14">
        <v>0.6</v>
      </c>
      <c r="VS25" s="14">
        <v>0</v>
      </c>
      <c r="VT25" s="14">
        <v>0</v>
      </c>
      <c r="VU25" s="14">
        <v>29</v>
      </c>
      <c r="VV25" s="14">
        <v>21.37</v>
      </c>
      <c r="VW25" s="14">
        <v>-21.37</v>
      </c>
      <c r="VX25" s="14">
        <v>12.4</v>
      </c>
      <c r="VY25" s="14">
        <v>20.62</v>
      </c>
      <c r="VZ25" s="14">
        <v>20.62</v>
      </c>
      <c r="WA25" s="14">
        <v>-8.2200000000000006</v>
      </c>
      <c r="WB25" s="14">
        <v>107.8</v>
      </c>
      <c r="WC25" s="14">
        <v>105.28700000000001</v>
      </c>
      <c r="WD25" s="14">
        <v>105.28700000000001</v>
      </c>
      <c r="WE25" s="14">
        <v>2.5129999999999999</v>
      </c>
      <c r="WF25" s="14">
        <v>2.1</v>
      </c>
      <c r="WG25" s="14">
        <v>2.9009999999999998</v>
      </c>
      <c r="WH25" s="14">
        <v>2.9009999999999998</v>
      </c>
      <c r="WI25" s="14">
        <v>-0.80100000000000005</v>
      </c>
      <c r="WJ25" s="14">
        <v>2.2999999999999998</v>
      </c>
      <c r="WK25" s="14">
        <v>2.4</v>
      </c>
      <c r="WL25" s="14">
        <v>2.4</v>
      </c>
      <c r="WM25" s="14">
        <v>-0.1</v>
      </c>
      <c r="WN25" s="14">
        <v>2</v>
      </c>
      <c r="WO25" s="14">
        <v>2.4</v>
      </c>
      <c r="WP25" s="14">
        <v>2.4</v>
      </c>
      <c r="WQ25" s="14">
        <v>-0.4</v>
      </c>
      <c r="WR25" s="14">
        <v>1</v>
      </c>
      <c r="WS25" s="14">
        <v>1.4</v>
      </c>
      <c r="WT25" s="14">
        <v>1.4</v>
      </c>
      <c r="WU25" s="14">
        <v>-0.4</v>
      </c>
      <c r="WV25" s="14">
        <v>11.6</v>
      </c>
      <c r="WW25" s="14">
        <v>13.613</v>
      </c>
      <c r="WX25" s="14">
        <v>13.613</v>
      </c>
      <c r="WY25" s="14">
        <v>-2.0129999999999999</v>
      </c>
      <c r="WZ25" s="14">
        <v>6.9</v>
      </c>
      <c r="XA25" s="14">
        <v>6.8</v>
      </c>
      <c r="XB25" s="14">
        <v>6.8</v>
      </c>
      <c r="XC25" s="14">
        <v>0.1</v>
      </c>
      <c r="XD25" s="14">
        <v>20</v>
      </c>
      <c r="XE25" s="14">
        <v>18.932040000000001</v>
      </c>
      <c r="XF25" s="14">
        <v>18.932040000000001</v>
      </c>
      <c r="XG25" s="14">
        <v>1.06796</v>
      </c>
      <c r="XH25" s="14">
        <v>9.1</v>
      </c>
      <c r="XI25" s="14">
        <v>10.7</v>
      </c>
      <c r="XJ25" s="14">
        <v>10.7</v>
      </c>
      <c r="XK25" s="14">
        <v>-1.6</v>
      </c>
      <c r="XL25" s="14">
        <v>27.1</v>
      </c>
      <c r="XM25" s="14">
        <v>28.5</v>
      </c>
      <c r="XN25" s="14">
        <v>22</v>
      </c>
      <c r="XO25" s="14">
        <v>5.0999999999999996</v>
      </c>
      <c r="XP25" s="14">
        <v>32.9</v>
      </c>
      <c r="XQ25" s="14">
        <v>28.5</v>
      </c>
      <c r="XR25" s="14">
        <v>22</v>
      </c>
      <c r="XS25" s="14">
        <v>10.9</v>
      </c>
      <c r="XT25" s="14">
        <v>0</v>
      </c>
      <c r="XU25" s="14">
        <v>14</v>
      </c>
      <c r="XV25" s="14">
        <v>14</v>
      </c>
      <c r="XW25" s="14">
        <v>-14</v>
      </c>
      <c r="XX25" s="14">
        <v>18.600000000000001</v>
      </c>
      <c r="XY25" s="14">
        <v>19</v>
      </c>
      <c r="XZ25" s="14">
        <v>19</v>
      </c>
      <c r="YA25" s="14">
        <v>-0.4</v>
      </c>
      <c r="YB25" s="14">
        <v>7.7</v>
      </c>
      <c r="YC25" s="14">
        <v>7.75</v>
      </c>
      <c r="YD25" s="14">
        <v>7.75</v>
      </c>
      <c r="YE25" s="14">
        <v>-0.05</v>
      </c>
      <c r="YF25" s="14">
        <v>11.02</v>
      </c>
      <c r="YG25" s="14">
        <v>11</v>
      </c>
      <c r="YH25" s="14">
        <v>11</v>
      </c>
      <c r="YI25" s="14">
        <v>0.02</v>
      </c>
    </row>
    <row r="26" spans="1:659" ht="24" customHeight="1" x14ac:dyDescent="0.3">
      <c r="A26" s="1"/>
      <c r="B26" s="16" t="s">
        <v>52</v>
      </c>
      <c r="C26" s="16" t="s">
        <v>729</v>
      </c>
      <c r="D26" s="17">
        <v>199.4</v>
      </c>
      <c r="E26" s="17">
        <v>203.20388</v>
      </c>
      <c r="F26" s="17">
        <v>188.85063</v>
      </c>
      <c r="G26" s="17">
        <v>10.54937</v>
      </c>
      <c r="H26" s="17">
        <v>634.6</v>
      </c>
      <c r="I26" s="17">
        <v>635.02589999999998</v>
      </c>
      <c r="J26" s="17">
        <v>635.02589999999998</v>
      </c>
      <c r="K26" s="17">
        <v>-0.4259</v>
      </c>
      <c r="L26" s="17">
        <v>217</v>
      </c>
      <c r="M26" s="17">
        <v>206.58520999999999</v>
      </c>
      <c r="N26" s="17">
        <v>206.58520999999999</v>
      </c>
      <c r="O26" s="17">
        <v>10.41479</v>
      </c>
      <c r="P26" s="17"/>
      <c r="Q26" s="17"/>
      <c r="R26" s="17"/>
      <c r="S26" s="17">
        <v>0</v>
      </c>
      <c r="T26" s="17"/>
      <c r="U26" s="17"/>
      <c r="V26" s="17"/>
      <c r="W26" s="17">
        <v>0</v>
      </c>
      <c r="X26" s="17">
        <v>29.5</v>
      </c>
      <c r="Y26" s="17">
        <v>51.183540000000001</v>
      </c>
      <c r="Z26" s="17">
        <v>46.01914</v>
      </c>
      <c r="AA26" s="17">
        <v>-16.51914</v>
      </c>
      <c r="AB26" s="17">
        <v>153.80000000000001</v>
      </c>
      <c r="AC26" s="17">
        <v>129.98285999999999</v>
      </c>
      <c r="AD26" s="17">
        <v>137.04599999999999</v>
      </c>
      <c r="AE26" s="17">
        <v>16.754000000000001</v>
      </c>
      <c r="AF26" s="17"/>
      <c r="AG26" s="17"/>
      <c r="AH26" s="17"/>
      <c r="AI26" s="17">
        <v>0</v>
      </c>
      <c r="AJ26" s="17"/>
      <c r="AK26" s="17"/>
      <c r="AL26" s="17"/>
      <c r="AM26" s="17">
        <v>0</v>
      </c>
      <c r="AN26" s="17">
        <v>123.7</v>
      </c>
      <c r="AO26" s="17">
        <v>144.59943999999999</v>
      </c>
      <c r="AP26" s="17">
        <v>175.36006</v>
      </c>
      <c r="AQ26" s="17">
        <v>-51.660060000000001</v>
      </c>
      <c r="AR26" s="17">
        <v>123.6</v>
      </c>
      <c r="AS26" s="17">
        <v>144.59943999999999</v>
      </c>
      <c r="AT26" s="17">
        <v>175.36006</v>
      </c>
      <c r="AU26" s="17">
        <v>-51.760060000000003</v>
      </c>
      <c r="AV26" s="17">
        <v>123.2</v>
      </c>
      <c r="AW26" s="17">
        <v>144.59943999999999</v>
      </c>
      <c r="AX26" s="17">
        <v>175.36006</v>
      </c>
      <c r="AY26" s="17">
        <v>-52.160060000000001</v>
      </c>
      <c r="AZ26" s="17">
        <v>215.5</v>
      </c>
      <c r="BA26" s="17">
        <v>217.55052000000001</v>
      </c>
      <c r="BB26" s="17">
        <v>263.83</v>
      </c>
      <c r="BC26" s="17">
        <v>-48.33</v>
      </c>
      <c r="BD26" s="17">
        <v>214.1</v>
      </c>
      <c r="BE26" s="17">
        <v>207.04156</v>
      </c>
      <c r="BF26" s="17">
        <v>207.04164</v>
      </c>
      <c r="BG26" s="17">
        <v>7.0583600000000004</v>
      </c>
      <c r="BH26" s="17">
        <v>110.6</v>
      </c>
      <c r="BI26" s="17">
        <v>103.83165</v>
      </c>
      <c r="BJ26" s="17">
        <v>103.8317</v>
      </c>
      <c r="BK26" s="17">
        <v>6.7683</v>
      </c>
      <c r="BL26" s="17">
        <v>143.30000000000001</v>
      </c>
      <c r="BM26" s="17">
        <v>283.86980999999997</v>
      </c>
      <c r="BN26" s="17">
        <v>205.57453000000001</v>
      </c>
      <c r="BO26" s="17">
        <v>-62.274529999999999</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164.4</v>
      </c>
      <c r="CK26" s="17">
        <v>163.90776</v>
      </c>
      <c r="CL26" s="17">
        <v>163.90777</v>
      </c>
      <c r="CM26" s="17">
        <v>0.49223</v>
      </c>
      <c r="CN26" s="17">
        <v>7.7</v>
      </c>
      <c r="CO26" s="17">
        <v>5.1333399999999996</v>
      </c>
      <c r="CP26" s="17">
        <v>5.1333399999999996</v>
      </c>
      <c r="CQ26" s="17">
        <v>2.5666600000000002</v>
      </c>
      <c r="CR26" s="17">
        <v>6.1</v>
      </c>
      <c r="CS26" s="17">
        <v>2.8177500000000002</v>
      </c>
      <c r="CT26" s="17">
        <v>2.8177599999999998</v>
      </c>
      <c r="CU26" s="17">
        <v>3.2822399999999998</v>
      </c>
      <c r="CV26" s="17"/>
      <c r="CW26" s="17"/>
      <c r="CX26" s="17"/>
      <c r="CY26" s="17">
        <v>0</v>
      </c>
      <c r="CZ26" s="17">
        <v>6.8</v>
      </c>
      <c r="DA26" s="17">
        <v>6.8787000000000003</v>
      </c>
      <c r="DB26" s="17">
        <v>6.8787000000000003</v>
      </c>
      <c r="DC26" s="17">
        <v>-7.8700000000000006E-2</v>
      </c>
      <c r="DD26" s="17">
        <v>10.6</v>
      </c>
      <c r="DE26" s="17">
        <v>14.918979999999999</v>
      </c>
      <c r="DF26" s="17">
        <v>14.919409999999999</v>
      </c>
      <c r="DG26" s="17">
        <v>-4.3194100000000004</v>
      </c>
      <c r="DH26" s="17">
        <v>74.5</v>
      </c>
      <c r="DI26" s="17">
        <v>58.622869999999999</v>
      </c>
      <c r="DJ26" s="17">
        <v>54.209650000000003</v>
      </c>
      <c r="DK26" s="17">
        <v>20.29035</v>
      </c>
      <c r="DL26" s="17"/>
      <c r="DM26" s="17"/>
      <c r="DN26" s="17"/>
      <c r="DO26" s="17">
        <v>0</v>
      </c>
      <c r="DP26" s="17"/>
      <c r="DQ26" s="17"/>
      <c r="DR26" s="17"/>
      <c r="DS26" s="17">
        <v>0</v>
      </c>
      <c r="DT26" s="17"/>
      <c r="DU26" s="17"/>
      <c r="DV26" s="17"/>
      <c r="DW26" s="17">
        <v>0</v>
      </c>
      <c r="DX26" s="17"/>
      <c r="DY26" s="17"/>
      <c r="DZ26" s="17"/>
      <c r="EA26" s="17">
        <v>0</v>
      </c>
      <c r="EB26" s="17">
        <v>109.9</v>
      </c>
      <c r="EC26" s="17">
        <v>112.35728</v>
      </c>
      <c r="ED26" s="17">
        <v>112.35728</v>
      </c>
      <c r="EE26" s="17">
        <v>-2.4572799999999999</v>
      </c>
      <c r="EF26" s="17">
        <v>193</v>
      </c>
      <c r="EG26" s="17">
        <v>219.65217999999999</v>
      </c>
      <c r="EH26" s="17">
        <v>110.21742999999999</v>
      </c>
      <c r="EI26" s="17">
        <v>82.782570000000007</v>
      </c>
      <c r="EJ26" s="17"/>
      <c r="EK26" s="17"/>
      <c r="EL26" s="17"/>
      <c r="EM26" s="17">
        <v>0</v>
      </c>
      <c r="EN26" s="17"/>
      <c r="EO26" s="17"/>
      <c r="EP26" s="17"/>
      <c r="EQ26" s="17">
        <v>0</v>
      </c>
      <c r="ER26" s="17"/>
      <c r="ES26" s="17"/>
      <c r="ET26" s="17"/>
      <c r="EU26" s="17">
        <v>0</v>
      </c>
      <c r="EV26" s="17">
        <v>6.5</v>
      </c>
      <c r="EW26" s="17">
        <v>6.39</v>
      </c>
      <c r="EX26" s="17"/>
      <c r="EY26" s="17">
        <v>6.5</v>
      </c>
      <c r="EZ26" s="17">
        <v>229.1</v>
      </c>
      <c r="FA26" s="17">
        <v>219.72957</v>
      </c>
      <c r="FB26" s="17">
        <v>288.65980000000002</v>
      </c>
      <c r="FC26" s="17">
        <v>-59.559800000000003</v>
      </c>
      <c r="FD26" s="17">
        <v>49.2</v>
      </c>
      <c r="FE26" s="17">
        <v>50.550800000000002</v>
      </c>
      <c r="FF26" s="17">
        <v>50.550800000000002</v>
      </c>
      <c r="FG26" s="17">
        <v>-1.3508</v>
      </c>
      <c r="FH26" s="17">
        <v>150.5</v>
      </c>
      <c r="FI26" s="17">
        <v>151.21556000000001</v>
      </c>
      <c r="FJ26" s="17">
        <v>151.21556000000001</v>
      </c>
      <c r="FK26" s="17">
        <v>-0.71555999999999997</v>
      </c>
      <c r="FL26" s="17">
        <v>29</v>
      </c>
      <c r="FM26" s="17">
        <v>26.417359999999999</v>
      </c>
      <c r="FN26" s="17">
        <v>26.417369999999998</v>
      </c>
      <c r="FO26" s="17">
        <v>2.58263</v>
      </c>
      <c r="FP26" s="17">
        <v>17.2</v>
      </c>
      <c r="FQ26" s="17">
        <v>17.56213</v>
      </c>
      <c r="FR26" s="17">
        <v>17.562139999999999</v>
      </c>
      <c r="FS26" s="17">
        <v>-0.36214000000000002</v>
      </c>
      <c r="FT26" s="17">
        <v>12.1</v>
      </c>
      <c r="FU26" s="17">
        <v>11.65048</v>
      </c>
      <c r="FV26" s="17">
        <v>11.65049</v>
      </c>
      <c r="FW26" s="17">
        <v>0.44951000000000002</v>
      </c>
      <c r="FX26" s="17">
        <v>88.7</v>
      </c>
      <c r="FY26" s="17">
        <v>87.68835</v>
      </c>
      <c r="FZ26" s="17">
        <v>87.68835</v>
      </c>
      <c r="GA26" s="17">
        <v>1.0116499999999999</v>
      </c>
      <c r="GB26" s="17">
        <v>180.1</v>
      </c>
      <c r="GC26" s="17">
        <v>183.15006</v>
      </c>
      <c r="GD26" s="17">
        <v>184.91498000000001</v>
      </c>
      <c r="GE26" s="17">
        <v>-4.8149800000000003</v>
      </c>
      <c r="GF26" s="17">
        <v>180.6</v>
      </c>
      <c r="GG26" s="17">
        <v>183.15006</v>
      </c>
      <c r="GH26" s="17">
        <v>184.91498000000001</v>
      </c>
      <c r="GI26" s="17">
        <v>-4.3149800000000003</v>
      </c>
      <c r="GJ26" s="17">
        <v>184.5</v>
      </c>
      <c r="GK26" s="17">
        <v>183.70006000000001</v>
      </c>
      <c r="GL26" s="17">
        <v>185.47028</v>
      </c>
      <c r="GM26" s="17">
        <v>-0.97028000000000003</v>
      </c>
      <c r="GN26" s="17">
        <v>108.8</v>
      </c>
      <c r="GO26" s="17">
        <v>110.37475000000001</v>
      </c>
      <c r="GP26" s="17">
        <v>110.37475999999999</v>
      </c>
      <c r="GQ26" s="17">
        <v>-1.5747599999999999</v>
      </c>
      <c r="GR26" s="17">
        <v>7.6</v>
      </c>
      <c r="GS26" s="17">
        <v>7.5127800000000002</v>
      </c>
      <c r="GT26" s="17">
        <v>7.5127800000000002</v>
      </c>
      <c r="GU26" s="17">
        <v>8.7220000000000006E-2</v>
      </c>
      <c r="GV26" s="17">
        <v>8.5</v>
      </c>
      <c r="GW26" s="17">
        <v>7.8816100000000002</v>
      </c>
      <c r="GX26" s="17">
        <v>7.8816100000000002</v>
      </c>
      <c r="GY26" s="17">
        <v>0.61839</v>
      </c>
      <c r="GZ26" s="17">
        <v>32.700000000000003</v>
      </c>
      <c r="HA26" s="17">
        <v>35.371740000000003</v>
      </c>
      <c r="HB26" s="17">
        <v>35.371740000000003</v>
      </c>
      <c r="HC26" s="17">
        <v>-2.6717399999999998</v>
      </c>
      <c r="HD26" s="17">
        <v>21.6</v>
      </c>
      <c r="HE26" s="17">
        <v>22.118210000000001</v>
      </c>
      <c r="HF26" s="17">
        <v>22.118220000000001</v>
      </c>
      <c r="HG26" s="17">
        <v>-0.51822000000000001</v>
      </c>
      <c r="HH26" s="17">
        <v>2.2000000000000002</v>
      </c>
      <c r="HI26" s="17">
        <v>1.97359</v>
      </c>
      <c r="HJ26" s="17">
        <v>1.97359</v>
      </c>
      <c r="HK26" s="17">
        <v>0.22641</v>
      </c>
      <c r="HL26" s="17">
        <v>12.8</v>
      </c>
      <c r="HM26" s="17">
        <v>13.30626</v>
      </c>
      <c r="HN26" s="17">
        <v>13.30627</v>
      </c>
      <c r="HO26" s="17">
        <v>-0.50627</v>
      </c>
      <c r="HP26" s="17">
        <v>53.9</v>
      </c>
      <c r="HQ26" s="17">
        <v>50.000050000000002</v>
      </c>
      <c r="HR26" s="17">
        <v>49.999769999999998</v>
      </c>
      <c r="HS26" s="17">
        <v>3.9002300000000001</v>
      </c>
      <c r="HT26" s="17"/>
      <c r="HU26" s="17"/>
      <c r="HV26" s="17"/>
      <c r="HW26" s="17">
        <v>0</v>
      </c>
      <c r="HX26" s="17"/>
      <c r="HY26" s="17"/>
      <c r="HZ26" s="17"/>
      <c r="IA26" s="17">
        <v>0</v>
      </c>
      <c r="IB26" s="17">
        <v>80.599999999999994</v>
      </c>
      <c r="IC26" s="17">
        <v>79.672939999999997</v>
      </c>
      <c r="ID26" s="17">
        <v>85.482029999999995</v>
      </c>
      <c r="IE26" s="17">
        <v>-4.8820300000000003</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110.9</v>
      </c>
      <c r="JE26" s="17">
        <v>124.34205</v>
      </c>
      <c r="JF26" s="17">
        <v>101.93768</v>
      </c>
      <c r="JG26" s="17">
        <v>8.9623200000000001</v>
      </c>
      <c r="JH26" s="17"/>
      <c r="JI26" s="17"/>
      <c r="JJ26" s="17"/>
      <c r="JK26" s="17">
        <v>0</v>
      </c>
      <c r="JL26" s="17">
        <v>0</v>
      </c>
      <c r="JM26" s="17"/>
      <c r="JN26" s="17"/>
      <c r="JO26" s="17">
        <v>0</v>
      </c>
      <c r="JP26" s="17">
        <v>209.2</v>
      </c>
      <c r="JQ26" s="17">
        <v>196.19226</v>
      </c>
      <c r="JR26" s="17">
        <v>196.19228000000001</v>
      </c>
      <c r="JS26" s="17">
        <v>13.007720000000001</v>
      </c>
      <c r="JT26" s="17">
        <v>90.2</v>
      </c>
      <c r="JU26" s="17">
        <v>98.390709999999999</v>
      </c>
      <c r="JV26" s="17">
        <v>98.390720000000002</v>
      </c>
      <c r="JW26" s="17">
        <v>-8.1907200000000007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2.5</v>
      </c>
      <c r="LE26" s="17">
        <v>2.2284199999999998</v>
      </c>
      <c r="LF26" s="17">
        <v>2.2284299999999999</v>
      </c>
      <c r="LG26" s="17">
        <v>0.27156999999999998</v>
      </c>
      <c r="LH26" s="17">
        <v>144.1</v>
      </c>
      <c r="LI26" s="17">
        <v>122.32152000000001</v>
      </c>
      <c r="LJ26" s="17">
        <v>171.00144</v>
      </c>
      <c r="LK26" s="17">
        <v>-26.901440000000001</v>
      </c>
      <c r="LL26" s="17"/>
      <c r="LM26" s="17"/>
      <c r="LN26" s="17"/>
      <c r="LO26" s="17">
        <v>0</v>
      </c>
      <c r="LP26" s="17">
        <v>65.900000000000006</v>
      </c>
      <c r="LQ26" s="17">
        <v>67.133979999999994</v>
      </c>
      <c r="LR26" s="17">
        <v>67.133979999999994</v>
      </c>
      <c r="LS26" s="17">
        <v>-1.2339800000000001</v>
      </c>
      <c r="LT26" s="17">
        <v>64.599999999999994</v>
      </c>
      <c r="LU26" s="17">
        <v>70.861990000000006</v>
      </c>
      <c r="LV26" s="17">
        <v>69.725909999999999</v>
      </c>
      <c r="LW26" s="17">
        <v>-5.1259100000000002</v>
      </c>
      <c r="LX26" s="17">
        <v>29.8</v>
      </c>
      <c r="LY26" s="17">
        <v>29.951450000000001</v>
      </c>
      <c r="LZ26" s="17">
        <v>29.951460000000001</v>
      </c>
      <c r="MA26" s="17">
        <v>-0.15146000000000001</v>
      </c>
      <c r="MB26" s="17"/>
      <c r="MC26" s="17"/>
      <c r="MD26" s="17"/>
      <c r="ME26" s="17">
        <v>0</v>
      </c>
      <c r="MF26" s="17"/>
      <c r="MG26" s="17"/>
      <c r="MH26" s="17"/>
      <c r="MI26" s="17">
        <v>0</v>
      </c>
      <c r="MJ26" s="17"/>
      <c r="MK26" s="17"/>
      <c r="ML26" s="17"/>
      <c r="MM26" s="17">
        <v>0</v>
      </c>
      <c r="MN26" s="17">
        <v>102.9</v>
      </c>
      <c r="MO26" s="17">
        <v>142.86641</v>
      </c>
      <c r="MP26" s="17">
        <v>151.08876000000001</v>
      </c>
      <c r="MQ26" s="17">
        <v>-48.188760000000002</v>
      </c>
      <c r="MR26" s="17">
        <v>102.3</v>
      </c>
      <c r="MS26" s="17">
        <v>142.86641</v>
      </c>
      <c r="MT26" s="17">
        <v>151.08876000000001</v>
      </c>
      <c r="MU26" s="17">
        <v>-48.788760000000003</v>
      </c>
      <c r="MV26" s="17">
        <v>123.1</v>
      </c>
      <c r="MW26" s="17">
        <v>143.29544000000001</v>
      </c>
      <c r="MX26" s="17">
        <v>151.54248000000001</v>
      </c>
      <c r="MY26" s="17">
        <v>-28.44248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v>0.747</v>
      </c>
      <c r="OD26" s="17">
        <v>0.747</v>
      </c>
      <c r="OE26" s="17">
        <v>0.253</v>
      </c>
      <c r="OF26" s="17">
        <v>99.7</v>
      </c>
      <c r="OG26" s="17">
        <v>69.099999999999994</v>
      </c>
      <c r="OH26" s="17">
        <v>68.366</v>
      </c>
      <c r="OI26" s="17">
        <v>31.334</v>
      </c>
      <c r="OJ26" s="17">
        <v>80.7</v>
      </c>
      <c r="OK26" s="17">
        <v>79.277000000000001</v>
      </c>
      <c r="OL26" s="17">
        <v>79.277000000000001</v>
      </c>
      <c r="OM26" s="17">
        <v>1.423</v>
      </c>
      <c r="ON26" s="17">
        <v>7</v>
      </c>
      <c r="OO26" s="17">
        <v>14.285</v>
      </c>
      <c r="OP26" s="17">
        <v>14.285</v>
      </c>
      <c r="OQ26" s="17">
        <v>-7.2850000000000001</v>
      </c>
      <c r="OR26" s="17">
        <v>0.3</v>
      </c>
      <c r="OS26" s="17">
        <v>0.2</v>
      </c>
      <c r="OT26" s="17">
        <v>0.2</v>
      </c>
      <c r="OU26" s="17">
        <v>0.1</v>
      </c>
      <c r="OV26" s="17">
        <v>18.3</v>
      </c>
      <c r="OW26" s="17">
        <v>8</v>
      </c>
      <c r="OX26" s="17">
        <v>8</v>
      </c>
      <c r="OY26" s="17">
        <v>10.3</v>
      </c>
      <c r="OZ26" s="17">
        <v>6.1102600000000002</v>
      </c>
      <c r="PA26" s="17">
        <v>7</v>
      </c>
      <c r="PB26" s="17">
        <v>7</v>
      </c>
      <c r="PC26" s="17">
        <v>-0.88973999999999998</v>
      </c>
      <c r="PD26" s="17">
        <v>9.8000000000000007</v>
      </c>
      <c r="PE26" s="17">
        <v>9.0000199999999992</v>
      </c>
      <c r="PF26" s="17">
        <v>9</v>
      </c>
      <c r="PG26" s="17">
        <v>0.8</v>
      </c>
      <c r="PH26" s="17">
        <v>2.5</v>
      </c>
      <c r="PI26" s="17">
        <v>4.00345</v>
      </c>
      <c r="PJ26" s="17">
        <v>3.66744</v>
      </c>
      <c r="PK26" s="17">
        <v>-1.16744</v>
      </c>
      <c r="PL26" s="17">
        <v>210.39</v>
      </c>
      <c r="PM26" s="17">
        <v>187.56200000000001</v>
      </c>
      <c r="PN26" s="17">
        <v>187.56200000000001</v>
      </c>
      <c r="PO26" s="17">
        <v>22.827999999999999</v>
      </c>
      <c r="PP26" s="17">
        <v>1.2</v>
      </c>
      <c r="PQ26" s="17">
        <v>1</v>
      </c>
      <c r="PR26" s="17">
        <v>1</v>
      </c>
      <c r="PS26" s="17">
        <v>0.2</v>
      </c>
      <c r="PT26" s="17">
        <v>1.9</v>
      </c>
      <c r="PU26" s="17">
        <v>3.35</v>
      </c>
      <c r="PV26" s="17">
        <v>3.35</v>
      </c>
      <c r="PW26" s="17">
        <v>-1.45</v>
      </c>
      <c r="PX26" s="17">
        <v>4.7</v>
      </c>
      <c r="PY26" s="17">
        <v>4.4000000000000004</v>
      </c>
      <c r="PZ26" s="17">
        <v>4.4000000000000004</v>
      </c>
      <c r="QA26" s="17">
        <v>0.3</v>
      </c>
      <c r="QB26" s="17">
        <v>20.6</v>
      </c>
      <c r="QC26" s="17">
        <v>19.417470000000002</v>
      </c>
      <c r="QD26" s="17">
        <v>19.417480000000001</v>
      </c>
      <c r="QE26" s="17">
        <v>1.18252</v>
      </c>
      <c r="QF26" s="17">
        <v>15.9</v>
      </c>
      <c r="QG26" s="17">
        <v>17.475729999999999</v>
      </c>
      <c r="QH26" s="17">
        <v>17.475729999999999</v>
      </c>
      <c r="QI26" s="17">
        <v>-1.5757300000000001</v>
      </c>
      <c r="QJ26" s="17">
        <v>8.6999999999999993</v>
      </c>
      <c r="QK26" s="17">
        <v>9</v>
      </c>
      <c r="QL26" s="17">
        <v>9</v>
      </c>
      <c r="QM26" s="17">
        <v>-0.3</v>
      </c>
      <c r="QN26" s="17">
        <v>3.5</v>
      </c>
      <c r="QO26" s="17">
        <v>3.4</v>
      </c>
      <c r="QP26" s="17">
        <v>3.4</v>
      </c>
      <c r="QQ26" s="17">
        <v>0.1</v>
      </c>
      <c r="QR26" s="17">
        <v>18.600000000000001</v>
      </c>
      <c r="QS26" s="17">
        <v>17.96116</v>
      </c>
      <c r="QT26" s="17">
        <v>17.961169999999999</v>
      </c>
      <c r="QU26" s="17">
        <v>0.63883000000000001</v>
      </c>
      <c r="QV26" s="17">
        <v>15.4</v>
      </c>
      <c r="QW26" s="17">
        <v>15.435</v>
      </c>
      <c r="QX26" s="17">
        <v>15.435</v>
      </c>
      <c r="QY26" s="17">
        <v>-3.5000000000000003E-2</v>
      </c>
      <c r="QZ26" s="17">
        <v>19.3</v>
      </c>
      <c r="RA26" s="17">
        <v>18.693000000000001</v>
      </c>
      <c r="RB26" s="17">
        <v>18.693000000000001</v>
      </c>
      <c r="RC26" s="17">
        <v>0.60699999999999998</v>
      </c>
      <c r="RD26" s="17">
        <v>21.9</v>
      </c>
      <c r="RE26" s="17">
        <v>13.71</v>
      </c>
      <c r="RF26" s="17">
        <v>13.71</v>
      </c>
      <c r="RG26" s="17">
        <v>8.19</v>
      </c>
      <c r="RH26" s="17">
        <v>61.7</v>
      </c>
      <c r="RI26" s="17">
        <v>42.8</v>
      </c>
      <c r="RJ26" s="17">
        <v>33.29</v>
      </c>
      <c r="RK26" s="17">
        <v>28.41</v>
      </c>
      <c r="RL26" s="17">
        <v>19.7</v>
      </c>
      <c r="RM26" s="17">
        <v>18.709</v>
      </c>
      <c r="RN26" s="17">
        <v>18.709</v>
      </c>
      <c r="RO26" s="17">
        <v>0.99099999999999999</v>
      </c>
      <c r="RP26" s="17">
        <v>3.3</v>
      </c>
      <c r="RQ26" s="17">
        <v>2.85</v>
      </c>
      <c r="RR26" s="17">
        <v>2.85</v>
      </c>
      <c r="RS26" s="17">
        <v>0.45</v>
      </c>
      <c r="RT26" s="17">
        <v>19.899999999999999</v>
      </c>
      <c r="RU26" s="17">
        <v>18.42897</v>
      </c>
      <c r="RV26" s="17">
        <v>19.772659999999998</v>
      </c>
      <c r="RW26" s="17">
        <v>0.12734000000000001</v>
      </c>
      <c r="RX26" s="17">
        <v>2.4</v>
      </c>
      <c r="RY26" s="17">
        <v>1.4</v>
      </c>
      <c r="RZ26" s="17">
        <v>1.4</v>
      </c>
      <c r="SA26" s="17">
        <v>1</v>
      </c>
      <c r="SB26" s="17"/>
      <c r="SC26" s="17"/>
      <c r="SD26" s="17">
        <v>0.4</v>
      </c>
      <c r="SE26" s="17">
        <v>-0.4</v>
      </c>
      <c r="SF26" s="17">
        <v>9.6999999999999993</v>
      </c>
      <c r="SG26" s="17">
        <v>11.74757</v>
      </c>
      <c r="SH26" s="17">
        <v>11.74757</v>
      </c>
      <c r="SI26" s="17">
        <v>-2.0475699999999999</v>
      </c>
      <c r="SJ26" s="17">
        <v>6.6</v>
      </c>
      <c r="SK26" s="17">
        <v>5.2</v>
      </c>
      <c r="SL26" s="17">
        <v>5.2</v>
      </c>
      <c r="SM26" s="17">
        <v>1.4</v>
      </c>
      <c r="SN26" s="17">
        <v>16.899999999999999</v>
      </c>
      <c r="SO26" s="17">
        <v>17.475719999999999</v>
      </c>
      <c r="SP26" s="17">
        <v>17.475729999999999</v>
      </c>
      <c r="SQ26" s="17">
        <v>-0.57572999999999996</v>
      </c>
      <c r="SR26" s="17">
        <v>20.2</v>
      </c>
      <c r="SS26" s="17">
        <v>19.417470000000002</v>
      </c>
      <c r="ST26" s="17">
        <v>19.417480000000001</v>
      </c>
      <c r="SU26" s="17">
        <v>0.78251999999999999</v>
      </c>
      <c r="SV26" s="17">
        <v>20</v>
      </c>
      <c r="SW26" s="17">
        <v>18.932040000000001</v>
      </c>
      <c r="SX26" s="17">
        <v>18.932040000000001</v>
      </c>
      <c r="SY26" s="17">
        <v>1.06796</v>
      </c>
      <c r="SZ26" s="17">
        <v>8.1</v>
      </c>
      <c r="TA26" s="17">
        <v>7.4509999999999996</v>
      </c>
      <c r="TB26" s="17">
        <v>7.4509999999999996</v>
      </c>
      <c r="TC26" s="17">
        <v>0.64900000000000002</v>
      </c>
      <c r="TD26" s="17">
        <v>32.9</v>
      </c>
      <c r="TE26" s="17">
        <v>25.908000000000001</v>
      </c>
      <c r="TF26" s="17">
        <v>25.908000000000001</v>
      </c>
      <c r="TG26" s="17">
        <v>6.992</v>
      </c>
      <c r="TH26" s="17">
        <v>37.4</v>
      </c>
      <c r="TI26" s="17">
        <v>37.052</v>
      </c>
      <c r="TJ26" s="17">
        <v>37.052</v>
      </c>
      <c r="TK26" s="17">
        <v>0.34799999999999998</v>
      </c>
      <c r="TL26" s="17"/>
      <c r="TM26" s="17">
        <v>30.9</v>
      </c>
      <c r="TN26" s="17">
        <v>30.94</v>
      </c>
      <c r="TO26" s="17">
        <v>-30.94</v>
      </c>
      <c r="TP26" s="17"/>
      <c r="TQ26" s="17">
        <v>49.5</v>
      </c>
      <c r="TR26" s="17">
        <v>49.488999999999997</v>
      </c>
      <c r="TS26" s="17">
        <v>-49.488999999999997</v>
      </c>
      <c r="TT26" s="17">
        <v>8.9</v>
      </c>
      <c r="TU26" s="17">
        <v>1.8</v>
      </c>
      <c r="TV26" s="17">
        <v>1.8</v>
      </c>
      <c r="TW26" s="17">
        <v>7.1</v>
      </c>
      <c r="TX26" s="17">
        <v>4.2</v>
      </c>
      <c r="TY26" s="17">
        <v>2.9470000000000001</v>
      </c>
      <c r="TZ26" s="17">
        <v>2.9470000000000001</v>
      </c>
      <c r="UA26" s="17">
        <v>1.2529999999999999</v>
      </c>
      <c r="UB26" s="17">
        <v>10.5</v>
      </c>
      <c r="UC26" s="17">
        <v>10.19417</v>
      </c>
      <c r="UD26" s="17">
        <v>10.19417</v>
      </c>
      <c r="UE26" s="17">
        <v>0.30582999999999999</v>
      </c>
      <c r="UF26" s="17">
        <v>5.8</v>
      </c>
      <c r="UG26" s="17">
        <v>7</v>
      </c>
      <c r="UH26" s="17">
        <v>7</v>
      </c>
      <c r="UI26" s="17">
        <v>-1.2</v>
      </c>
      <c r="UJ26" s="17">
        <v>7.4</v>
      </c>
      <c r="UK26" s="17">
        <v>7.7</v>
      </c>
      <c r="UL26" s="17">
        <v>7.7</v>
      </c>
      <c r="UM26" s="17">
        <v>-0.3</v>
      </c>
      <c r="UN26" s="17">
        <v>20.399999999999999</v>
      </c>
      <c r="UO26" s="17">
        <v>17.475719999999999</v>
      </c>
      <c r="UP26" s="17">
        <v>17.475729999999999</v>
      </c>
      <c r="UQ26" s="17">
        <v>2.9242699999999999</v>
      </c>
      <c r="UR26" s="17">
        <v>20.399999999999999</v>
      </c>
      <c r="US26" s="17">
        <v>19.417470000000002</v>
      </c>
      <c r="UT26" s="17">
        <v>19.417480000000001</v>
      </c>
      <c r="UU26" s="17">
        <v>0.98251999999999995</v>
      </c>
      <c r="UV26" s="17">
        <v>19.600000000000001</v>
      </c>
      <c r="UW26" s="17">
        <v>19.417470000000002</v>
      </c>
      <c r="UX26" s="17">
        <v>19.417480000000001</v>
      </c>
      <c r="UY26" s="17">
        <v>0.18251999999999999</v>
      </c>
      <c r="UZ26" s="17">
        <v>8.6999999999999993</v>
      </c>
      <c r="VA26" s="17">
        <v>11.65</v>
      </c>
      <c r="VB26" s="17">
        <v>11.65</v>
      </c>
      <c r="VC26" s="17">
        <v>-2.95</v>
      </c>
      <c r="VD26" s="17">
        <v>252.9</v>
      </c>
      <c r="VE26" s="17">
        <v>225.011</v>
      </c>
      <c r="VF26" s="17">
        <v>225.011</v>
      </c>
      <c r="VG26" s="17">
        <v>27.888999999999999</v>
      </c>
      <c r="VH26" s="17">
        <v>14.7</v>
      </c>
      <c r="VI26" s="17">
        <v>14.119</v>
      </c>
      <c r="VJ26" s="17">
        <v>14.119</v>
      </c>
      <c r="VK26" s="17">
        <v>0.58099999999999996</v>
      </c>
      <c r="VL26" s="17">
        <v>150</v>
      </c>
      <c r="VM26" s="17">
        <v>143.26900000000001</v>
      </c>
      <c r="VN26" s="17">
        <v>143.26900000000001</v>
      </c>
      <c r="VO26" s="17">
        <v>6.7309999999999999</v>
      </c>
      <c r="VP26" s="17">
        <v>0.6</v>
      </c>
      <c r="VQ26" s="17">
        <v>0.6</v>
      </c>
      <c r="VR26" s="17">
        <v>0.6</v>
      </c>
      <c r="VS26" s="17">
        <v>0</v>
      </c>
      <c r="VT26" s="17">
        <v>33.9</v>
      </c>
      <c r="VU26" s="17">
        <v>40.4</v>
      </c>
      <c r="VV26" s="17">
        <v>25.2</v>
      </c>
      <c r="VW26" s="17">
        <v>8.6999999999999993</v>
      </c>
      <c r="VX26" s="17">
        <v>53.7</v>
      </c>
      <c r="VY26" s="17">
        <v>25.44</v>
      </c>
      <c r="VZ26" s="17">
        <v>25.44</v>
      </c>
      <c r="WA26" s="17">
        <v>28.26</v>
      </c>
      <c r="WB26" s="17">
        <v>109.5</v>
      </c>
      <c r="WC26" s="17">
        <v>107.395</v>
      </c>
      <c r="WD26" s="17">
        <v>107.395</v>
      </c>
      <c r="WE26" s="17">
        <v>2.105</v>
      </c>
      <c r="WF26" s="17">
        <v>2.1</v>
      </c>
      <c r="WG26" s="17">
        <v>2.9009999999999998</v>
      </c>
      <c r="WH26" s="17">
        <v>2.9009999999999998</v>
      </c>
      <c r="WI26" s="17">
        <v>-0.80100000000000005</v>
      </c>
      <c r="WJ26" s="17">
        <v>2.2999999999999998</v>
      </c>
      <c r="WK26" s="17">
        <v>2.4</v>
      </c>
      <c r="WL26" s="17">
        <v>2.4</v>
      </c>
      <c r="WM26" s="17">
        <v>-0.1</v>
      </c>
      <c r="WN26" s="17">
        <v>2</v>
      </c>
      <c r="WO26" s="17">
        <v>2.4</v>
      </c>
      <c r="WP26" s="17">
        <v>2.4</v>
      </c>
      <c r="WQ26" s="17">
        <v>-0.4</v>
      </c>
      <c r="WR26" s="17">
        <v>1</v>
      </c>
      <c r="WS26" s="17">
        <v>1.4</v>
      </c>
      <c r="WT26" s="17">
        <v>1.4</v>
      </c>
      <c r="WU26" s="17">
        <v>-0.4</v>
      </c>
      <c r="WV26" s="17">
        <v>13.6</v>
      </c>
      <c r="WW26" s="17">
        <v>15.052</v>
      </c>
      <c r="WX26" s="17">
        <v>15.052</v>
      </c>
      <c r="WY26" s="17">
        <v>-1.452</v>
      </c>
      <c r="WZ26" s="17">
        <v>7</v>
      </c>
      <c r="XA26" s="17">
        <v>6.8</v>
      </c>
      <c r="XB26" s="17">
        <v>6.8</v>
      </c>
      <c r="XC26" s="17">
        <v>0.2</v>
      </c>
      <c r="XD26" s="17">
        <v>20</v>
      </c>
      <c r="XE26" s="17">
        <v>18.932040000000001</v>
      </c>
      <c r="XF26" s="17">
        <v>18.932040000000001</v>
      </c>
      <c r="XG26" s="17">
        <v>1.06796</v>
      </c>
      <c r="XH26" s="17">
        <v>9.3000000000000007</v>
      </c>
      <c r="XI26" s="17">
        <v>10.7</v>
      </c>
      <c r="XJ26" s="17">
        <v>10.7</v>
      </c>
      <c r="XK26" s="17">
        <v>-1.4</v>
      </c>
      <c r="XL26" s="17">
        <v>26.9</v>
      </c>
      <c r="XM26" s="17">
        <v>28.5</v>
      </c>
      <c r="XN26" s="17">
        <v>22</v>
      </c>
      <c r="XO26" s="17">
        <v>4.9000000000000004</v>
      </c>
      <c r="XP26" s="17">
        <v>33.200000000000003</v>
      </c>
      <c r="XQ26" s="17">
        <v>28.5</v>
      </c>
      <c r="XR26" s="17">
        <v>22</v>
      </c>
      <c r="XS26" s="17">
        <v>11.2</v>
      </c>
      <c r="XT26" s="17">
        <v>0</v>
      </c>
      <c r="XU26" s="17">
        <v>14</v>
      </c>
      <c r="XV26" s="17">
        <v>14</v>
      </c>
      <c r="XW26" s="17">
        <v>-14</v>
      </c>
      <c r="XX26" s="17">
        <v>18.600000000000001</v>
      </c>
      <c r="XY26" s="17">
        <v>19</v>
      </c>
      <c r="XZ26" s="17">
        <v>19</v>
      </c>
      <c r="YA26" s="17">
        <v>-0.4</v>
      </c>
      <c r="YB26" s="17">
        <v>8.5</v>
      </c>
      <c r="YC26" s="17">
        <v>7.75</v>
      </c>
      <c r="YD26" s="17">
        <v>7.75</v>
      </c>
      <c r="YE26" s="17">
        <v>0.75</v>
      </c>
      <c r="YF26" s="17">
        <v>11.01</v>
      </c>
      <c r="YG26" s="17">
        <v>11</v>
      </c>
      <c r="YH26" s="17">
        <v>11</v>
      </c>
      <c r="YI26" s="17">
        <v>0.01</v>
      </c>
    </row>
    <row r="27" spans="1:659" ht="24" customHeight="1" x14ac:dyDescent="0.3">
      <c r="A27" s="1"/>
      <c r="B27" s="16" t="s">
        <v>52</v>
      </c>
      <c r="C27" s="16" t="s">
        <v>730</v>
      </c>
      <c r="D27" s="17">
        <v>204.1</v>
      </c>
      <c r="E27" s="17">
        <v>203.20388</v>
      </c>
      <c r="F27" s="17">
        <v>190.47448</v>
      </c>
      <c r="G27" s="17">
        <v>13.62552</v>
      </c>
      <c r="H27" s="17">
        <v>633.4</v>
      </c>
      <c r="I27" s="17">
        <v>635.02589999999998</v>
      </c>
      <c r="J27" s="17">
        <v>635.02589999999998</v>
      </c>
      <c r="K27" s="17">
        <v>-1.6258999999999999</v>
      </c>
      <c r="L27" s="17">
        <v>215.7</v>
      </c>
      <c r="M27" s="17">
        <v>206.58520999999999</v>
      </c>
      <c r="N27" s="17">
        <v>206.58520999999999</v>
      </c>
      <c r="O27" s="17">
        <v>9.1147899999999993</v>
      </c>
      <c r="P27" s="17"/>
      <c r="Q27" s="17"/>
      <c r="R27" s="17"/>
      <c r="S27" s="17">
        <v>0</v>
      </c>
      <c r="T27" s="17"/>
      <c r="U27" s="17"/>
      <c r="V27" s="17"/>
      <c r="W27" s="17">
        <v>0</v>
      </c>
      <c r="X27" s="17">
        <v>30.5</v>
      </c>
      <c r="Y27" s="17">
        <v>61.036769999999997</v>
      </c>
      <c r="Z27" s="17">
        <v>58.657980000000002</v>
      </c>
      <c r="AA27" s="17">
        <v>-28.157979999999998</v>
      </c>
      <c r="AB27" s="17">
        <v>156.19999999999999</v>
      </c>
      <c r="AC27" s="17">
        <v>129.98285999999999</v>
      </c>
      <c r="AD27" s="17">
        <v>137.04599999999999</v>
      </c>
      <c r="AE27" s="17">
        <v>19.154</v>
      </c>
      <c r="AF27" s="17"/>
      <c r="AG27" s="17"/>
      <c r="AH27" s="17"/>
      <c r="AI27" s="17">
        <v>0</v>
      </c>
      <c r="AJ27" s="17"/>
      <c r="AK27" s="17"/>
      <c r="AL27" s="17"/>
      <c r="AM27" s="17">
        <v>0</v>
      </c>
      <c r="AN27" s="17">
        <v>115.9</v>
      </c>
      <c r="AO27" s="17">
        <v>143.15534</v>
      </c>
      <c r="AP27" s="17">
        <v>175.36006</v>
      </c>
      <c r="AQ27" s="17">
        <v>-59.460059999999999</v>
      </c>
      <c r="AR27" s="17">
        <v>116.7</v>
      </c>
      <c r="AS27" s="17">
        <v>143.15534</v>
      </c>
      <c r="AT27" s="17">
        <v>175.36006</v>
      </c>
      <c r="AU27" s="17">
        <v>-58.660060000000001</v>
      </c>
      <c r="AV27" s="17">
        <v>116.3</v>
      </c>
      <c r="AW27" s="17">
        <v>143.15534</v>
      </c>
      <c r="AX27" s="17">
        <v>175.36006</v>
      </c>
      <c r="AY27" s="17">
        <v>-59.06006</v>
      </c>
      <c r="AZ27" s="17">
        <v>214.5</v>
      </c>
      <c r="BA27" s="17">
        <v>215.37786</v>
      </c>
      <c r="BB27" s="17">
        <v>263.83</v>
      </c>
      <c r="BC27" s="17">
        <v>-49.33</v>
      </c>
      <c r="BD27" s="17">
        <v>212.6</v>
      </c>
      <c r="BE27" s="17">
        <v>207.04156</v>
      </c>
      <c r="BF27" s="17">
        <v>207.04164</v>
      </c>
      <c r="BG27" s="17">
        <v>5.5583600000000004</v>
      </c>
      <c r="BH27" s="17">
        <v>110.3</v>
      </c>
      <c r="BI27" s="17">
        <v>103.83165</v>
      </c>
      <c r="BJ27" s="17">
        <v>103.8317</v>
      </c>
      <c r="BK27" s="17">
        <v>6.4683000000000002</v>
      </c>
      <c r="BL27" s="17">
        <v>141.69999999999999</v>
      </c>
      <c r="BM27" s="17">
        <v>288.37214999999998</v>
      </c>
      <c r="BN27" s="17">
        <v>229.14895999999999</v>
      </c>
      <c r="BO27" s="17">
        <v>-87.44896</v>
      </c>
      <c r="BP27" s="17">
        <v>3.4</v>
      </c>
      <c r="BQ27" s="17">
        <v>3.4527100000000002</v>
      </c>
      <c r="BR27" s="17">
        <v>3.4527100000000002</v>
      </c>
      <c r="BS27" s="17">
        <v>-5.271E-2</v>
      </c>
      <c r="BT27" s="17"/>
      <c r="BU27" s="17"/>
      <c r="BV27" s="17"/>
      <c r="BW27" s="17">
        <v>0</v>
      </c>
      <c r="BX27" s="17"/>
      <c r="BY27" s="17"/>
      <c r="BZ27" s="17"/>
      <c r="CA27" s="17">
        <v>0</v>
      </c>
      <c r="CB27" s="17"/>
      <c r="CC27" s="17"/>
      <c r="CD27" s="17"/>
      <c r="CE27" s="17">
        <v>0</v>
      </c>
      <c r="CF27" s="17"/>
      <c r="CG27" s="17"/>
      <c r="CH27" s="17"/>
      <c r="CI27" s="17">
        <v>0</v>
      </c>
      <c r="CJ27" s="17">
        <v>168.4</v>
      </c>
      <c r="CK27" s="17">
        <v>163.90776</v>
      </c>
      <c r="CL27" s="17">
        <v>163.90777</v>
      </c>
      <c r="CM27" s="17">
        <v>4.4922300000000002</v>
      </c>
      <c r="CN27" s="17">
        <v>8.1999999999999993</v>
      </c>
      <c r="CO27" s="17">
        <v>5.1333399999999996</v>
      </c>
      <c r="CP27" s="17">
        <v>5.1333399999999996</v>
      </c>
      <c r="CQ27" s="17">
        <v>3.0666600000000002</v>
      </c>
      <c r="CR27" s="17">
        <v>6.2</v>
      </c>
      <c r="CS27" s="17">
        <v>2.8177500000000002</v>
      </c>
      <c r="CT27" s="17">
        <v>2.8177599999999998</v>
      </c>
      <c r="CU27" s="17">
        <v>3.3822399999999999</v>
      </c>
      <c r="CV27" s="17"/>
      <c r="CW27" s="17"/>
      <c r="CX27" s="17"/>
      <c r="CY27" s="17">
        <v>0</v>
      </c>
      <c r="CZ27" s="17">
        <v>6.8</v>
      </c>
      <c r="DA27" s="17">
        <v>6.8787000000000003</v>
      </c>
      <c r="DB27" s="17">
        <v>6.8787000000000003</v>
      </c>
      <c r="DC27" s="17">
        <v>-7.8700000000000006E-2</v>
      </c>
      <c r="DD27" s="17">
        <v>11</v>
      </c>
      <c r="DE27" s="17">
        <v>14.91893</v>
      </c>
      <c r="DF27" s="17">
        <v>14.919409999999999</v>
      </c>
      <c r="DG27" s="17">
        <v>-3.9194100000000001</v>
      </c>
      <c r="DH27" s="17">
        <v>74.599999999999994</v>
      </c>
      <c r="DI27" s="17">
        <v>55.949010000000001</v>
      </c>
      <c r="DJ27" s="17">
        <v>54.57788</v>
      </c>
      <c r="DK27" s="17">
        <v>20.022120000000001</v>
      </c>
      <c r="DL27" s="17"/>
      <c r="DM27" s="17"/>
      <c r="DN27" s="17"/>
      <c r="DO27" s="17">
        <v>0</v>
      </c>
      <c r="DP27" s="17"/>
      <c r="DQ27" s="17"/>
      <c r="DR27" s="17"/>
      <c r="DS27" s="17">
        <v>0</v>
      </c>
      <c r="DT27" s="17"/>
      <c r="DU27" s="17"/>
      <c r="DV27" s="17"/>
      <c r="DW27" s="17">
        <v>0</v>
      </c>
      <c r="DX27" s="17"/>
      <c r="DY27" s="17"/>
      <c r="DZ27" s="17"/>
      <c r="EA27" s="17">
        <v>0</v>
      </c>
      <c r="EB27" s="17">
        <v>110.3</v>
      </c>
      <c r="EC27" s="17">
        <v>112.35728</v>
      </c>
      <c r="ED27" s="17">
        <v>112.35728</v>
      </c>
      <c r="EE27" s="17">
        <v>-2.05728</v>
      </c>
      <c r="EF27" s="17">
        <v>192.7</v>
      </c>
      <c r="EG27" s="17">
        <v>220.47486000000001</v>
      </c>
      <c r="EH27" s="17">
        <v>122.74415</v>
      </c>
      <c r="EI27" s="17">
        <v>69.955849999999998</v>
      </c>
      <c r="EJ27" s="17"/>
      <c r="EK27" s="17"/>
      <c r="EL27" s="17"/>
      <c r="EM27" s="17">
        <v>0</v>
      </c>
      <c r="EN27" s="17"/>
      <c r="EO27" s="17"/>
      <c r="EP27" s="17"/>
      <c r="EQ27" s="17">
        <v>0</v>
      </c>
      <c r="ER27" s="17"/>
      <c r="ES27" s="17"/>
      <c r="ET27" s="17"/>
      <c r="EU27" s="17">
        <v>0</v>
      </c>
      <c r="EV27" s="17">
        <v>6.5</v>
      </c>
      <c r="EW27" s="17">
        <v>6.39</v>
      </c>
      <c r="EX27" s="17"/>
      <c r="EY27" s="17">
        <v>6.5</v>
      </c>
      <c r="EZ27" s="17">
        <v>227.2</v>
      </c>
      <c r="FA27" s="17">
        <v>223.64582999999999</v>
      </c>
      <c r="FB27" s="17">
        <v>288.65980000000002</v>
      </c>
      <c r="FC27" s="17">
        <v>-61.459800000000001</v>
      </c>
      <c r="FD27" s="17">
        <v>48.7</v>
      </c>
      <c r="FE27" s="17">
        <v>50.550800000000002</v>
      </c>
      <c r="FF27" s="17">
        <v>50.550800000000002</v>
      </c>
      <c r="FG27" s="17">
        <v>-1.8508</v>
      </c>
      <c r="FH27" s="17">
        <v>152.4</v>
      </c>
      <c r="FI27" s="17">
        <v>151.21556000000001</v>
      </c>
      <c r="FJ27" s="17">
        <v>151.21556000000001</v>
      </c>
      <c r="FK27" s="17">
        <v>1.1844399999999999</v>
      </c>
      <c r="FL27" s="17">
        <v>29.3</v>
      </c>
      <c r="FM27" s="17">
        <v>26.417359999999999</v>
      </c>
      <c r="FN27" s="17">
        <v>26.417369999999998</v>
      </c>
      <c r="FO27" s="17">
        <v>2.8826299999999998</v>
      </c>
      <c r="FP27" s="17">
        <v>17</v>
      </c>
      <c r="FQ27" s="17">
        <v>17.56213</v>
      </c>
      <c r="FR27" s="17">
        <v>17.562139999999999</v>
      </c>
      <c r="FS27" s="17">
        <v>-0.56213999999999997</v>
      </c>
      <c r="FT27" s="17">
        <v>12.1</v>
      </c>
      <c r="FU27" s="17">
        <v>11.65048</v>
      </c>
      <c r="FV27" s="17">
        <v>11.65049</v>
      </c>
      <c r="FW27" s="17">
        <v>0.44951000000000002</v>
      </c>
      <c r="FX27" s="17">
        <v>92.4</v>
      </c>
      <c r="FY27" s="17">
        <v>87.68835</v>
      </c>
      <c r="FZ27" s="17">
        <v>87.68835</v>
      </c>
      <c r="GA27" s="17">
        <v>4.7116499999999997</v>
      </c>
      <c r="GB27" s="17">
        <v>183</v>
      </c>
      <c r="GC27" s="17">
        <v>183.15006</v>
      </c>
      <c r="GD27" s="17">
        <v>184.91498000000001</v>
      </c>
      <c r="GE27" s="17">
        <v>-1.9149799999999999</v>
      </c>
      <c r="GF27" s="17">
        <v>184</v>
      </c>
      <c r="GG27" s="17">
        <v>183.15006</v>
      </c>
      <c r="GH27" s="17">
        <v>184.91498000000001</v>
      </c>
      <c r="GI27" s="17">
        <v>-0.91498000000000002</v>
      </c>
      <c r="GJ27" s="17">
        <v>183.8</v>
      </c>
      <c r="GK27" s="17">
        <v>183.70006000000001</v>
      </c>
      <c r="GL27" s="17">
        <v>185.47028</v>
      </c>
      <c r="GM27" s="17">
        <v>-1.67028</v>
      </c>
      <c r="GN27" s="17">
        <v>109.7</v>
      </c>
      <c r="GO27" s="17">
        <v>110.37475000000001</v>
      </c>
      <c r="GP27" s="17">
        <v>110.37475999999999</v>
      </c>
      <c r="GQ27" s="17">
        <v>-0.67476000000000003</v>
      </c>
      <c r="GR27" s="17">
        <v>7.6</v>
      </c>
      <c r="GS27" s="17">
        <v>7.5127800000000002</v>
      </c>
      <c r="GT27" s="17">
        <v>7.5127800000000002</v>
      </c>
      <c r="GU27" s="17">
        <v>8.7220000000000006E-2</v>
      </c>
      <c r="GV27" s="17">
        <v>8.5</v>
      </c>
      <c r="GW27" s="17">
        <v>7.8816100000000002</v>
      </c>
      <c r="GX27" s="17">
        <v>7.8816100000000002</v>
      </c>
      <c r="GY27" s="17">
        <v>0.61839</v>
      </c>
      <c r="GZ27" s="17">
        <v>34.6</v>
      </c>
      <c r="HA27" s="17">
        <v>35.371740000000003</v>
      </c>
      <c r="HB27" s="17">
        <v>35.371740000000003</v>
      </c>
      <c r="HC27" s="17">
        <v>-0.77173999999999998</v>
      </c>
      <c r="HD27" s="17">
        <v>22.1</v>
      </c>
      <c r="HE27" s="17">
        <v>22.118210000000001</v>
      </c>
      <c r="HF27" s="17">
        <v>22.118220000000001</v>
      </c>
      <c r="HG27" s="17">
        <v>-1.822E-2</v>
      </c>
      <c r="HH27" s="17">
        <v>2.2000000000000002</v>
      </c>
      <c r="HI27" s="17">
        <v>1.97359</v>
      </c>
      <c r="HJ27" s="17">
        <v>1.97359</v>
      </c>
      <c r="HK27" s="17">
        <v>0.22641</v>
      </c>
      <c r="HL27" s="17">
        <v>13.2</v>
      </c>
      <c r="HM27" s="17">
        <v>13.30626</v>
      </c>
      <c r="HN27" s="17">
        <v>13.30627</v>
      </c>
      <c r="HO27" s="17">
        <v>-0.10627</v>
      </c>
      <c r="HP27" s="17">
        <v>54.4</v>
      </c>
      <c r="HQ27" s="17">
        <v>50.197569999999999</v>
      </c>
      <c r="HR27" s="17">
        <v>49.99982</v>
      </c>
      <c r="HS27" s="17">
        <v>4.4001799999999998</v>
      </c>
      <c r="HT27" s="17"/>
      <c r="HU27" s="17"/>
      <c r="HV27" s="17"/>
      <c r="HW27" s="17">
        <v>0</v>
      </c>
      <c r="HX27" s="17"/>
      <c r="HY27" s="17"/>
      <c r="HZ27" s="17"/>
      <c r="IA27" s="17">
        <v>0</v>
      </c>
      <c r="IB27" s="17">
        <v>81.7</v>
      </c>
      <c r="IC27" s="17">
        <v>85.172669999999997</v>
      </c>
      <c r="ID27" s="17">
        <v>85.482569999999996</v>
      </c>
      <c r="IE27" s="17">
        <v>-3.7825700000000002</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112.4</v>
      </c>
      <c r="JE27" s="17">
        <v>130.63114999999999</v>
      </c>
      <c r="JF27" s="17">
        <v>113.73453000000001</v>
      </c>
      <c r="JG27" s="17">
        <v>-1.33453</v>
      </c>
      <c r="JH27" s="17"/>
      <c r="JI27" s="17"/>
      <c r="JJ27" s="17"/>
      <c r="JK27" s="17">
        <v>0</v>
      </c>
      <c r="JL27" s="17">
        <v>0</v>
      </c>
      <c r="JM27" s="17"/>
      <c r="JN27" s="17"/>
      <c r="JO27" s="17">
        <v>0</v>
      </c>
      <c r="JP27" s="17">
        <v>206.9</v>
      </c>
      <c r="JQ27" s="17">
        <v>196.19226</v>
      </c>
      <c r="JR27" s="17">
        <v>196.19228000000001</v>
      </c>
      <c r="JS27" s="17">
        <v>10.70772</v>
      </c>
      <c r="JT27" s="17">
        <v>89</v>
      </c>
      <c r="JU27" s="17">
        <v>98.390709999999999</v>
      </c>
      <c r="JV27" s="17">
        <v>98.390720000000002</v>
      </c>
      <c r="JW27" s="17">
        <v>-9.39072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2.5</v>
      </c>
      <c r="LE27" s="17">
        <v>2.2284199999999998</v>
      </c>
      <c r="LF27" s="17">
        <v>2.2284299999999999</v>
      </c>
      <c r="LG27" s="17">
        <v>0.27156999999999998</v>
      </c>
      <c r="LH27" s="17">
        <v>134.69999999999999</v>
      </c>
      <c r="LI27" s="17">
        <v>129.02773999999999</v>
      </c>
      <c r="LJ27" s="17">
        <v>181.57657</v>
      </c>
      <c r="LK27" s="17">
        <v>-46.876570000000001</v>
      </c>
      <c r="LL27" s="17"/>
      <c r="LM27" s="17"/>
      <c r="LN27" s="17"/>
      <c r="LO27" s="17">
        <v>0</v>
      </c>
      <c r="LP27" s="17">
        <v>66.400000000000006</v>
      </c>
      <c r="LQ27" s="17">
        <v>67.133979999999994</v>
      </c>
      <c r="LR27" s="17">
        <v>67.133979999999994</v>
      </c>
      <c r="LS27" s="17">
        <v>-0.73397999999999997</v>
      </c>
      <c r="LT27" s="17">
        <v>65</v>
      </c>
      <c r="LU27" s="17">
        <v>70.858429999999998</v>
      </c>
      <c r="LV27" s="17">
        <v>70.256489999999999</v>
      </c>
      <c r="LW27" s="17">
        <v>-5.2564900000000003</v>
      </c>
      <c r="LX27" s="17">
        <v>30.3</v>
      </c>
      <c r="LY27" s="17">
        <v>29.951450000000001</v>
      </c>
      <c r="LZ27" s="17">
        <v>29.951460000000001</v>
      </c>
      <c r="MA27" s="17">
        <v>0.34854000000000002</v>
      </c>
      <c r="MB27" s="17"/>
      <c r="MC27" s="17"/>
      <c r="MD27" s="17"/>
      <c r="ME27" s="17">
        <v>0</v>
      </c>
      <c r="MF27" s="17"/>
      <c r="MG27" s="17"/>
      <c r="MH27" s="17"/>
      <c r="MI27" s="17">
        <v>0</v>
      </c>
      <c r="MJ27" s="17"/>
      <c r="MK27" s="17"/>
      <c r="ML27" s="17"/>
      <c r="MM27" s="17">
        <v>0</v>
      </c>
      <c r="MN27" s="17">
        <v>101.7</v>
      </c>
      <c r="MO27" s="17">
        <v>151.08548999999999</v>
      </c>
      <c r="MP27" s="17">
        <v>151.08876000000001</v>
      </c>
      <c r="MQ27" s="17">
        <v>-49.388759999999998</v>
      </c>
      <c r="MR27" s="17">
        <v>101.6</v>
      </c>
      <c r="MS27" s="17">
        <v>151.08548999999999</v>
      </c>
      <c r="MT27" s="17">
        <v>151.08876000000001</v>
      </c>
      <c r="MU27" s="17">
        <v>-49.488759999999999</v>
      </c>
      <c r="MV27" s="17">
        <v>121.6</v>
      </c>
      <c r="MW27" s="17">
        <v>151.53919999999999</v>
      </c>
      <c r="MX27" s="17">
        <v>151.54248000000001</v>
      </c>
      <c r="MY27" s="17">
        <v>-29.94248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102.9</v>
      </c>
      <c r="OG27" s="17">
        <v>78.3</v>
      </c>
      <c r="OH27" s="17">
        <v>74.356999999999999</v>
      </c>
      <c r="OI27" s="17">
        <v>28.542999999999999</v>
      </c>
      <c r="OJ27" s="17">
        <v>80.599999999999994</v>
      </c>
      <c r="OK27" s="17">
        <v>79.575000000000003</v>
      </c>
      <c r="OL27" s="17">
        <v>79.575000000000003</v>
      </c>
      <c r="OM27" s="17">
        <v>1.0249999999999999</v>
      </c>
      <c r="ON27" s="17">
        <v>11.3</v>
      </c>
      <c r="OO27" s="17">
        <v>14.754</v>
      </c>
      <c r="OP27" s="17">
        <v>14.754</v>
      </c>
      <c r="OQ27" s="17">
        <v>-3.4540000000000002</v>
      </c>
      <c r="OR27" s="17">
        <v>0.3</v>
      </c>
      <c r="OS27" s="17">
        <v>0.3</v>
      </c>
      <c r="OT27" s="17">
        <v>0.3</v>
      </c>
      <c r="OU27" s="17">
        <v>0</v>
      </c>
      <c r="OV27" s="17">
        <v>18.2</v>
      </c>
      <c r="OW27" s="17">
        <v>8</v>
      </c>
      <c r="OX27" s="17">
        <v>8</v>
      </c>
      <c r="OY27" s="17">
        <v>10.199999999999999</v>
      </c>
      <c r="OZ27" s="17">
        <v>6.0412999999999997</v>
      </c>
      <c r="PA27" s="17">
        <v>7</v>
      </c>
      <c r="PB27" s="17">
        <v>7</v>
      </c>
      <c r="PC27" s="17">
        <v>-0.9587</v>
      </c>
      <c r="PD27" s="17">
        <v>10</v>
      </c>
      <c r="PE27" s="17">
        <v>9.0000199999999992</v>
      </c>
      <c r="PF27" s="17">
        <v>9</v>
      </c>
      <c r="PG27" s="17">
        <v>1</v>
      </c>
      <c r="PH27" s="17">
        <v>2.5</v>
      </c>
      <c r="PI27" s="17">
        <v>4.64452</v>
      </c>
      <c r="PJ27" s="17">
        <v>4.4897600000000004</v>
      </c>
      <c r="PK27" s="17">
        <v>-1.98976</v>
      </c>
      <c r="PL27" s="17">
        <v>206.16</v>
      </c>
      <c r="PM27" s="17">
        <v>192.357</v>
      </c>
      <c r="PN27" s="17">
        <v>192.357</v>
      </c>
      <c r="PO27" s="17">
        <v>13.803000000000001</v>
      </c>
      <c r="PP27" s="17">
        <v>1.2</v>
      </c>
      <c r="PQ27" s="17">
        <v>1</v>
      </c>
      <c r="PR27" s="17">
        <v>1</v>
      </c>
      <c r="PS27" s="17">
        <v>0.2</v>
      </c>
      <c r="PT27" s="17">
        <v>1.9</v>
      </c>
      <c r="PU27" s="17">
        <v>3.35</v>
      </c>
      <c r="PV27" s="17">
        <v>3.35</v>
      </c>
      <c r="PW27" s="17">
        <v>-1.45</v>
      </c>
      <c r="PX27" s="17">
        <v>4.5999999999999996</v>
      </c>
      <c r="PY27" s="17">
        <v>4.4000000000000004</v>
      </c>
      <c r="PZ27" s="17">
        <v>4.4000000000000004</v>
      </c>
      <c r="QA27" s="17">
        <v>0.2</v>
      </c>
      <c r="QB27" s="17">
        <v>20.6</v>
      </c>
      <c r="QC27" s="17">
        <v>19.417470000000002</v>
      </c>
      <c r="QD27" s="17">
        <v>19.417480000000001</v>
      </c>
      <c r="QE27" s="17">
        <v>1.18252</v>
      </c>
      <c r="QF27" s="17">
        <v>16</v>
      </c>
      <c r="QG27" s="17">
        <v>17.475729999999999</v>
      </c>
      <c r="QH27" s="17">
        <v>17.475729999999999</v>
      </c>
      <c r="QI27" s="17">
        <v>-1.47573</v>
      </c>
      <c r="QJ27" s="17">
        <v>8.6999999999999993</v>
      </c>
      <c r="QK27" s="17">
        <v>9</v>
      </c>
      <c r="QL27" s="17">
        <v>9</v>
      </c>
      <c r="QM27" s="17">
        <v>-0.3</v>
      </c>
      <c r="QN27" s="17">
        <v>3.5</v>
      </c>
      <c r="QO27" s="17">
        <v>3.4</v>
      </c>
      <c r="QP27" s="17">
        <v>3.4</v>
      </c>
      <c r="QQ27" s="17">
        <v>0.1</v>
      </c>
      <c r="QR27" s="17">
        <v>18.600000000000001</v>
      </c>
      <c r="QS27" s="17">
        <v>17.96116</v>
      </c>
      <c r="QT27" s="17">
        <v>17.961169999999999</v>
      </c>
      <c r="QU27" s="17">
        <v>0.63883000000000001</v>
      </c>
      <c r="QV27" s="17">
        <v>15.5</v>
      </c>
      <c r="QW27" s="17">
        <v>15.465</v>
      </c>
      <c r="QX27" s="17">
        <v>15.465</v>
      </c>
      <c r="QY27" s="17">
        <v>3.5000000000000003E-2</v>
      </c>
      <c r="QZ27" s="17">
        <v>19.2</v>
      </c>
      <c r="RA27" s="17">
        <v>18.702000000000002</v>
      </c>
      <c r="RB27" s="17">
        <v>18.702000000000002</v>
      </c>
      <c r="RC27" s="17">
        <v>0.498</v>
      </c>
      <c r="RD27" s="17">
        <v>25.6</v>
      </c>
      <c r="RE27" s="17">
        <v>15.36</v>
      </c>
      <c r="RF27" s="17">
        <v>15.36</v>
      </c>
      <c r="RG27" s="17">
        <v>10.24</v>
      </c>
      <c r="RH27" s="17">
        <v>66.5</v>
      </c>
      <c r="RI27" s="17">
        <v>49.9</v>
      </c>
      <c r="RJ27" s="17">
        <v>38.51</v>
      </c>
      <c r="RK27" s="17">
        <v>27.99</v>
      </c>
      <c r="RL27" s="17">
        <v>19.7</v>
      </c>
      <c r="RM27" s="17">
        <v>18.635000000000002</v>
      </c>
      <c r="RN27" s="17">
        <v>18.635000000000002</v>
      </c>
      <c r="RO27" s="17">
        <v>1.0649999999999999</v>
      </c>
      <c r="RP27" s="17">
        <v>3.3</v>
      </c>
      <c r="RQ27" s="17">
        <v>2.85</v>
      </c>
      <c r="RR27" s="17">
        <v>2.85</v>
      </c>
      <c r="RS27" s="17">
        <v>0.45</v>
      </c>
      <c r="RT27" s="17">
        <v>20</v>
      </c>
      <c r="RU27" s="17">
        <v>19.7011</v>
      </c>
      <c r="RV27" s="17">
        <v>19.772780000000001</v>
      </c>
      <c r="RW27" s="17">
        <v>0.22722000000000001</v>
      </c>
      <c r="RX27" s="17">
        <v>2.6</v>
      </c>
      <c r="RY27" s="17">
        <v>1.36</v>
      </c>
      <c r="RZ27" s="17">
        <v>1.36</v>
      </c>
      <c r="SA27" s="17">
        <v>1.24</v>
      </c>
      <c r="SB27" s="17"/>
      <c r="SC27" s="17"/>
      <c r="SD27" s="17">
        <v>0.4</v>
      </c>
      <c r="SE27" s="17">
        <v>-0.4</v>
      </c>
      <c r="SF27" s="17">
        <v>9.6999999999999993</v>
      </c>
      <c r="SG27" s="17">
        <v>11.74757</v>
      </c>
      <c r="SH27" s="17">
        <v>11.74757</v>
      </c>
      <c r="SI27" s="17">
        <v>-2.0475699999999999</v>
      </c>
      <c r="SJ27" s="17">
        <v>6.6</v>
      </c>
      <c r="SK27" s="17">
        <v>5.2</v>
      </c>
      <c r="SL27" s="17">
        <v>5.2</v>
      </c>
      <c r="SM27" s="17">
        <v>1.4</v>
      </c>
      <c r="SN27" s="17">
        <v>16.899999999999999</v>
      </c>
      <c r="SO27" s="17">
        <v>17.475719999999999</v>
      </c>
      <c r="SP27" s="17">
        <v>17.475729999999999</v>
      </c>
      <c r="SQ27" s="17">
        <v>-0.57572999999999996</v>
      </c>
      <c r="SR27" s="17">
        <v>20.2</v>
      </c>
      <c r="SS27" s="17">
        <v>19.417470000000002</v>
      </c>
      <c r="ST27" s="17">
        <v>19.417480000000001</v>
      </c>
      <c r="SU27" s="17">
        <v>0.78251999999999999</v>
      </c>
      <c r="SV27" s="17">
        <v>20</v>
      </c>
      <c r="SW27" s="17">
        <v>18.932040000000001</v>
      </c>
      <c r="SX27" s="17">
        <v>18.932040000000001</v>
      </c>
      <c r="SY27" s="17">
        <v>1.06796</v>
      </c>
      <c r="SZ27" s="17">
        <v>7.6</v>
      </c>
      <c r="TA27" s="17">
        <v>6.6859999999999999</v>
      </c>
      <c r="TB27" s="17">
        <v>6.6859999999999999</v>
      </c>
      <c r="TC27" s="17">
        <v>0.91400000000000003</v>
      </c>
      <c r="TD27" s="17">
        <v>33.700000000000003</v>
      </c>
      <c r="TE27" s="17">
        <v>30.956</v>
      </c>
      <c r="TF27" s="17">
        <v>30.956</v>
      </c>
      <c r="TG27" s="17">
        <v>2.7440000000000002</v>
      </c>
      <c r="TH27" s="17">
        <v>37.799999999999997</v>
      </c>
      <c r="TI27" s="17">
        <v>37.581000000000003</v>
      </c>
      <c r="TJ27" s="17">
        <v>37.581000000000003</v>
      </c>
      <c r="TK27" s="17">
        <v>0.219</v>
      </c>
      <c r="TL27" s="17"/>
      <c r="TM27" s="17">
        <v>35.299999999999997</v>
      </c>
      <c r="TN27" s="17">
        <v>35.337000000000003</v>
      </c>
      <c r="TO27" s="17">
        <v>-35.337000000000003</v>
      </c>
      <c r="TP27" s="17"/>
      <c r="TQ27" s="17">
        <v>52.6</v>
      </c>
      <c r="TR27" s="17">
        <v>52.61</v>
      </c>
      <c r="TS27" s="17">
        <v>-52.61</v>
      </c>
      <c r="TT27" s="17">
        <v>11.1</v>
      </c>
      <c r="TU27" s="17">
        <v>2.1320000000000001</v>
      </c>
      <c r="TV27" s="17">
        <v>2.1320000000000001</v>
      </c>
      <c r="TW27" s="17">
        <v>8.968</v>
      </c>
      <c r="TX27" s="17">
        <v>5.9</v>
      </c>
      <c r="TY27" s="17">
        <v>3.6219999999999999</v>
      </c>
      <c r="TZ27" s="17">
        <v>3.6219999999999999</v>
      </c>
      <c r="UA27" s="17">
        <v>2.278</v>
      </c>
      <c r="UB27" s="17">
        <v>10.5</v>
      </c>
      <c r="UC27" s="17">
        <v>10.19417</v>
      </c>
      <c r="UD27" s="17">
        <v>10.19417</v>
      </c>
      <c r="UE27" s="17">
        <v>0.30582999999999999</v>
      </c>
      <c r="UF27" s="17">
        <v>5.8</v>
      </c>
      <c r="UG27" s="17">
        <v>7</v>
      </c>
      <c r="UH27" s="17">
        <v>7</v>
      </c>
      <c r="UI27" s="17">
        <v>-1.2</v>
      </c>
      <c r="UJ27" s="17">
        <v>7.1</v>
      </c>
      <c r="UK27" s="17">
        <v>7.7</v>
      </c>
      <c r="UL27" s="17">
        <v>7.7</v>
      </c>
      <c r="UM27" s="17">
        <v>-0.6</v>
      </c>
      <c r="UN27" s="17">
        <v>20.399999999999999</v>
      </c>
      <c r="UO27" s="17">
        <v>17.475719999999999</v>
      </c>
      <c r="UP27" s="17">
        <v>17.475729999999999</v>
      </c>
      <c r="UQ27" s="17">
        <v>2.9242699999999999</v>
      </c>
      <c r="UR27" s="17">
        <v>20.399999999999999</v>
      </c>
      <c r="US27" s="17">
        <v>19.417470000000002</v>
      </c>
      <c r="UT27" s="17">
        <v>19.417480000000001</v>
      </c>
      <c r="UU27" s="17">
        <v>0.98251999999999995</v>
      </c>
      <c r="UV27" s="17">
        <v>19.600000000000001</v>
      </c>
      <c r="UW27" s="17">
        <v>19.417470000000002</v>
      </c>
      <c r="UX27" s="17">
        <v>19.417480000000001</v>
      </c>
      <c r="UY27" s="17">
        <v>0.18251999999999999</v>
      </c>
      <c r="UZ27" s="17">
        <v>13.1</v>
      </c>
      <c r="VA27" s="17">
        <v>12.422000000000001</v>
      </c>
      <c r="VB27" s="17">
        <v>12.422000000000001</v>
      </c>
      <c r="VC27" s="17">
        <v>0.67800000000000005</v>
      </c>
      <c r="VD27" s="17">
        <v>253.2</v>
      </c>
      <c r="VE27" s="17">
        <v>229.83199999999999</v>
      </c>
      <c r="VF27" s="17">
        <v>229.83199999999999</v>
      </c>
      <c r="VG27" s="17">
        <v>23.367999999999999</v>
      </c>
      <c r="VH27" s="17">
        <v>15.6</v>
      </c>
      <c r="VI27" s="17">
        <v>14.63</v>
      </c>
      <c r="VJ27" s="17">
        <v>14.63</v>
      </c>
      <c r="VK27" s="17">
        <v>0.97</v>
      </c>
      <c r="VL27" s="17">
        <v>150.1</v>
      </c>
      <c r="VM27" s="17">
        <v>143.46199999999999</v>
      </c>
      <c r="VN27" s="17">
        <v>143.46199999999999</v>
      </c>
      <c r="VO27" s="17">
        <v>6.6379999999999999</v>
      </c>
      <c r="VP27" s="17">
        <v>0.6</v>
      </c>
      <c r="VQ27" s="17">
        <v>0.6</v>
      </c>
      <c r="VR27" s="17">
        <v>0.6</v>
      </c>
      <c r="VS27" s="17">
        <v>0</v>
      </c>
      <c r="VT27" s="17">
        <v>69</v>
      </c>
      <c r="VU27" s="17">
        <v>61</v>
      </c>
      <c r="VV27" s="17">
        <v>31.05</v>
      </c>
      <c r="VW27" s="17">
        <v>37.950000000000003</v>
      </c>
      <c r="VX27" s="17">
        <v>73.5</v>
      </c>
      <c r="VY27" s="17">
        <v>35.19</v>
      </c>
      <c r="VZ27" s="17">
        <v>35.19</v>
      </c>
      <c r="WA27" s="17">
        <v>38.31</v>
      </c>
      <c r="WB27" s="17">
        <v>109.8</v>
      </c>
      <c r="WC27" s="17">
        <v>108.57599999999999</v>
      </c>
      <c r="WD27" s="17">
        <v>108.57599999999999</v>
      </c>
      <c r="WE27" s="17">
        <v>1.224</v>
      </c>
      <c r="WF27" s="17">
        <v>2.1</v>
      </c>
      <c r="WG27" s="17">
        <v>2.9009999999999998</v>
      </c>
      <c r="WH27" s="17">
        <v>2.9009999999999998</v>
      </c>
      <c r="WI27" s="17">
        <v>-0.80100000000000005</v>
      </c>
      <c r="WJ27" s="17">
        <v>2.2999999999999998</v>
      </c>
      <c r="WK27" s="17">
        <v>2.4</v>
      </c>
      <c r="WL27" s="17">
        <v>2.4</v>
      </c>
      <c r="WM27" s="17">
        <v>-0.1</v>
      </c>
      <c r="WN27" s="17">
        <v>2</v>
      </c>
      <c r="WO27" s="17">
        <v>2.4</v>
      </c>
      <c r="WP27" s="17">
        <v>2.4</v>
      </c>
      <c r="WQ27" s="17">
        <v>-0.4</v>
      </c>
      <c r="WR27" s="17">
        <v>1</v>
      </c>
      <c r="WS27" s="17">
        <v>1.4</v>
      </c>
      <c r="WT27" s="17">
        <v>1.4</v>
      </c>
      <c r="WU27" s="17">
        <v>-0.4</v>
      </c>
      <c r="WV27" s="17">
        <v>15.1</v>
      </c>
      <c r="WW27" s="17">
        <v>16.257000000000001</v>
      </c>
      <c r="WX27" s="17">
        <v>16.257000000000001</v>
      </c>
      <c r="WY27" s="17">
        <v>-1.157</v>
      </c>
      <c r="WZ27" s="17">
        <v>7</v>
      </c>
      <c r="XA27" s="17">
        <v>6.8</v>
      </c>
      <c r="XB27" s="17">
        <v>6.8</v>
      </c>
      <c r="XC27" s="17">
        <v>0.2</v>
      </c>
      <c r="XD27" s="17">
        <v>20</v>
      </c>
      <c r="XE27" s="17">
        <v>18.932040000000001</v>
      </c>
      <c r="XF27" s="17">
        <v>18.932040000000001</v>
      </c>
      <c r="XG27" s="17">
        <v>1.06796</v>
      </c>
      <c r="XH27" s="17">
        <v>9.6</v>
      </c>
      <c r="XI27" s="17">
        <v>10.7</v>
      </c>
      <c r="XJ27" s="17">
        <v>10.7</v>
      </c>
      <c r="XK27" s="17">
        <v>-1.1000000000000001</v>
      </c>
      <c r="XL27" s="17">
        <v>26.9</v>
      </c>
      <c r="XM27" s="17">
        <v>28.5</v>
      </c>
      <c r="XN27" s="17">
        <v>22</v>
      </c>
      <c r="XO27" s="17">
        <v>4.9000000000000004</v>
      </c>
      <c r="XP27" s="17">
        <v>32.9</v>
      </c>
      <c r="XQ27" s="17">
        <v>28.5</v>
      </c>
      <c r="XR27" s="17">
        <v>22</v>
      </c>
      <c r="XS27" s="17">
        <v>10.9</v>
      </c>
      <c r="XT27" s="17">
        <v>0</v>
      </c>
      <c r="XU27" s="17">
        <v>14</v>
      </c>
      <c r="XV27" s="17">
        <v>14</v>
      </c>
      <c r="XW27" s="17">
        <v>-14</v>
      </c>
      <c r="XX27" s="17">
        <v>19</v>
      </c>
      <c r="XY27" s="17">
        <v>19</v>
      </c>
      <c r="XZ27" s="17">
        <v>19</v>
      </c>
      <c r="YA27" s="17">
        <v>0</v>
      </c>
      <c r="YB27" s="17">
        <v>8.3000000000000007</v>
      </c>
      <c r="YC27" s="17">
        <v>7.75</v>
      </c>
      <c r="YD27" s="17">
        <v>7.75</v>
      </c>
      <c r="YE27" s="17">
        <v>0.55000000000000004</v>
      </c>
      <c r="YF27" s="17">
        <v>10.93</v>
      </c>
      <c r="YG27" s="17">
        <v>11</v>
      </c>
      <c r="YH27" s="17">
        <v>11</v>
      </c>
      <c r="YI27" s="17">
        <v>-7.0000000000000007E-2</v>
      </c>
    </row>
    <row r="28" spans="1:659" ht="24" customHeight="1" x14ac:dyDescent="0.3">
      <c r="A28" s="1"/>
      <c r="B28" s="16" t="s">
        <v>52</v>
      </c>
      <c r="C28" s="16" t="s">
        <v>731</v>
      </c>
      <c r="D28" s="17">
        <v>202.7</v>
      </c>
      <c r="E28" s="17">
        <v>203.20388</v>
      </c>
      <c r="F28" s="17">
        <v>188.87184999999999</v>
      </c>
      <c r="G28" s="17">
        <v>13.828150000000001</v>
      </c>
      <c r="H28" s="17">
        <v>635.20000000000005</v>
      </c>
      <c r="I28" s="17">
        <v>635.02589999999998</v>
      </c>
      <c r="J28" s="17">
        <v>635.02589999999998</v>
      </c>
      <c r="K28" s="17">
        <v>0.1741</v>
      </c>
      <c r="L28" s="17">
        <v>216.7</v>
      </c>
      <c r="M28" s="17">
        <v>206.58520999999999</v>
      </c>
      <c r="N28" s="17">
        <v>206.58520999999999</v>
      </c>
      <c r="O28" s="17">
        <v>10.114789999999999</v>
      </c>
      <c r="P28" s="17"/>
      <c r="Q28" s="17"/>
      <c r="R28" s="17"/>
      <c r="S28" s="17">
        <v>0</v>
      </c>
      <c r="T28" s="17"/>
      <c r="U28" s="17"/>
      <c r="V28" s="17"/>
      <c r="W28" s="17">
        <v>0</v>
      </c>
      <c r="X28" s="17">
        <v>30.3</v>
      </c>
      <c r="Y28" s="17">
        <v>30.55049</v>
      </c>
      <c r="Z28" s="17">
        <v>60.704790000000003</v>
      </c>
      <c r="AA28" s="17">
        <v>-30.404789999999998</v>
      </c>
      <c r="AB28" s="17">
        <v>155.1</v>
      </c>
      <c r="AC28" s="17">
        <v>149.97752</v>
      </c>
      <c r="AD28" s="17">
        <v>137.04599999999999</v>
      </c>
      <c r="AE28" s="17">
        <v>18.053999999999998</v>
      </c>
      <c r="AF28" s="17"/>
      <c r="AG28" s="17"/>
      <c r="AH28" s="17"/>
      <c r="AI28" s="17">
        <v>0</v>
      </c>
      <c r="AJ28" s="17"/>
      <c r="AK28" s="17"/>
      <c r="AL28" s="17"/>
      <c r="AM28" s="17">
        <v>0</v>
      </c>
      <c r="AN28" s="17">
        <v>159.69999999999999</v>
      </c>
      <c r="AO28" s="17">
        <v>142.08000000000001</v>
      </c>
      <c r="AP28" s="17">
        <v>174.02806000000001</v>
      </c>
      <c r="AQ28" s="17">
        <v>-14.328060000000001</v>
      </c>
      <c r="AR28" s="17">
        <v>158.69999999999999</v>
      </c>
      <c r="AS28" s="17">
        <v>142.08000000000001</v>
      </c>
      <c r="AT28" s="17">
        <v>174.02806000000001</v>
      </c>
      <c r="AU28" s="17">
        <v>-15.328060000000001</v>
      </c>
      <c r="AV28" s="17">
        <v>158.69999999999999</v>
      </c>
      <c r="AW28" s="17">
        <v>142.08000000000001</v>
      </c>
      <c r="AX28" s="17">
        <v>174.02806000000001</v>
      </c>
      <c r="AY28" s="17">
        <v>-15.328060000000001</v>
      </c>
      <c r="AZ28" s="17">
        <v>241.3</v>
      </c>
      <c r="BA28" s="17">
        <v>213.76</v>
      </c>
      <c r="BB28" s="17">
        <v>261.82600000000002</v>
      </c>
      <c r="BC28" s="17">
        <v>-20.526</v>
      </c>
      <c r="BD28" s="17">
        <v>209.7</v>
      </c>
      <c r="BE28" s="17">
        <v>207.04164</v>
      </c>
      <c r="BF28" s="17">
        <v>207.04164</v>
      </c>
      <c r="BG28" s="17">
        <v>2.6583600000000001</v>
      </c>
      <c r="BH28" s="17">
        <v>109.9</v>
      </c>
      <c r="BI28" s="17">
        <v>103.8317</v>
      </c>
      <c r="BJ28" s="17">
        <v>103.8317</v>
      </c>
      <c r="BK28" s="17">
        <v>6.0682999999999998</v>
      </c>
      <c r="BL28" s="17">
        <v>147.30000000000001</v>
      </c>
      <c r="BM28" s="17">
        <v>350.39613000000003</v>
      </c>
      <c r="BN28" s="17">
        <v>222.15251000000001</v>
      </c>
      <c r="BO28" s="17">
        <v>-74.852509999999995</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164.5</v>
      </c>
      <c r="CK28" s="17">
        <v>163.90777</v>
      </c>
      <c r="CL28" s="17">
        <v>163.90777</v>
      </c>
      <c r="CM28" s="17">
        <v>0.59223000000000003</v>
      </c>
      <c r="CN28" s="17">
        <v>8</v>
      </c>
      <c r="CO28" s="17">
        <v>5.1333399999999996</v>
      </c>
      <c r="CP28" s="17">
        <v>5.1333399999999996</v>
      </c>
      <c r="CQ28" s="17">
        <v>2.86666</v>
      </c>
      <c r="CR28" s="17">
        <v>6.3</v>
      </c>
      <c r="CS28" s="17">
        <v>2.8177599999999998</v>
      </c>
      <c r="CT28" s="17">
        <v>2.8177599999999998</v>
      </c>
      <c r="CU28" s="17">
        <v>3.48224</v>
      </c>
      <c r="CV28" s="17"/>
      <c r="CW28" s="17"/>
      <c r="CX28" s="17"/>
      <c r="CY28" s="17">
        <v>0</v>
      </c>
      <c r="CZ28" s="17">
        <v>6.8</v>
      </c>
      <c r="DA28" s="17">
        <v>6.8787000000000003</v>
      </c>
      <c r="DB28" s="17">
        <v>6.8787000000000003</v>
      </c>
      <c r="DC28" s="17">
        <v>-7.8700000000000006E-2</v>
      </c>
      <c r="DD28" s="17">
        <v>11</v>
      </c>
      <c r="DE28" s="17">
        <v>14.919420000000001</v>
      </c>
      <c r="DF28" s="17">
        <v>14.919409999999999</v>
      </c>
      <c r="DG28" s="17">
        <v>-3.9194100000000001</v>
      </c>
      <c r="DH28" s="17">
        <v>70.900000000000006</v>
      </c>
      <c r="DI28" s="17">
        <v>70</v>
      </c>
      <c r="DJ28" s="17">
        <v>49.535020000000003</v>
      </c>
      <c r="DK28" s="17">
        <v>21.364979999999999</v>
      </c>
      <c r="DL28" s="17"/>
      <c r="DM28" s="17"/>
      <c r="DN28" s="17"/>
      <c r="DO28" s="17">
        <v>0</v>
      </c>
      <c r="DP28" s="17"/>
      <c r="DQ28" s="17"/>
      <c r="DR28" s="17"/>
      <c r="DS28" s="17">
        <v>0</v>
      </c>
      <c r="DT28" s="17"/>
      <c r="DU28" s="17"/>
      <c r="DV28" s="17"/>
      <c r="DW28" s="17">
        <v>0</v>
      </c>
      <c r="DX28" s="17"/>
      <c r="DY28" s="17"/>
      <c r="DZ28" s="17"/>
      <c r="EA28" s="17">
        <v>0</v>
      </c>
      <c r="EB28" s="17">
        <v>110.3</v>
      </c>
      <c r="EC28" s="17">
        <v>112.35728</v>
      </c>
      <c r="ED28" s="17">
        <v>112.35728</v>
      </c>
      <c r="EE28" s="17">
        <v>-2.05728</v>
      </c>
      <c r="EF28" s="17">
        <v>194</v>
      </c>
      <c r="EG28" s="17">
        <v>139.85165000000001</v>
      </c>
      <c r="EH28" s="17">
        <v>140.42848000000001</v>
      </c>
      <c r="EI28" s="17">
        <v>53.57152</v>
      </c>
      <c r="EJ28" s="17"/>
      <c r="EK28" s="17"/>
      <c r="EL28" s="17"/>
      <c r="EM28" s="17">
        <v>0</v>
      </c>
      <c r="EN28" s="17"/>
      <c r="EO28" s="17"/>
      <c r="EP28" s="17"/>
      <c r="EQ28" s="17">
        <v>0</v>
      </c>
      <c r="ER28" s="17"/>
      <c r="ES28" s="17"/>
      <c r="ET28" s="17"/>
      <c r="EU28" s="17">
        <v>0</v>
      </c>
      <c r="EV28" s="17">
        <v>6.5</v>
      </c>
      <c r="EW28" s="17">
        <v>6.39</v>
      </c>
      <c r="EX28" s="17"/>
      <c r="EY28" s="17">
        <v>6.5</v>
      </c>
      <c r="EZ28" s="17">
        <v>227.4</v>
      </c>
      <c r="FA28" s="17">
        <v>228.45631</v>
      </c>
      <c r="FB28" s="17">
        <v>288.65980000000002</v>
      </c>
      <c r="FC28" s="17">
        <v>-61.259799999999998</v>
      </c>
      <c r="FD28" s="17">
        <v>48.4</v>
      </c>
      <c r="FE28" s="17">
        <v>54.248800000000003</v>
      </c>
      <c r="FF28" s="17">
        <v>50.550800000000002</v>
      </c>
      <c r="FG28" s="17">
        <v>-2.1507999999999998</v>
      </c>
      <c r="FH28" s="17">
        <v>152</v>
      </c>
      <c r="FI28" s="17">
        <v>151.21556000000001</v>
      </c>
      <c r="FJ28" s="17">
        <v>151.21556000000001</v>
      </c>
      <c r="FK28" s="17">
        <v>0.78444000000000003</v>
      </c>
      <c r="FL28" s="17">
        <v>29.8</v>
      </c>
      <c r="FM28" s="17">
        <v>29.125129999999999</v>
      </c>
      <c r="FN28" s="17">
        <v>26.417369999999998</v>
      </c>
      <c r="FO28" s="17">
        <v>3.3826299999999998</v>
      </c>
      <c r="FP28" s="17">
        <v>16.8</v>
      </c>
      <c r="FQ28" s="17">
        <v>17.562139999999999</v>
      </c>
      <c r="FR28" s="17">
        <v>17.562139999999999</v>
      </c>
      <c r="FS28" s="17">
        <v>-0.76214000000000004</v>
      </c>
      <c r="FT28" s="17">
        <v>12.1</v>
      </c>
      <c r="FU28" s="17">
        <v>11.65049</v>
      </c>
      <c r="FV28" s="17">
        <v>11.65049</v>
      </c>
      <c r="FW28" s="17">
        <v>0.44951000000000002</v>
      </c>
      <c r="FX28" s="17">
        <v>91.6</v>
      </c>
      <c r="FY28" s="17">
        <v>87.68835</v>
      </c>
      <c r="FZ28" s="17">
        <v>87.68835</v>
      </c>
      <c r="GA28" s="17">
        <v>3.9116499999999998</v>
      </c>
      <c r="GB28" s="17">
        <v>183.2</v>
      </c>
      <c r="GC28" s="17">
        <v>183.15</v>
      </c>
      <c r="GD28" s="17">
        <v>184.91498000000001</v>
      </c>
      <c r="GE28" s="17">
        <v>-1.7149799999999999</v>
      </c>
      <c r="GF28" s="17">
        <v>183.1</v>
      </c>
      <c r="GG28" s="17">
        <v>183.15</v>
      </c>
      <c r="GH28" s="17">
        <v>184.91498000000001</v>
      </c>
      <c r="GI28" s="17">
        <v>-1.81498</v>
      </c>
      <c r="GJ28" s="17">
        <v>185.6</v>
      </c>
      <c r="GK28" s="17">
        <v>183.7</v>
      </c>
      <c r="GL28" s="17">
        <v>185.47028</v>
      </c>
      <c r="GM28" s="17">
        <v>0.12972</v>
      </c>
      <c r="GN28" s="17">
        <v>110.5</v>
      </c>
      <c r="GO28" s="17">
        <v>110.37475999999999</v>
      </c>
      <c r="GP28" s="17">
        <v>110.37475999999999</v>
      </c>
      <c r="GQ28" s="17">
        <v>0.12523999999999999</v>
      </c>
      <c r="GR28" s="17">
        <v>7.6</v>
      </c>
      <c r="GS28" s="17">
        <v>7.5127800000000002</v>
      </c>
      <c r="GT28" s="17">
        <v>7.5127800000000002</v>
      </c>
      <c r="GU28" s="17">
        <v>8.7220000000000006E-2</v>
      </c>
      <c r="GV28" s="17">
        <v>8.5</v>
      </c>
      <c r="GW28" s="17">
        <v>7.8816100000000002</v>
      </c>
      <c r="GX28" s="17">
        <v>7.8816100000000002</v>
      </c>
      <c r="GY28" s="17">
        <v>0.61839</v>
      </c>
      <c r="GZ28" s="17">
        <v>33.299999999999997</v>
      </c>
      <c r="HA28" s="17">
        <v>35.371740000000003</v>
      </c>
      <c r="HB28" s="17">
        <v>35.371740000000003</v>
      </c>
      <c r="HC28" s="17">
        <v>-2.0717400000000001</v>
      </c>
      <c r="HD28" s="17">
        <v>22.2</v>
      </c>
      <c r="HE28" s="17">
        <v>22.118220000000001</v>
      </c>
      <c r="HF28" s="17">
        <v>22.118220000000001</v>
      </c>
      <c r="HG28" s="17">
        <v>8.1780000000000005E-2</v>
      </c>
      <c r="HH28" s="17">
        <v>2.2000000000000002</v>
      </c>
      <c r="HI28" s="17">
        <v>1.97359</v>
      </c>
      <c r="HJ28" s="17">
        <v>1.97359</v>
      </c>
      <c r="HK28" s="17">
        <v>0.22641</v>
      </c>
      <c r="HL28" s="17">
        <v>12.5</v>
      </c>
      <c r="HM28" s="17">
        <v>13.30627</v>
      </c>
      <c r="HN28" s="17">
        <v>13.30627</v>
      </c>
      <c r="HO28" s="17">
        <v>-0.80627000000000004</v>
      </c>
      <c r="HP28" s="17">
        <v>54.5</v>
      </c>
      <c r="HQ28" s="17">
        <v>52.591549999999998</v>
      </c>
      <c r="HR28" s="17">
        <v>51.931080000000001</v>
      </c>
      <c r="HS28" s="17">
        <v>2.5689199999999999</v>
      </c>
      <c r="HT28" s="17"/>
      <c r="HU28" s="17"/>
      <c r="HV28" s="17"/>
      <c r="HW28" s="17">
        <v>0</v>
      </c>
      <c r="HX28" s="17"/>
      <c r="HY28" s="17"/>
      <c r="HZ28" s="17"/>
      <c r="IA28" s="17">
        <v>0</v>
      </c>
      <c r="IB28" s="17">
        <v>81.3</v>
      </c>
      <c r="IC28" s="17">
        <v>85.482579999999999</v>
      </c>
      <c r="ID28" s="17">
        <v>85.482569999999996</v>
      </c>
      <c r="IE28" s="17">
        <v>-4.1825700000000001</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111.6</v>
      </c>
      <c r="JE28" s="17">
        <v>132.70939999999999</v>
      </c>
      <c r="JF28" s="17">
        <v>119.50221000000001</v>
      </c>
      <c r="JG28" s="17">
        <v>-7.9022100000000002</v>
      </c>
      <c r="JH28" s="17"/>
      <c r="JI28" s="17"/>
      <c r="JJ28" s="17"/>
      <c r="JK28" s="17">
        <v>0</v>
      </c>
      <c r="JL28" s="17">
        <v>0</v>
      </c>
      <c r="JM28" s="17"/>
      <c r="JN28" s="17"/>
      <c r="JO28" s="17">
        <v>0</v>
      </c>
      <c r="JP28" s="17">
        <v>206</v>
      </c>
      <c r="JQ28" s="17">
        <v>196.19228000000001</v>
      </c>
      <c r="JR28" s="17">
        <v>196.19228000000001</v>
      </c>
      <c r="JS28" s="17">
        <v>9.8077199999999998</v>
      </c>
      <c r="JT28" s="17">
        <v>90</v>
      </c>
      <c r="JU28" s="17">
        <v>98.390720000000002</v>
      </c>
      <c r="JV28" s="17">
        <v>98.390720000000002</v>
      </c>
      <c r="JW28" s="17">
        <v>-8.39072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186.4</v>
      </c>
      <c r="LI28" s="17">
        <v>134.97476</v>
      </c>
      <c r="LJ28" s="17">
        <v>181.57661999999999</v>
      </c>
      <c r="LK28" s="17">
        <v>4.8233800000000002</v>
      </c>
      <c r="LL28" s="17"/>
      <c r="LM28" s="17"/>
      <c r="LN28" s="17"/>
      <c r="LO28" s="17">
        <v>0</v>
      </c>
      <c r="LP28" s="17">
        <v>66.3</v>
      </c>
      <c r="LQ28" s="17">
        <v>67.133979999999994</v>
      </c>
      <c r="LR28" s="17">
        <v>67.133979999999994</v>
      </c>
      <c r="LS28" s="17">
        <v>-0.83398000000000005</v>
      </c>
      <c r="LT28" s="17">
        <v>64.900000000000006</v>
      </c>
      <c r="LU28" s="17">
        <v>71.710059999999999</v>
      </c>
      <c r="LV28" s="17">
        <v>71.697209999999998</v>
      </c>
      <c r="LW28" s="17">
        <v>-6.7972099999999998</v>
      </c>
      <c r="LX28" s="17">
        <v>30.1</v>
      </c>
      <c r="LY28" s="17">
        <v>29.676739999999999</v>
      </c>
      <c r="LZ28" s="17">
        <v>29.951460000000001</v>
      </c>
      <c r="MA28" s="17">
        <v>0.14854000000000001</v>
      </c>
      <c r="MB28" s="17"/>
      <c r="MC28" s="17"/>
      <c r="MD28" s="17"/>
      <c r="ME28" s="17">
        <v>0</v>
      </c>
      <c r="MF28" s="17"/>
      <c r="MG28" s="17"/>
      <c r="MH28" s="17"/>
      <c r="MI28" s="17">
        <v>0</v>
      </c>
      <c r="MJ28" s="17"/>
      <c r="MK28" s="17"/>
      <c r="ML28" s="17"/>
      <c r="MM28" s="17">
        <v>0</v>
      </c>
      <c r="MN28" s="17">
        <v>102.7</v>
      </c>
      <c r="MO28" s="17">
        <v>109.89</v>
      </c>
      <c r="MP28" s="17">
        <v>151.08876000000001</v>
      </c>
      <c r="MQ28" s="17">
        <v>-48.388759999999998</v>
      </c>
      <c r="MR28" s="17">
        <v>102.7</v>
      </c>
      <c r="MS28" s="17">
        <v>109.89</v>
      </c>
      <c r="MT28" s="17">
        <v>151.08876000000001</v>
      </c>
      <c r="MU28" s="17">
        <v>-48.388759999999998</v>
      </c>
      <c r="MV28" s="17">
        <v>121.9</v>
      </c>
      <c r="MW28" s="17">
        <v>110.22</v>
      </c>
      <c r="MX28" s="17">
        <v>151.54248000000001</v>
      </c>
      <c r="MY28" s="17">
        <v>-29.642479999999999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102.6</v>
      </c>
      <c r="OG28" s="17">
        <v>107.9</v>
      </c>
      <c r="OH28" s="17">
        <v>80.483999999999995</v>
      </c>
      <c r="OI28" s="17">
        <v>22.116</v>
      </c>
      <c r="OJ28" s="17">
        <v>68</v>
      </c>
      <c r="OK28" s="17">
        <v>80</v>
      </c>
      <c r="OL28" s="17">
        <v>79.728999999999999</v>
      </c>
      <c r="OM28" s="17">
        <v>-11.728999999999999</v>
      </c>
      <c r="ON28" s="17">
        <v>12.6</v>
      </c>
      <c r="OO28" s="17">
        <v>15.145</v>
      </c>
      <c r="OP28" s="17">
        <v>15.145</v>
      </c>
      <c r="OQ28" s="17">
        <v>-2.5449999999999999</v>
      </c>
      <c r="OR28" s="17">
        <v>0.2</v>
      </c>
      <c r="OS28" s="17">
        <v>0.3</v>
      </c>
      <c r="OT28" s="17">
        <v>0.3</v>
      </c>
      <c r="OU28" s="17">
        <v>-0.1</v>
      </c>
      <c r="OV28" s="17">
        <v>18.100000000000001</v>
      </c>
      <c r="OW28" s="17">
        <v>19</v>
      </c>
      <c r="OX28" s="17">
        <v>8</v>
      </c>
      <c r="OY28" s="17">
        <v>10.1</v>
      </c>
      <c r="OZ28" s="17">
        <v>5.5703300000000002</v>
      </c>
      <c r="PA28" s="17">
        <v>7</v>
      </c>
      <c r="PB28" s="17">
        <v>7</v>
      </c>
      <c r="PC28" s="17">
        <v>-1.42967</v>
      </c>
      <c r="PD28" s="17">
        <v>10</v>
      </c>
      <c r="PE28" s="17">
        <v>9</v>
      </c>
      <c r="PF28" s="17">
        <v>9</v>
      </c>
      <c r="PG28" s="17">
        <v>1</v>
      </c>
      <c r="PH28" s="17">
        <v>2.5</v>
      </c>
      <c r="PI28" s="17">
        <v>2.6610200000000002</v>
      </c>
      <c r="PJ28" s="17">
        <v>4.6229300000000002</v>
      </c>
      <c r="PK28" s="17">
        <v>-2.1229300000000002</v>
      </c>
      <c r="PL28" s="17">
        <v>218.23</v>
      </c>
      <c r="PM28" s="17">
        <v>195.626</v>
      </c>
      <c r="PN28" s="17">
        <v>195.626</v>
      </c>
      <c r="PO28" s="17">
        <v>22.603999999999999</v>
      </c>
      <c r="PP28" s="17">
        <v>1.2</v>
      </c>
      <c r="PQ28" s="17">
        <v>1</v>
      </c>
      <c r="PR28" s="17">
        <v>1</v>
      </c>
      <c r="PS28" s="17">
        <v>0.2</v>
      </c>
      <c r="PT28" s="17">
        <v>1.9</v>
      </c>
      <c r="PU28" s="17">
        <v>3.35</v>
      </c>
      <c r="PV28" s="17">
        <v>3.35</v>
      </c>
      <c r="PW28" s="17">
        <v>-1.45</v>
      </c>
      <c r="PX28" s="17">
        <v>4.8</v>
      </c>
      <c r="PY28" s="17">
        <v>4.4000000000000004</v>
      </c>
      <c r="PZ28" s="17">
        <v>4.4000000000000004</v>
      </c>
      <c r="QA28" s="17">
        <v>0.4</v>
      </c>
      <c r="QB28" s="17">
        <v>20.7</v>
      </c>
      <c r="QC28" s="17">
        <v>19.417480000000001</v>
      </c>
      <c r="QD28" s="17">
        <v>19.417480000000001</v>
      </c>
      <c r="QE28" s="17">
        <v>1.2825200000000001</v>
      </c>
      <c r="QF28" s="17">
        <v>16</v>
      </c>
      <c r="QG28" s="17">
        <v>17.475729999999999</v>
      </c>
      <c r="QH28" s="17">
        <v>17.475729999999999</v>
      </c>
      <c r="QI28" s="17">
        <v>-1.47573</v>
      </c>
      <c r="QJ28" s="17">
        <v>8.6999999999999993</v>
      </c>
      <c r="QK28" s="17">
        <v>9</v>
      </c>
      <c r="QL28" s="17">
        <v>9</v>
      </c>
      <c r="QM28" s="17">
        <v>-0.3</v>
      </c>
      <c r="QN28" s="17">
        <v>3.5</v>
      </c>
      <c r="QO28" s="17">
        <v>3.4</v>
      </c>
      <c r="QP28" s="17">
        <v>3.4</v>
      </c>
      <c r="QQ28" s="17">
        <v>0.1</v>
      </c>
      <c r="QR28" s="17">
        <v>18.600000000000001</v>
      </c>
      <c r="QS28" s="17">
        <v>17.961169999999999</v>
      </c>
      <c r="QT28" s="17">
        <v>17.961169999999999</v>
      </c>
      <c r="QU28" s="17">
        <v>0.63883000000000001</v>
      </c>
      <c r="QV28" s="17">
        <v>15.7</v>
      </c>
      <c r="QW28" s="17">
        <v>15.484999999999999</v>
      </c>
      <c r="QX28" s="17">
        <v>15.484999999999999</v>
      </c>
      <c r="QY28" s="17">
        <v>0.215</v>
      </c>
      <c r="QZ28" s="17">
        <v>19.100000000000001</v>
      </c>
      <c r="RA28" s="17">
        <v>18.7</v>
      </c>
      <c r="RB28" s="17">
        <v>18.7</v>
      </c>
      <c r="RC28" s="17">
        <v>0.4</v>
      </c>
      <c r="RD28" s="17">
        <v>24.3</v>
      </c>
      <c r="RE28" s="17">
        <v>17.03</v>
      </c>
      <c r="RF28" s="17">
        <v>17.03</v>
      </c>
      <c r="RG28" s="17">
        <v>7.27</v>
      </c>
      <c r="RH28" s="17">
        <v>68.099999999999994</v>
      </c>
      <c r="RI28" s="17">
        <v>53.1</v>
      </c>
      <c r="RJ28" s="17">
        <v>43.92</v>
      </c>
      <c r="RK28" s="17">
        <v>24.18</v>
      </c>
      <c r="RL28" s="17">
        <v>19.7</v>
      </c>
      <c r="RM28" s="17">
        <v>19.027999999999999</v>
      </c>
      <c r="RN28" s="17">
        <v>19.027999999999999</v>
      </c>
      <c r="RO28" s="17">
        <v>0.67200000000000004</v>
      </c>
      <c r="RP28" s="17">
        <v>3.3</v>
      </c>
      <c r="RQ28" s="17">
        <v>2.85</v>
      </c>
      <c r="RR28" s="17">
        <v>2.85</v>
      </c>
      <c r="RS28" s="17">
        <v>0.45</v>
      </c>
      <c r="RT28" s="17">
        <v>20</v>
      </c>
      <c r="RU28" s="17">
        <v>19.772790000000001</v>
      </c>
      <c r="RV28" s="17">
        <v>19.772780000000001</v>
      </c>
      <c r="RW28" s="17">
        <v>0.22722000000000001</v>
      </c>
      <c r="RX28" s="17">
        <v>2.6</v>
      </c>
      <c r="RY28" s="17">
        <v>1.36</v>
      </c>
      <c r="RZ28" s="17">
        <v>1.36</v>
      </c>
      <c r="SA28" s="17">
        <v>1.24</v>
      </c>
      <c r="SB28" s="17"/>
      <c r="SC28" s="17"/>
      <c r="SD28" s="17">
        <v>0.4</v>
      </c>
      <c r="SE28" s="17">
        <v>-0.4</v>
      </c>
      <c r="SF28" s="17">
        <v>9.6999999999999993</v>
      </c>
      <c r="SG28" s="17">
        <v>11.74757</v>
      </c>
      <c r="SH28" s="17">
        <v>11.74757</v>
      </c>
      <c r="SI28" s="17">
        <v>-2.0475699999999999</v>
      </c>
      <c r="SJ28" s="17">
        <v>6.7</v>
      </c>
      <c r="SK28" s="17">
        <v>5.2</v>
      </c>
      <c r="SL28" s="17">
        <v>5.2</v>
      </c>
      <c r="SM28" s="17">
        <v>1.5</v>
      </c>
      <c r="SN28" s="17">
        <v>17</v>
      </c>
      <c r="SO28" s="17">
        <v>17.475729999999999</v>
      </c>
      <c r="SP28" s="17">
        <v>17.475729999999999</v>
      </c>
      <c r="SQ28" s="17">
        <v>-0.47572999999999999</v>
      </c>
      <c r="SR28" s="17">
        <v>20.2</v>
      </c>
      <c r="SS28" s="17">
        <v>19.417480000000001</v>
      </c>
      <c r="ST28" s="17">
        <v>19.417480000000001</v>
      </c>
      <c r="SU28" s="17">
        <v>0.78251999999999999</v>
      </c>
      <c r="SV28" s="17">
        <v>20</v>
      </c>
      <c r="SW28" s="17">
        <v>20</v>
      </c>
      <c r="SX28" s="17">
        <v>18.932040000000001</v>
      </c>
      <c r="SY28" s="17">
        <v>1.06796</v>
      </c>
      <c r="SZ28" s="17">
        <v>4.8</v>
      </c>
      <c r="TA28" s="17">
        <v>5.944</v>
      </c>
      <c r="TB28" s="17">
        <v>5.944</v>
      </c>
      <c r="TC28" s="17">
        <v>-1.1439999999999999</v>
      </c>
      <c r="TD28" s="17">
        <v>35.700000000000003</v>
      </c>
      <c r="TE28" s="17">
        <v>37.137999999999998</v>
      </c>
      <c r="TF28" s="17">
        <v>37.137999999999998</v>
      </c>
      <c r="TG28" s="17">
        <v>-1.4379999999999999</v>
      </c>
      <c r="TH28" s="17">
        <v>38.5</v>
      </c>
      <c r="TI28" s="17">
        <v>37.911000000000001</v>
      </c>
      <c r="TJ28" s="17">
        <v>37.911000000000001</v>
      </c>
      <c r="TK28" s="17">
        <v>0.58899999999999997</v>
      </c>
      <c r="TL28" s="17"/>
      <c r="TM28" s="17">
        <v>69.400000000000006</v>
      </c>
      <c r="TN28" s="17">
        <v>39.502000000000002</v>
      </c>
      <c r="TO28" s="17">
        <v>-39.502000000000002</v>
      </c>
      <c r="TP28" s="17"/>
      <c r="TQ28" s="17">
        <v>79.3</v>
      </c>
      <c r="TR28" s="17">
        <v>55.383000000000003</v>
      </c>
      <c r="TS28" s="17">
        <v>-55.383000000000003</v>
      </c>
      <c r="TT28" s="17">
        <v>14</v>
      </c>
      <c r="TU28" s="17">
        <v>2.4020000000000001</v>
      </c>
      <c r="TV28" s="17">
        <v>2.4020000000000001</v>
      </c>
      <c r="TW28" s="17">
        <v>11.598000000000001</v>
      </c>
      <c r="TX28" s="17">
        <v>7.8</v>
      </c>
      <c r="TY28" s="17">
        <v>4.3019999999999996</v>
      </c>
      <c r="TZ28" s="17">
        <v>4.3019999999999996</v>
      </c>
      <c r="UA28" s="17">
        <v>3.4980000000000002</v>
      </c>
      <c r="UB28" s="17">
        <v>10.4</v>
      </c>
      <c r="UC28" s="17">
        <v>10.19417</v>
      </c>
      <c r="UD28" s="17">
        <v>10.19417</v>
      </c>
      <c r="UE28" s="17">
        <v>0.20583000000000001</v>
      </c>
      <c r="UF28" s="17">
        <v>5.8</v>
      </c>
      <c r="UG28" s="17">
        <v>7</v>
      </c>
      <c r="UH28" s="17">
        <v>7</v>
      </c>
      <c r="UI28" s="17">
        <v>-1.2</v>
      </c>
      <c r="UJ28" s="17">
        <v>7</v>
      </c>
      <c r="UK28" s="17">
        <v>7.7</v>
      </c>
      <c r="UL28" s="17">
        <v>7.7</v>
      </c>
      <c r="UM28" s="17">
        <v>-0.7</v>
      </c>
      <c r="UN28" s="17">
        <v>20</v>
      </c>
      <c r="UO28" s="17">
        <v>20</v>
      </c>
      <c r="UP28" s="17">
        <v>17.475729999999999</v>
      </c>
      <c r="UQ28" s="17">
        <v>2.52427</v>
      </c>
      <c r="UR28" s="17">
        <v>20.399999999999999</v>
      </c>
      <c r="US28" s="17">
        <v>20</v>
      </c>
      <c r="UT28" s="17">
        <v>19.417480000000001</v>
      </c>
      <c r="UU28" s="17">
        <v>0.98251999999999995</v>
      </c>
      <c r="UV28" s="17">
        <v>19.600000000000001</v>
      </c>
      <c r="UW28" s="17">
        <v>20</v>
      </c>
      <c r="UX28" s="17">
        <v>19.417480000000001</v>
      </c>
      <c r="UY28" s="17">
        <v>0.18251999999999999</v>
      </c>
      <c r="UZ28" s="17">
        <v>12.9</v>
      </c>
      <c r="VA28" s="17">
        <v>13.085000000000001</v>
      </c>
      <c r="VB28" s="17">
        <v>13.085000000000001</v>
      </c>
      <c r="VC28" s="17">
        <v>-0.185</v>
      </c>
      <c r="VD28" s="17">
        <v>253.1</v>
      </c>
      <c r="VE28" s="17">
        <v>239.2</v>
      </c>
      <c r="VF28" s="17">
        <v>239.18600000000001</v>
      </c>
      <c r="VG28" s="17">
        <v>13.914</v>
      </c>
      <c r="VH28" s="17">
        <v>11.9</v>
      </c>
      <c r="VI28" s="17">
        <v>15.113</v>
      </c>
      <c r="VJ28" s="17">
        <v>15.113</v>
      </c>
      <c r="VK28" s="17">
        <v>-3.2130000000000001</v>
      </c>
      <c r="VL28" s="17">
        <v>151.5</v>
      </c>
      <c r="VM28" s="17">
        <v>138.5</v>
      </c>
      <c r="VN28" s="17">
        <v>143.393</v>
      </c>
      <c r="VO28" s="17">
        <v>8.1069999999999993</v>
      </c>
      <c r="VP28" s="17">
        <v>0.6</v>
      </c>
      <c r="VQ28" s="17">
        <v>0.6</v>
      </c>
      <c r="VR28" s="17">
        <v>0.6</v>
      </c>
      <c r="VS28" s="17">
        <v>0</v>
      </c>
      <c r="VT28" s="17">
        <v>89.6</v>
      </c>
      <c r="VU28" s="17">
        <v>70.8</v>
      </c>
      <c r="VV28" s="17">
        <v>37.57</v>
      </c>
      <c r="VW28" s="17">
        <v>52.03</v>
      </c>
      <c r="VX28" s="17">
        <v>88</v>
      </c>
      <c r="VY28" s="17">
        <v>86.9</v>
      </c>
      <c r="VZ28" s="17">
        <v>46.59</v>
      </c>
      <c r="WA28" s="17">
        <v>41.41</v>
      </c>
      <c r="WB28" s="17">
        <v>111.3</v>
      </c>
      <c r="WC28" s="17">
        <v>109.2</v>
      </c>
      <c r="WD28" s="17">
        <v>109.242</v>
      </c>
      <c r="WE28" s="17">
        <v>2.0579999999999998</v>
      </c>
      <c r="WF28" s="17">
        <v>2.1</v>
      </c>
      <c r="WG28" s="17">
        <v>2.9009999999999998</v>
      </c>
      <c r="WH28" s="17">
        <v>2.9009999999999998</v>
      </c>
      <c r="WI28" s="17">
        <v>-0.80100000000000005</v>
      </c>
      <c r="WJ28" s="17">
        <v>2.2999999999999998</v>
      </c>
      <c r="WK28" s="17">
        <v>2.4</v>
      </c>
      <c r="WL28" s="17">
        <v>2.4</v>
      </c>
      <c r="WM28" s="17">
        <v>-0.1</v>
      </c>
      <c r="WN28" s="17">
        <v>2</v>
      </c>
      <c r="WO28" s="17">
        <v>2.4</v>
      </c>
      <c r="WP28" s="17">
        <v>2.4</v>
      </c>
      <c r="WQ28" s="17">
        <v>-0.4</v>
      </c>
      <c r="WR28" s="17">
        <v>1</v>
      </c>
      <c r="WS28" s="17">
        <v>1.4</v>
      </c>
      <c r="WT28" s="17">
        <v>1.4</v>
      </c>
      <c r="WU28" s="17">
        <v>-0.4</v>
      </c>
      <c r="WV28" s="17">
        <v>16.399999999999999</v>
      </c>
      <c r="WW28" s="17">
        <v>17.222000000000001</v>
      </c>
      <c r="WX28" s="17">
        <v>17.222000000000001</v>
      </c>
      <c r="WY28" s="17">
        <v>-0.82199999999999995</v>
      </c>
      <c r="WZ28" s="17">
        <v>6.9</v>
      </c>
      <c r="XA28" s="17">
        <v>6.8</v>
      </c>
      <c r="XB28" s="17">
        <v>6.8</v>
      </c>
      <c r="XC28" s="17">
        <v>0.1</v>
      </c>
      <c r="XD28" s="17">
        <v>20.100000000000001</v>
      </c>
      <c r="XE28" s="17">
        <v>20</v>
      </c>
      <c r="XF28" s="17">
        <v>18.932040000000001</v>
      </c>
      <c r="XG28" s="17">
        <v>1.1679600000000001</v>
      </c>
      <c r="XH28" s="17">
        <v>9.5</v>
      </c>
      <c r="XI28" s="17">
        <v>10.7</v>
      </c>
      <c r="XJ28" s="17">
        <v>10.7</v>
      </c>
      <c r="XK28" s="17">
        <v>-1.2</v>
      </c>
      <c r="XL28" s="17">
        <v>27</v>
      </c>
      <c r="XM28" s="17">
        <v>30.5</v>
      </c>
      <c r="XN28" s="17">
        <v>22</v>
      </c>
      <c r="XO28" s="17">
        <v>5</v>
      </c>
      <c r="XP28" s="17">
        <v>32.700000000000003</v>
      </c>
      <c r="XQ28" s="17">
        <v>30.5</v>
      </c>
      <c r="XR28" s="17">
        <v>22</v>
      </c>
      <c r="XS28" s="17">
        <v>10.7</v>
      </c>
      <c r="XT28" s="17">
        <v>14.5</v>
      </c>
      <c r="XU28" s="17">
        <v>14</v>
      </c>
      <c r="XV28" s="17">
        <v>14</v>
      </c>
      <c r="XW28" s="17">
        <v>0.5</v>
      </c>
      <c r="XX28" s="17">
        <v>19</v>
      </c>
      <c r="XY28" s="17">
        <v>19</v>
      </c>
      <c r="XZ28" s="17">
        <v>19</v>
      </c>
      <c r="YA28" s="17">
        <v>0</v>
      </c>
      <c r="YB28" s="17">
        <v>7.7</v>
      </c>
      <c r="YC28" s="17">
        <v>7.75</v>
      </c>
      <c r="YD28" s="17">
        <v>7.75</v>
      </c>
      <c r="YE28" s="17">
        <v>-0.05</v>
      </c>
      <c r="YF28" s="17">
        <v>10.99</v>
      </c>
      <c r="YG28" s="17">
        <v>11</v>
      </c>
      <c r="YH28" s="17">
        <v>11</v>
      </c>
      <c r="YI28" s="17">
        <v>-0.01</v>
      </c>
    </row>
    <row r="29" spans="1:659" ht="24" customHeight="1" x14ac:dyDescent="0.3">
      <c r="A29" s="1"/>
      <c r="B29" s="16" t="s">
        <v>52</v>
      </c>
      <c r="C29" s="16" t="s">
        <v>732</v>
      </c>
      <c r="D29" s="17">
        <v>201.3</v>
      </c>
      <c r="E29" s="17">
        <v>203.20388</v>
      </c>
      <c r="F29" s="17">
        <v>187.24701999999999</v>
      </c>
      <c r="G29" s="17">
        <v>14.05298</v>
      </c>
      <c r="H29" s="17">
        <v>633.20000000000005</v>
      </c>
      <c r="I29" s="17">
        <v>635.02589999999998</v>
      </c>
      <c r="J29" s="17">
        <v>635.02589999999998</v>
      </c>
      <c r="K29" s="17">
        <v>-1.8259000000000001</v>
      </c>
      <c r="L29" s="17">
        <v>216.7</v>
      </c>
      <c r="M29" s="17">
        <v>206.58520999999999</v>
      </c>
      <c r="N29" s="17">
        <v>206.58520999999999</v>
      </c>
      <c r="O29" s="17">
        <v>10.114789999999999</v>
      </c>
      <c r="P29" s="17"/>
      <c r="Q29" s="17"/>
      <c r="R29" s="17"/>
      <c r="S29" s="17">
        <v>0</v>
      </c>
      <c r="T29" s="17"/>
      <c r="U29" s="17"/>
      <c r="V29" s="17"/>
      <c r="W29" s="17">
        <v>0</v>
      </c>
      <c r="X29" s="17">
        <v>29.8</v>
      </c>
      <c r="Y29" s="17">
        <v>30.55049</v>
      </c>
      <c r="Z29" s="17">
        <v>61.227849999999997</v>
      </c>
      <c r="AA29" s="17">
        <v>-31.427849999999999</v>
      </c>
      <c r="AB29" s="17">
        <v>153.69999999999999</v>
      </c>
      <c r="AC29" s="17">
        <v>149.97752</v>
      </c>
      <c r="AD29" s="17">
        <v>137.04599999999999</v>
      </c>
      <c r="AE29" s="17">
        <v>16.654</v>
      </c>
      <c r="AF29" s="17"/>
      <c r="AG29" s="17"/>
      <c r="AH29" s="17"/>
      <c r="AI29" s="17">
        <v>0</v>
      </c>
      <c r="AJ29" s="17"/>
      <c r="AK29" s="17"/>
      <c r="AL29" s="17"/>
      <c r="AM29" s="17">
        <v>0</v>
      </c>
      <c r="AN29" s="17">
        <v>137.4</v>
      </c>
      <c r="AO29" s="17">
        <v>135.58384000000001</v>
      </c>
      <c r="AP29" s="17">
        <v>175.36006</v>
      </c>
      <c r="AQ29" s="17">
        <v>-37.960059999999999</v>
      </c>
      <c r="AR29" s="17">
        <v>137.19999999999999</v>
      </c>
      <c r="AS29" s="17">
        <v>135.58384000000001</v>
      </c>
      <c r="AT29" s="17">
        <v>175.36006</v>
      </c>
      <c r="AU29" s="17">
        <v>-38.160060000000001</v>
      </c>
      <c r="AV29" s="17">
        <v>136.6</v>
      </c>
      <c r="AW29" s="17">
        <v>135.58384000000001</v>
      </c>
      <c r="AX29" s="17">
        <v>175.36006</v>
      </c>
      <c r="AY29" s="17">
        <v>-38.760060000000003</v>
      </c>
      <c r="AZ29" s="17">
        <v>236.3</v>
      </c>
      <c r="BA29" s="17">
        <v>203.98649</v>
      </c>
      <c r="BB29" s="17">
        <v>263.83</v>
      </c>
      <c r="BC29" s="17">
        <v>-27.53</v>
      </c>
      <c r="BD29" s="17">
        <v>210.2</v>
      </c>
      <c r="BE29" s="17">
        <v>207.04164</v>
      </c>
      <c r="BF29" s="17">
        <v>207.04164</v>
      </c>
      <c r="BG29" s="17">
        <v>3.1583600000000001</v>
      </c>
      <c r="BH29" s="17">
        <v>109.5</v>
      </c>
      <c r="BI29" s="17">
        <v>103.83168999999999</v>
      </c>
      <c r="BJ29" s="17">
        <v>103.8317</v>
      </c>
      <c r="BK29" s="17">
        <v>5.6683000000000003</v>
      </c>
      <c r="BL29" s="17">
        <v>296.2</v>
      </c>
      <c r="BM29" s="17">
        <v>284.31083999999998</v>
      </c>
      <c r="BN29" s="17">
        <v>188.3486</v>
      </c>
      <c r="BO29" s="17">
        <v>107.8514</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166.4</v>
      </c>
      <c r="CK29" s="17">
        <v>163.90777</v>
      </c>
      <c r="CL29" s="17">
        <v>163.90777</v>
      </c>
      <c r="CM29" s="17">
        <v>2.4922300000000002</v>
      </c>
      <c r="CN29" s="17">
        <v>7.5</v>
      </c>
      <c r="CO29" s="17">
        <v>5.1333399999999996</v>
      </c>
      <c r="CP29" s="17">
        <v>5.1333399999999996</v>
      </c>
      <c r="CQ29" s="17">
        <v>2.36666</v>
      </c>
      <c r="CR29" s="17">
        <v>6.1</v>
      </c>
      <c r="CS29" s="17">
        <v>2.8177599999999998</v>
      </c>
      <c r="CT29" s="17">
        <v>2.8177599999999998</v>
      </c>
      <c r="CU29" s="17">
        <v>3.2822399999999998</v>
      </c>
      <c r="CV29" s="17"/>
      <c r="CW29" s="17"/>
      <c r="CX29" s="17"/>
      <c r="CY29" s="17">
        <v>0</v>
      </c>
      <c r="CZ29" s="17">
        <v>6.8</v>
      </c>
      <c r="DA29" s="17">
        <v>6.8787000000000003</v>
      </c>
      <c r="DB29" s="17">
        <v>6.8787000000000003</v>
      </c>
      <c r="DC29" s="17">
        <v>-7.8700000000000006E-2</v>
      </c>
      <c r="DD29" s="17">
        <v>11</v>
      </c>
      <c r="DE29" s="17">
        <v>14.919420000000001</v>
      </c>
      <c r="DF29" s="17">
        <v>14.9194</v>
      </c>
      <c r="DG29" s="17">
        <v>-3.9194</v>
      </c>
      <c r="DH29" s="17">
        <v>70.5</v>
      </c>
      <c r="DI29" s="17">
        <v>70</v>
      </c>
      <c r="DJ29" s="17">
        <v>43.798369999999998</v>
      </c>
      <c r="DK29" s="17">
        <v>26.701630000000002</v>
      </c>
      <c r="DL29" s="17"/>
      <c r="DM29" s="17"/>
      <c r="DN29" s="17"/>
      <c r="DO29" s="17">
        <v>0</v>
      </c>
      <c r="DP29" s="17"/>
      <c r="DQ29" s="17"/>
      <c r="DR29" s="17"/>
      <c r="DS29" s="17">
        <v>0</v>
      </c>
      <c r="DT29" s="17"/>
      <c r="DU29" s="17"/>
      <c r="DV29" s="17"/>
      <c r="DW29" s="17">
        <v>0</v>
      </c>
      <c r="DX29" s="17"/>
      <c r="DY29" s="17"/>
      <c r="DZ29" s="17"/>
      <c r="EA29" s="17">
        <v>0</v>
      </c>
      <c r="EB29" s="17">
        <v>109.9</v>
      </c>
      <c r="EC29" s="17">
        <v>112.35728</v>
      </c>
      <c r="ED29" s="17">
        <v>112.35728</v>
      </c>
      <c r="EE29" s="17">
        <v>-2.4572799999999999</v>
      </c>
      <c r="EF29" s="17">
        <v>193.1</v>
      </c>
      <c r="EG29" s="17">
        <v>220.48063999999999</v>
      </c>
      <c r="EH29" s="17">
        <v>209.13757000000001</v>
      </c>
      <c r="EI29" s="17">
        <v>-16.037569999999999</v>
      </c>
      <c r="EJ29" s="17"/>
      <c r="EK29" s="17"/>
      <c r="EL29" s="17"/>
      <c r="EM29" s="17">
        <v>0</v>
      </c>
      <c r="EN29" s="17"/>
      <c r="EO29" s="17"/>
      <c r="EP29" s="17"/>
      <c r="EQ29" s="17">
        <v>0</v>
      </c>
      <c r="ER29" s="17"/>
      <c r="ES29" s="17"/>
      <c r="ET29" s="17"/>
      <c r="EU29" s="17">
        <v>0</v>
      </c>
      <c r="EV29" s="17">
        <v>6.5</v>
      </c>
      <c r="EW29" s="17">
        <v>6.39</v>
      </c>
      <c r="EX29" s="17"/>
      <c r="EY29" s="17">
        <v>6.5</v>
      </c>
      <c r="EZ29" s="17">
        <v>228.5</v>
      </c>
      <c r="FA29" s="17">
        <v>228.45631</v>
      </c>
      <c r="FB29" s="17">
        <v>288.65980000000002</v>
      </c>
      <c r="FC29" s="17">
        <v>-60.159799999999997</v>
      </c>
      <c r="FD29" s="17">
        <v>48</v>
      </c>
      <c r="FE29" s="17">
        <v>54.248800000000003</v>
      </c>
      <c r="FF29" s="17">
        <v>50.550800000000002</v>
      </c>
      <c r="FG29" s="17">
        <v>-2.5508000000000002</v>
      </c>
      <c r="FH29" s="17">
        <v>151</v>
      </c>
      <c r="FI29" s="17">
        <v>151.21556000000001</v>
      </c>
      <c r="FJ29" s="17">
        <v>151.21556000000001</v>
      </c>
      <c r="FK29" s="17">
        <v>-0.21556</v>
      </c>
      <c r="FL29" s="17">
        <v>30.2</v>
      </c>
      <c r="FM29" s="17">
        <v>29.125129999999999</v>
      </c>
      <c r="FN29" s="17">
        <v>26.417369999999998</v>
      </c>
      <c r="FO29" s="17">
        <v>3.7826300000000002</v>
      </c>
      <c r="FP29" s="17">
        <v>16.8</v>
      </c>
      <c r="FQ29" s="17">
        <v>17.562139999999999</v>
      </c>
      <c r="FR29" s="17">
        <v>17.562139999999999</v>
      </c>
      <c r="FS29" s="17">
        <v>-0.76214000000000004</v>
      </c>
      <c r="FT29" s="17">
        <v>12.1</v>
      </c>
      <c r="FU29" s="17">
        <v>11.65049</v>
      </c>
      <c r="FV29" s="17">
        <v>11.65049</v>
      </c>
      <c r="FW29" s="17">
        <v>0.44951000000000002</v>
      </c>
      <c r="FX29" s="17">
        <v>92.7</v>
      </c>
      <c r="FY29" s="17">
        <v>87.68835</v>
      </c>
      <c r="FZ29" s="17">
        <v>87.68835</v>
      </c>
      <c r="GA29" s="17">
        <v>5.0116500000000004</v>
      </c>
      <c r="GB29" s="17">
        <v>181.3</v>
      </c>
      <c r="GC29" s="17">
        <v>183.15</v>
      </c>
      <c r="GD29" s="17">
        <v>184.91498000000001</v>
      </c>
      <c r="GE29" s="17">
        <v>-3.6149800000000001</v>
      </c>
      <c r="GF29" s="17">
        <v>182.3</v>
      </c>
      <c r="GG29" s="17">
        <v>183.15</v>
      </c>
      <c r="GH29" s="17">
        <v>184.91498000000001</v>
      </c>
      <c r="GI29" s="17">
        <v>-2.6149800000000001</v>
      </c>
      <c r="GJ29" s="17">
        <v>184.1</v>
      </c>
      <c r="GK29" s="17">
        <v>183.7</v>
      </c>
      <c r="GL29" s="17">
        <v>185.47028</v>
      </c>
      <c r="GM29" s="17">
        <v>-1.3702799999999999</v>
      </c>
      <c r="GN29" s="17">
        <v>109.2</v>
      </c>
      <c r="GO29" s="17">
        <v>110.37475999999999</v>
      </c>
      <c r="GP29" s="17">
        <v>110.37475999999999</v>
      </c>
      <c r="GQ29" s="17">
        <v>-1.17476</v>
      </c>
      <c r="GR29" s="17">
        <v>7.6</v>
      </c>
      <c r="GS29" s="17">
        <v>7.5127800000000002</v>
      </c>
      <c r="GT29" s="17">
        <v>7.5127800000000002</v>
      </c>
      <c r="GU29" s="17">
        <v>8.7220000000000006E-2</v>
      </c>
      <c r="GV29" s="17">
        <v>8.5</v>
      </c>
      <c r="GW29" s="17">
        <v>7.8816100000000002</v>
      </c>
      <c r="GX29" s="17">
        <v>7.8816100000000002</v>
      </c>
      <c r="GY29" s="17">
        <v>0.61839</v>
      </c>
      <c r="GZ29" s="17">
        <v>33.299999999999997</v>
      </c>
      <c r="HA29" s="17">
        <v>35.371740000000003</v>
      </c>
      <c r="HB29" s="17">
        <v>35.371740000000003</v>
      </c>
      <c r="HC29" s="17">
        <v>-2.0717400000000001</v>
      </c>
      <c r="HD29" s="17">
        <v>21.4</v>
      </c>
      <c r="HE29" s="17">
        <v>22.118220000000001</v>
      </c>
      <c r="HF29" s="17">
        <v>22.118220000000001</v>
      </c>
      <c r="HG29" s="17">
        <v>-0.71821999999999997</v>
      </c>
      <c r="HH29" s="17">
        <v>2.2000000000000002</v>
      </c>
      <c r="HI29" s="17">
        <v>1.97359</v>
      </c>
      <c r="HJ29" s="17">
        <v>1.97359</v>
      </c>
      <c r="HK29" s="17">
        <v>0.22641</v>
      </c>
      <c r="HL29" s="17">
        <v>12.7</v>
      </c>
      <c r="HM29" s="17">
        <v>13.30627</v>
      </c>
      <c r="HN29" s="17">
        <v>13.30627</v>
      </c>
      <c r="HO29" s="17">
        <v>-0.60626999999999998</v>
      </c>
      <c r="HP29" s="17">
        <v>53.8</v>
      </c>
      <c r="HQ29" s="17">
        <v>48.456119999999999</v>
      </c>
      <c r="HR29" s="17">
        <v>48.5916</v>
      </c>
      <c r="HS29" s="17">
        <v>5.2084000000000001</v>
      </c>
      <c r="HT29" s="17"/>
      <c r="HU29" s="17"/>
      <c r="HV29" s="17"/>
      <c r="HW29" s="17">
        <v>0</v>
      </c>
      <c r="HX29" s="17"/>
      <c r="HY29" s="17"/>
      <c r="HZ29" s="17"/>
      <c r="IA29" s="17">
        <v>0</v>
      </c>
      <c r="IB29" s="17">
        <v>80.599999999999994</v>
      </c>
      <c r="IC29" s="17">
        <v>78.27646</v>
      </c>
      <c r="ID29" s="17">
        <v>85.482560000000007</v>
      </c>
      <c r="IE29" s="17">
        <v>-4.8825599999999998</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111.1</v>
      </c>
      <c r="JE29" s="17">
        <v>132.70939999999999</v>
      </c>
      <c r="JF29" s="17">
        <v>111.53209</v>
      </c>
      <c r="JG29" s="17">
        <v>-0.43208999999999997</v>
      </c>
      <c r="JH29" s="17"/>
      <c r="JI29" s="17"/>
      <c r="JJ29" s="17"/>
      <c r="JK29" s="17">
        <v>0</v>
      </c>
      <c r="JL29" s="17">
        <v>0</v>
      </c>
      <c r="JM29" s="17"/>
      <c r="JN29" s="17"/>
      <c r="JO29" s="17">
        <v>0</v>
      </c>
      <c r="JP29" s="17">
        <v>204.5</v>
      </c>
      <c r="JQ29" s="17">
        <v>196.19228000000001</v>
      </c>
      <c r="JR29" s="17">
        <v>196.19228000000001</v>
      </c>
      <c r="JS29" s="17">
        <v>8.3077199999999998</v>
      </c>
      <c r="JT29" s="17">
        <v>88.6</v>
      </c>
      <c r="JU29" s="17">
        <v>98.390720000000002</v>
      </c>
      <c r="JV29" s="17">
        <v>98.390720000000002</v>
      </c>
      <c r="JW29" s="17">
        <v>-9.7907200000000003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223.6</v>
      </c>
      <c r="LI29" s="17">
        <v>200.52667</v>
      </c>
      <c r="LJ29" s="17">
        <v>179.20794000000001</v>
      </c>
      <c r="LK29" s="17">
        <v>44.392060000000001</v>
      </c>
      <c r="LL29" s="17"/>
      <c r="LM29" s="17"/>
      <c r="LN29" s="17"/>
      <c r="LO29" s="17">
        <v>0</v>
      </c>
      <c r="LP29" s="17">
        <v>65.900000000000006</v>
      </c>
      <c r="LQ29" s="17">
        <v>67.133979999999994</v>
      </c>
      <c r="LR29" s="17">
        <v>67.133979999999994</v>
      </c>
      <c r="LS29" s="17">
        <v>-1.2339800000000001</v>
      </c>
      <c r="LT29" s="17">
        <v>64.8</v>
      </c>
      <c r="LU29" s="17">
        <v>70.028000000000006</v>
      </c>
      <c r="LV29" s="17">
        <v>69.945970000000003</v>
      </c>
      <c r="LW29" s="17">
        <v>-5.1459700000000002</v>
      </c>
      <c r="LX29" s="17">
        <v>29.8</v>
      </c>
      <c r="LY29" s="17">
        <v>28.980630000000001</v>
      </c>
      <c r="LZ29" s="17">
        <v>29.951460000000001</v>
      </c>
      <c r="MA29" s="17">
        <v>-0.15146000000000001</v>
      </c>
      <c r="MB29" s="17"/>
      <c r="MC29" s="17"/>
      <c r="MD29" s="17"/>
      <c r="ME29" s="17">
        <v>0</v>
      </c>
      <c r="MF29" s="17"/>
      <c r="MG29" s="17"/>
      <c r="MH29" s="17"/>
      <c r="MI29" s="17">
        <v>0</v>
      </c>
      <c r="MJ29" s="17"/>
      <c r="MK29" s="17"/>
      <c r="ML29" s="17"/>
      <c r="MM29" s="17">
        <v>0</v>
      </c>
      <c r="MN29" s="17">
        <v>102</v>
      </c>
      <c r="MO29" s="17">
        <v>109.89</v>
      </c>
      <c r="MP29" s="17">
        <v>151.08876000000001</v>
      </c>
      <c r="MQ29" s="17">
        <v>-49.088760000000001</v>
      </c>
      <c r="MR29" s="17">
        <v>101.6</v>
      </c>
      <c r="MS29" s="17">
        <v>109.89</v>
      </c>
      <c r="MT29" s="17">
        <v>151.08876000000001</v>
      </c>
      <c r="MU29" s="17">
        <v>-49.488759999999999</v>
      </c>
      <c r="MV29" s="17">
        <v>123.5</v>
      </c>
      <c r="MW29" s="17">
        <v>110.22</v>
      </c>
      <c r="MX29" s="17">
        <v>151.54248000000001</v>
      </c>
      <c r="MY29" s="17">
        <v>-28.042480000000001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0.8</v>
      </c>
      <c r="OC29" s="17">
        <v>1.1279999999999999</v>
      </c>
      <c r="OD29" s="17">
        <v>1.1279999999999999</v>
      </c>
      <c r="OE29" s="17">
        <v>-0.32800000000000001</v>
      </c>
      <c r="OF29" s="17">
        <v>96.8</v>
      </c>
      <c r="OG29" s="17">
        <v>110</v>
      </c>
      <c r="OH29" s="17">
        <v>84.477000000000004</v>
      </c>
      <c r="OI29" s="17">
        <v>12.323</v>
      </c>
      <c r="OJ29" s="17">
        <v>70.099999999999994</v>
      </c>
      <c r="OK29" s="17">
        <v>80</v>
      </c>
      <c r="OL29" s="17">
        <v>79.819999999999993</v>
      </c>
      <c r="OM29" s="17">
        <v>-9.7200000000000006</v>
      </c>
      <c r="ON29" s="17">
        <v>13.9</v>
      </c>
      <c r="OO29" s="17">
        <v>15.377000000000001</v>
      </c>
      <c r="OP29" s="17">
        <v>15.377000000000001</v>
      </c>
      <c r="OQ29" s="17">
        <v>-1.4770000000000001</v>
      </c>
      <c r="OR29" s="17">
        <v>0.4</v>
      </c>
      <c r="OS29" s="17">
        <v>0.3</v>
      </c>
      <c r="OT29" s="17">
        <v>0.3</v>
      </c>
      <c r="OU29" s="17">
        <v>0.1</v>
      </c>
      <c r="OV29" s="17">
        <v>18.600000000000001</v>
      </c>
      <c r="OW29" s="17">
        <v>19</v>
      </c>
      <c r="OX29" s="17">
        <v>8</v>
      </c>
      <c r="OY29" s="17">
        <v>10.6</v>
      </c>
      <c r="OZ29" s="17">
        <v>5.4557799999999999</v>
      </c>
      <c r="PA29" s="17">
        <v>7</v>
      </c>
      <c r="PB29" s="17">
        <v>7</v>
      </c>
      <c r="PC29" s="17">
        <v>-1.5442199999999999</v>
      </c>
      <c r="PD29" s="17">
        <v>9.9</v>
      </c>
      <c r="PE29" s="17">
        <v>9</v>
      </c>
      <c r="PF29" s="17">
        <v>9</v>
      </c>
      <c r="PG29" s="17">
        <v>0.9</v>
      </c>
      <c r="PH29" s="17">
        <v>2.5</v>
      </c>
      <c r="PI29" s="17">
        <v>2.6610200000000002</v>
      </c>
      <c r="PJ29" s="17">
        <v>4.6569599999999998</v>
      </c>
      <c r="PK29" s="17">
        <v>-2.1569600000000002</v>
      </c>
      <c r="PL29" s="17">
        <v>178.55</v>
      </c>
      <c r="PM29" s="17">
        <v>197.90100000000001</v>
      </c>
      <c r="PN29" s="17">
        <v>197.90100000000001</v>
      </c>
      <c r="PO29" s="17">
        <v>-19.350999999999999</v>
      </c>
      <c r="PP29" s="17">
        <v>1.2</v>
      </c>
      <c r="PQ29" s="17">
        <v>1</v>
      </c>
      <c r="PR29" s="17">
        <v>1</v>
      </c>
      <c r="PS29" s="17">
        <v>0.2</v>
      </c>
      <c r="PT29" s="17">
        <v>1.8</v>
      </c>
      <c r="PU29" s="17">
        <v>3.35</v>
      </c>
      <c r="PV29" s="17">
        <v>3.35</v>
      </c>
      <c r="PW29" s="17">
        <v>-1.55</v>
      </c>
      <c r="PX29" s="17">
        <v>4.8</v>
      </c>
      <c r="PY29" s="17">
        <v>4.4000000000000004</v>
      </c>
      <c r="PZ29" s="17">
        <v>4.4000000000000004</v>
      </c>
      <c r="QA29" s="17">
        <v>0.4</v>
      </c>
      <c r="QB29" s="17">
        <v>20.5</v>
      </c>
      <c r="QC29" s="17">
        <v>19.417480000000001</v>
      </c>
      <c r="QD29" s="17">
        <v>19.417480000000001</v>
      </c>
      <c r="QE29" s="17">
        <v>1.0825199999999999</v>
      </c>
      <c r="QF29" s="17">
        <v>16</v>
      </c>
      <c r="QG29" s="17">
        <v>17.475729999999999</v>
      </c>
      <c r="QH29" s="17">
        <v>17.475729999999999</v>
      </c>
      <c r="QI29" s="17">
        <v>-1.47573</v>
      </c>
      <c r="QJ29" s="17">
        <v>8.6999999999999993</v>
      </c>
      <c r="QK29" s="17">
        <v>9</v>
      </c>
      <c r="QL29" s="17">
        <v>9</v>
      </c>
      <c r="QM29" s="17">
        <v>-0.3</v>
      </c>
      <c r="QN29" s="17">
        <v>3.6</v>
      </c>
      <c r="QO29" s="17">
        <v>3.4</v>
      </c>
      <c r="QP29" s="17">
        <v>3.4</v>
      </c>
      <c r="QQ29" s="17">
        <v>0.2</v>
      </c>
      <c r="QR29" s="17">
        <v>18.600000000000001</v>
      </c>
      <c r="QS29" s="17">
        <v>17.961169999999999</v>
      </c>
      <c r="QT29" s="17">
        <v>17.961169999999999</v>
      </c>
      <c r="QU29" s="17">
        <v>0.63883000000000001</v>
      </c>
      <c r="QV29" s="17">
        <v>15.8</v>
      </c>
      <c r="QW29" s="17">
        <v>15.523999999999999</v>
      </c>
      <c r="QX29" s="17">
        <v>15.523999999999999</v>
      </c>
      <c r="QY29" s="17">
        <v>0.27600000000000002</v>
      </c>
      <c r="QZ29" s="17">
        <v>18.8</v>
      </c>
      <c r="RA29" s="17">
        <v>18.702000000000002</v>
      </c>
      <c r="RB29" s="17">
        <v>18.702000000000002</v>
      </c>
      <c r="RC29" s="17">
        <v>9.8000000000000004E-2</v>
      </c>
      <c r="RD29" s="17">
        <v>24.9</v>
      </c>
      <c r="RE29" s="17">
        <v>18.57</v>
      </c>
      <c r="RF29" s="17">
        <v>18.57</v>
      </c>
      <c r="RG29" s="17">
        <v>6.33</v>
      </c>
      <c r="RH29" s="17">
        <v>76.400000000000006</v>
      </c>
      <c r="RI29" s="17">
        <v>55.7</v>
      </c>
      <c r="RJ29" s="17">
        <v>47.66</v>
      </c>
      <c r="RK29" s="17">
        <v>28.74</v>
      </c>
      <c r="RL29" s="17">
        <v>19.100000000000001</v>
      </c>
      <c r="RM29" s="17">
        <v>19.391999999999999</v>
      </c>
      <c r="RN29" s="17">
        <v>19.391999999999999</v>
      </c>
      <c r="RO29" s="17">
        <v>-0.29199999999999998</v>
      </c>
      <c r="RP29" s="17">
        <v>3.3</v>
      </c>
      <c r="RQ29" s="17">
        <v>2.85</v>
      </c>
      <c r="RR29" s="17">
        <v>2.85</v>
      </c>
      <c r="RS29" s="17">
        <v>0.45</v>
      </c>
      <c r="RT29" s="17">
        <v>19.899999999999999</v>
      </c>
      <c r="RU29" s="17">
        <v>18.10595</v>
      </c>
      <c r="RV29" s="17">
        <v>19.772780000000001</v>
      </c>
      <c r="RW29" s="17">
        <v>0.12722</v>
      </c>
      <c r="RX29" s="17">
        <v>2.6</v>
      </c>
      <c r="RY29" s="17">
        <v>1.36</v>
      </c>
      <c r="RZ29" s="17">
        <v>1.36</v>
      </c>
      <c r="SA29" s="17">
        <v>1.24</v>
      </c>
      <c r="SB29" s="17"/>
      <c r="SC29" s="17"/>
      <c r="SD29" s="17">
        <v>0.4</v>
      </c>
      <c r="SE29" s="17">
        <v>-0.4</v>
      </c>
      <c r="SF29" s="17">
        <v>9.6999999999999993</v>
      </c>
      <c r="SG29" s="17">
        <v>11.74757</v>
      </c>
      <c r="SH29" s="17">
        <v>11.74757</v>
      </c>
      <c r="SI29" s="17">
        <v>-2.0475699999999999</v>
      </c>
      <c r="SJ29" s="17">
        <v>6.8</v>
      </c>
      <c r="SK29" s="17">
        <v>5.2</v>
      </c>
      <c r="SL29" s="17">
        <v>5.2</v>
      </c>
      <c r="SM29" s="17">
        <v>1.6</v>
      </c>
      <c r="SN29" s="17">
        <v>16.899999999999999</v>
      </c>
      <c r="SO29" s="17">
        <v>17.475729999999999</v>
      </c>
      <c r="SP29" s="17">
        <v>17.475729999999999</v>
      </c>
      <c r="SQ29" s="17">
        <v>-0.57572999999999996</v>
      </c>
      <c r="SR29" s="17">
        <v>20.2</v>
      </c>
      <c r="SS29" s="17">
        <v>19.417480000000001</v>
      </c>
      <c r="ST29" s="17">
        <v>19.417480000000001</v>
      </c>
      <c r="SU29" s="17">
        <v>0.78251999999999999</v>
      </c>
      <c r="SV29" s="17">
        <v>20</v>
      </c>
      <c r="SW29" s="17">
        <v>20</v>
      </c>
      <c r="SX29" s="17">
        <v>18.932040000000001</v>
      </c>
      <c r="SY29" s="17">
        <v>1.06796</v>
      </c>
      <c r="SZ29" s="17">
        <v>2.2000000000000002</v>
      </c>
      <c r="TA29" s="17">
        <v>6.5819999999999999</v>
      </c>
      <c r="TB29" s="17">
        <v>6.5819999999999999</v>
      </c>
      <c r="TC29" s="17">
        <v>-4.3819999999999997</v>
      </c>
      <c r="TD29" s="17">
        <v>44.2</v>
      </c>
      <c r="TE29" s="17">
        <v>45.838999999999999</v>
      </c>
      <c r="TF29" s="17">
        <v>45.838999999999999</v>
      </c>
      <c r="TG29" s="17">
        <v>-1.639</v>
      </c>
      <c r="TH29" s="17">
        <v>38.299999999999997</v>
      </c>
      <c r="TI29" s="17">
        <v>38.143999999999998</v>
      </c>
      <c r="TJ29" s="17">
        <v>38.143999999999998</v>
      </c>
      <c r="TK29" s="17">
        <v>0.156</v>
      </c>
      <c r="TL29" s="17"/>
      <c r="TM29" s="17">
        <v>67.7</v>
      </c>
      <c r="TN29" s="17">
        <v>43.057000000000002</v>
      </c>
      <c r="TO29" s="17">
        <v>-43.057000000000002</v>
      </c>
      <c r="TP29" s="17"/>
      <c r="TQ29" s="17">
        <v>74.7</v>
      </c>
      <c r="TR29" s="17">
        <v>56.923000000000002</v>
      </c>
      <c r="TS29" s="17">
        <v>-56.923000000000002</v>
      </c>
      <c r="TT29" s="17">
        <v>12.5</v>
      </c>
      <c r="TU29" s="17">
        <v>2.698</v>
      </c>
      <c r="TV29" s="17">
        <v>2.698</v>
      </c>
      <c r="TW29" s="17">
        <v>9.8019999999999996</v>
      </c>
      <c r="TX29" s="17">
        <v>9.6</v>
      </c>
      <c r="TY29" s="17">
        <v>4.9109999999999996</v>
      </c>
      <c r="TZ29" s="17">
        <v>4.9109999999999996</v>
      </c>
      <c r="UA29" s="17">
        <v>4.6890000000000001</v>
      </c>
      <c r="UB29" s="17">
        <v>10.4</v>
      </c>
      <c r="UC29" s="17">
        <v>10.19417</v>
      </c>
      <c r="UD29" s="17">
        <v>10.19417</v>
      </c>
      <c r="UE29" s="17">
        <v>0.20583000000000001</v>
      </c>
      <c r="UF29" s="17">
        <v>5.9</v>
      </c>
      <c r="UG29" s="17">
        <v>7</v>
      </c>
      <c r="UH29" s="17">
        <v>7</v>
      </c>
      <c r="UI29" s="17">
        <v>-1.1000000000000001</v>
      </c>
      <c r="UJ29" s="17">
        <v>7.1</v>
      </c>
      <c r="UK29" s="17">
        <v>7.7</v>
      </c>
      <c r="UL29" s="17">
        <v>7.7</v>
      </c>
      <c r="UM29" s="17">
        <v>-0.6</v>
      </c>
      <c r="UN29" s="17">
        <v>20</v>
      </c>
      <c r="UO29" s="17">
        <v>20</v>
      </c>
      <c r="UP29" s="17">
        <v>17.475729999999999</v>
      </c>
      <c r="UQ29" s="17">
        <v>2.52427</v>
      </c>
      <c r="UR29" s="17">
        <v>20.399999999999999</v>
      </c>
      <c r="US29" s="17">
        <v>20</v>
      </c>
      <c r="UT29" s="17">
        <v>19.417480000000001</v>
      </c>
      <c r="UU29" s="17">
        <v>0.98251999999999995</v>
      </c>
      <c r="UV29" s="17">
        <v>19.600000000000001</v>
      </c>
      <c r="UW29" s="17">
        <v>20</v>
      </c>
      <c r="UX29" s="17">
        <v>19.417480000000001</v>
      </c>
      <c r="UY29" s="17">
        <v>0.18251999999999999</v>
      </c>
      <c r="UZ29" s="17">
        <v>12</v>
      </c>
      <c r="VA29" s="17">
        <v>13.467000000000001</v>
      </c>
      <c r="VB29" s="17">
        <v>13.467000000000001</v>
      </c>
      <c r="VC29" s="17">
        <v>-1.4670000000000001</v>
      </c>
      <c r="VD29" s="17">
        <v>243.6</v>
      </c>
      <c r="VE29" s="17">
        <v>245.8</v>
      </c>
      <c r="VF29" s="17">
        <v>245.774</v>
      </c>
      <c r="VG29" s="17">
        <v>-2.1739999999999999</v>
      </c>
      <c r="VH29" s="17">
        <v>18</v>
      </c>
      <c r="VI29" s="17">
        <v>15.611000000000001</v>
      </c>
      <c r="VJ29" s="17">
        <v>15.611000000000001</v>
      </c>
      <c r="VK29" s="17">
        <v>2.3889999999999998</v>
      </c>
      <c r="VL29" s="17">
        <v>151.80000000000001</v>
      </c>
      <c r="VM29" s="17">
        <v>138.5</v>
      </c>
      <c r="VN29" s="17">
        <v>142.786</v>
      </c>
      <c r="VO29" s="17">
        <v>9.0139999999999993</v>
      </c>
      <c r="VP29" s="17">
        <v>0.6</v>
      </c>
      <c r="VQ29" s="17">
        <v>0.6</v>
      </c>
      <c r="VR29" s="17">
        <v>0.6</v>
      </c>
      <c r="VS29" s="17">
        <v>0</v>
      </c>
      <c r="VT29" s="17">
        <v>102.8</v>
      </c>
      <c r="VU29" s="17">
        <v>80.400000000000006</v>
      </c>
      <c r="VV29" s="17">
        <v>48.04</v>
      </c>
      <c r="VW29" s="17">
        <v>54.76</v>
      </c>
      <c r="VX29" s="17">
        <v>95.3</v>
      </c>
      <c r="VY29" s="17">
        <v>93.8</v>
      </c>
      <c r="VZ29" s="17">
        <v>58.74</v>
      </c>
      <c r="WA29" s="17">
        <v>36.56</v>
      </c>
      <c r="WB29" s="17">
        <v>111.9</v>
      </c>
      <c r="WC29" s="17">
        <v>109.9</v>
      </c>
      <c r="WD29" s="17">
        <v>109.907</v>
      </c>
      <c r="WE29" s="17">
        <v>1.9930000000000001</v>
      </c>
      <c r="WF29" s="17">
        <v>2.1</v>
      </c>
      <c r="WG29" s="17">
        <v>2.9009999999999998</v>
      </c>
      <c r="WH29" s="17">
        <v>2.9009999999999998</v>
      </c>
      <c r="WI29" s="17">
        <v>-0.80100000000000005</v>
      </c>
      <c r="WJ29" s="17">
        <v>2.2999999999999998</v>
      </c>
      <c r="WK29" s="17">
        <v>2.4</v>
      </c>
      <c r="WL29" s="17">
        <v>2.4</v>
      </c>
      <c r="WM29" s="17">
        <v>-0.1</v>
      </c>
      <c r="WN29" s="17">
        <v>2</v>
      </c>
      <c r="WO29" s="17">
        <v>2.4</v>
      </c>
      <c r="WP29" s="17">
        <v>2.4</v>
      </c>
      <c r="WQ29" s="17">
        <v>-0.4</v>
      </c>
      <c r="WR29" s="17">
        <v>1</v>
      </c>
      <c r="WS29" s="17">
        <v>1.4</v>
      </c>
      <c r="WT29" s="17">
        <v>1.4</v>
      </c>
      <c r="WU29" s="17">
        <v>-0.4</v>
      </c>
      <c r="WV29" s="17">
        <v>17.7</v>
      </c>
      <c r="WW29" s="17">
        <v>18.021999999999998</v>
      </c>
      <c r="WX29" s="17">
        <v>18.021999999999998</v>
      </c>
      <c r="WY29" s="17">
        <v>-0.32200000000000001</v>
      </c>
      <c r="WZ29" s="17">
        <v>6.9</v>
      </c>
      <c r="XA29" s="17">
        <v>6.8</v>
      </c>
      <c r="XB29" s="17">
        <v>6.8</v>
      </c>
      <c r="XC29" s="17">
        <v>0.1</v>
      </c>
      <c r="XD29" s="17">
        <v>20</v>
      </c>
      <c r="XE29" s="17">
        <v>20</v>
      </c>
      <c r="XF29" s="17">
        <v>18.932040000000001</v>
      </c>
      <c r="XG29" s="17">
        <v>1.06796</v>
      </c>
      <c r="XH29" s="17">
        <v>9.4</v>
      </c>
      <c r="XI29" s="17">
        <v>10.7</v>
      </c>
      <c r="XJ29" s="17">
        <v>10.7</v>
      </c>
      <c r="XK29" s="17">
        <v>-1.3</v>
      </c>
      <c r="XL29" s="17">
        <v>27</v>
      </c>
      <c r="XM29" s="17">
        <v>30.5</v>
      </c>
      <c r="XN29" s="17">
        <v>22</v>
      </c>
      <c r="XO29" s="17">
        <v>5</v>
      </c>
      <c r="XP29" s="17">
        <v>32.200000000000003</v>
      </c>
      <c r="XQ29" s="17">
        <v>30.5</v>
      </c>
      <c r="XR29" s="17">
        <v>22</v>
      </c>
      <c r="XS29" s="17">
        <v>10.199999999999999</v>
      </c>
      <c r="XT29" s="17">
        <v>14.2</v>
      </c>
      <c r="XU29" s="17">
        <v>14</v>
      </c>
      <c r="XV29" s="17">
        <v>14</v>
      </c>
      <c r="XW29" s="17">
        <v>0.2</v>
      </c>
      <c r="XX29" s="17">
        <v>19</v>
      </c>
      <c r="XY29" s="17">
        <v>19</v>
      </c>
      <c r="XZ29" s="17">
        <v>19</v>
      </c>
      <c r="YA29" s="17">
        <v>0</v>
      </c>
      <c r="YB29" s="17">
        <v>8.1999999999999993</v>
      </c>
      <c r="YC29" s="17">
        <v>7.75</v>
      </c>
      <c r="YD29" s="17">
        <v>7.75</v>
      </c>
      <c r="YE29" s="17">
        <v>0.45</v>
      </c>
      <c r="YF29" s="17">
        <v>11.01</v>
      </c>
      <c r="YG29" s="17">
        <v>11</v>
      </c>
      <c r="YH29" s="17">
        <v>11</v>
      </c>
      <c r="YI29" s="17">
        <v>0.01</v>
      </c>
    </row>
    <row r="30" spans="1:659" ht="24" customHeight="1" x14ac:dyDescent="0.3">
      <c r="A30" s="1"/>
      <c r="B30" s="16" t="s">
        <v>52</v>
      </c>
      <c r="C30" s="16" t="s">
        <v>733</v>
      </c>
      <c r="D30" s="17">
        <v>202.2</v>
      </c>
      <c r="E30" s="17">
        <v>203.20388</v>
      </c>
      <c r="F30" s="17">
        <v>185.72474</v>
      </c>
      <c r="G30" s="17">
        <v>16.475259999999999</v>
      </c>
      <c r="H30" s="17">
        <v>640.6</v>
      </c>
      <c r="I30" s="17">
        <v>635.02589999999998</v>
      </c>
      <c r="J30" s="17">
        <v>635.02589999999998</v>
      </c>
      <c r="K30" s="17">
        <v>5.5740999999999996</v>
      </c>
      <c r="L30" s="17">
        <v>216.1</v>
      </c>
      <c r="M30" s="17">
        <v>206.58520999999999</v>
      </c>
      <c r="N30" s="17">
        <v>206.58520999999999</v>
      </c>
      <c r="O30" s="17">
        <v>9.5147899999999996</v>
      </c>
      <c r="P30" s="17"/>
      <c r="Q30" s="17"/>
      <c r="R30" s="17"/>
      <c r="S30" s="17">
        <v>0</v>
      </c>
      <c r="T30" s="17"/>
      <c r="U30" s="17"/>
      <c r="V30" s="17"/>
      <c r="W30" s="17">
        <v>0</v>
      </c>
      <c r="X30" s="17">
        <v>30</v>
      </c>
      <c r="Y30" s="17">
        <v>30.55048</v>
      </c>
      <c r="Z30" s="17">
        <v>60.021059999999999</v>
      </c>
      <c r="AA30" s="17">
        <v>-30.021059999999999</v>
      </c>
      <c r="AB30" s="17">
        <v>152.1</v>
      </c>
      <c r="AC30" s="17">
        <v>149.97752</v>
      </c>
      <c r="AD30" s="17">
        <v>137.04599999999999</v>
      </c>
      <c r="AE30" s="17">
        <v>15.054</v>
      </c>
      <c r="AF30" s="17"/>
      <c r="AG30" s="17"/>
      <c r="AH30" s="17"/>
      <c r="AI30" s="17">
        <v>0</v>
      </c>
      <c r="AJ30" s="17"/>
      <c r="AK30" s="17"/>
      <c r="AL30" s="17"/>
      <c r="AM30" s="17">
        <v>0</v>
      </c>
      <c r="AN30" s="17">
        <v>180.8</v>
      </c>
      <c r="AO30" s="17">
        <v>135.58384000000001</v>
      </c>
      <c r="AP30" s="17">
        <v>175.36006</v>
      </c>
      <c r="AQ30" s="17">
        <v>5.43994</v>
      </c>
      <c r="AR30" s="17">
        <v>187</v>
      </c>
      <c r="AS30" s="17">
        <v>135.58384000000001</v>
      </c>
      <c r="AT30" s="17">
        <v>175.36006</v>
      </c>
      <c r="AU30" s="17">
        <v>11.639939999999999</v>
      </c>
      <c r="AV30" s="17">
        <v>186.8</v>
      </c>
      <c r="AW30" s="17">
        <v>135.58384000000001</v>
      </c>
      <c r="AX30" s="17">
        <v>175.36006</v>
      </c>
      <c r="AY30" s="17">
        <v>11.43994</v>
      </c>
      <c r="AZ30" s="17">
        <v>262.2</v>
      </c>
      <c r="BA30" s="17">
        <v>203.98649</v>
      </c>
      <c r="BB30" s="17">
        <v>263.83</v>
      </c>
      <c r="BC30" s="17">
        <v>-1.63</v>
      </c>
      <c r="BD30" s="17">
        <v>207.5</v>
      </c>
      <c r="BE30" s="17">
        <v>207.04164</v>
      </c>
      <c r="BF30" s="17">
        <v>207.04164</v>
      </c>
      <c r="BG30" s="17">
        <v>0.45835999999999999</v>
      </c>
      <c r="BH30" s="17">
        <v>109.1</v>
      </c>
      <c r="BI30" s="17">
        <v>103.83168999999999</v>
      </c>
      <c r="BJ30" s="17">
        <v>103.8317</v>
      </c>
      <c r="BK30" s="17">
        <v>5.2683</v>
      </c>
      <c r="BL30" s="17">
        <v>300.7</v>
      </c>
      <c r="BM30" s="17">
        <v>279.75195000000002</v>
      </c>
      <c r="BN30" s="17">
        <v>175.23760999999999</v>
      </c>
      <c r="BO30" s="17">
        <v>125.46239</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157.5</v>
      </c>
      <c r="CK30" s="17">
        <v>163.90777</v>
      </c>
      <c r="CL30" s="17">
        <v>163.90777</v>
      </c>
      <c r="CM30" s="17">
        <v>-6.4077700000000002</v>
      </c>
      <c r="CN30" s="17">
        <v>7.7</v>
      </c>
      <c r="CO30" s="17">
        <v>5.1333399999999996</v>
      </c>
      <c r="CP30" s="17">
        <v>5.1333399999999996</v>
      </c>
      <c r="CQ30" s="17">
        <v>2.5666600000000002</v>
      </c>
      <c r="CR30" s="17">
        <v>6.3</v>
      </c>
      <c r="CS30" s="17">
        <v>2.8177599999999998</v>
      </c>
      <c r="CT30" s="17">
        <v>2.8177599999999998</v>
      </c>
      <c r="CU30" s="17">
        <v>3.48224</v>
      </c>
      <c r="CV30" s="17"/>
      <c r="CW30" s="17"/>
      <c r="CX30" s="17"/>
      <c r="CY30" s="17">
        <v>0</v>
      </c>
      <c r="CZ30" s="17">
        <v>6.9</v>
      </c>
      <c r="DA30" s="17">
        <v>6.8787000000000003</v>
      </c>
      <c r="DB30" s="17">
        <v>6.8787000000000003</v>
      </c>
      <c r="DC30" s="17">
        <v>2.1299999999999999E-2</v>
      </c>
      <c r="DD30" s="17">
        <v>11.1</v>
      </c>
      <c r="DE30" s="17">
        <v>14.919420000000001</v>
      </c>
      <c r="DF30" s="17">
        <v>14.91938</v>
      </c>
      <c r="DG30" s="17">
        <v>-3.8193800000000002</v>
      </c>
      <c r="DH30" s="17">
        <v>73.2</v>
      </c>
      <c r="DI30" s="17">
        <v>70</v>
      </c>
      <c r="DJ30" s="17">
        <v>40.167230000000004</v>
      </c>
      <c r="DK30" s="17">
        <v>33.032769999999999</v>
      </c>
      <c r="DL30" s="17"/>
      <c r="DM30" s="17"/>
      <c r="DN30" s="17"/>
      <c r="DO30" s="17">
        <v>0</v>
      </c>
      <c r="DP30" s="17"/>
      <c r="DQ30" s="17"/>
      <c r="DR30" s="17"/>
      <c r="DS30" s="17">
        <v>0</v>
      </c>
      <c r="DT30" s="17"/>
      <c r="DU30" s="17"/>
      <c r="DV30" s="17"/>
      <c r="DW30" s="17">
        <v>0</v>
      </c>
      <c r="DX30" s="17"/>
      <c r="DY30" s="17"/>
      <c r="DZ30" s="17"/>
      <c r="EA30" s="17">
        <v>0</v>
      </c>
      <c r="EB30" s="17">
        <v>110</v>
      </c>
      <c r="EC30" s="17">
        <v>112.35728</v>
      </c>
      <c r="ED30" s="17">
        <v>112.35728</v>
      </c>
      <c r="EE30" s="17">
        <v>-2.3572799999999998</v>
      </c>
      <c r="EF30" s="17">
        <v>198</v>
      </c>
      <c r="EG30" s="17">
        <v>206.30753000000001</v>
      </c>
      <c r="EH30" s="17">
        <v>205.32508999999999</v>
      </c>
      <c r="EI30" s="17">
        <v>-7.3250900000000003</v>
      </c>
      <c r="EJ30" s="17"/>
      <c r="EK30" s="17"/>
      <c r="EL30" s="17"/>
      <c r="EM30" s="17">
        <v>0</v>
      </c>
      <c r="EN30" s="17"/>
      <c r="EO30" s="17"/>
      <c r="EP30" s="17"/>
      <c r="EQ30" s="17">
        <v>0</v>
      </c>
      <c r="ER30" s="17"/>
      <c r="ES30" s="17"/>
      <c r="ET30" s="17"/>
      <c r="EU30" s="17">
        <v>0</v>
      </c>
      <c r="EV30" s="17">
        <v>6.5</v>
      </c>
      <c r="EW30" s="17">
        <v>6.39</v>
      </c>
      <c r="EX30" s="17"/>
      <c r="EY30" s="17">
        <v>6.5</v>
      </c>
      <c r="EZ30" s="17">
        <v>226.6</v>
      </c>
      <c r="FA30" s="17">
        <v>228.45631</v>
      </c>
      <c r="FB30" s="17">
        <v>288.65980000000002</v>
      </c>
      <c r="FC30" s="17">
        <v>-62.059800000000003</v>
      </c>
      <c r="FD30" s="17">
        <v>48.9</v>
      </c>
      <c r="FE30" s="17">
        <v>54.248800000000003</v>
      </c>
      <c r="FF30" s="17">
        <v>50.550800000000002</v>
      </c>
      <c r="FG30" s="17">
        <v>-1.6508</v>
      </c>
      <c r="FH30" s="17">
        <v>151.80000000000001</v>
      </c>
      <c r="FI30" s="17">
        <v>151.21556000000001</v>
      </c>
      <c r="FJ30" s="17">
        <v>151.21556000000001</v>
      </c>
      <c r="FK30" s="17">
        <v>0.58443999999999996</v>
      </c>
      <c r="FL30" s="17">
        <v>26.3</v>
      </c>
      <c r="FM30" s="17">
        <v>29.125129999999999</v>
      </c>
      <c r="FN30" s="17">
        <v>26.417369999999998</v>
      </c>
      <c r="FO30" s="17">
        <v>-0.11737</v>
      </c>
      <c r="FP30" s="17">
        <v>17.399999999999999</v>
      </c>
      <c r="FQ30" s="17">
        <v>17.562139999999999</v>
      </c>
      <c r="FR30" s="17">
        <v>17.562139999999999</v>
      </c>
      <c r="FS30" s="17">
        <v>-0.16214000000000001</v>
      </c>
      <c r="FT30" s="17">
        <v>12.1</v>
      </c>
      <c r="FU30" s="17">
        <v>11.65049</v>
      </c>
      <c r="FV30" s="17">
        <v>11.65049</v>
      </c>
      <c r="FW30" s="17">
        <v>0.44951000000000002</v>
      </c>
      <c r="FX30" s="17">
        <v>79.400000000000006</v>
      </c>
      <c r="FY30" s="17">
        <v>87.68835</v>
      </c>
      <c r="FZ30" s="17">
        <v>87.68835</v>
      </c>
      <c r="GA30" s="17">
        <v>-8.2883499999999994</v>
      </c>
      <c r="GB30" s="17">
        <v>180.8</v>
      </c>
      <c r="GC30" s="17">
        <v>183.15</v>
      </c>
      <c r="GD30" s="17">
        <v>184.91498000000001</v>
      </c>
      <c r="GE30" s="17">
        <v>-4.1149800000000001</v>
      </c>
      <c r="GF30" s="17">
        <v>181.5</v>
      </c>
      <c r="GG30" s="17">
        <v>183.15</v>
      </c>
      <c r="GH30" s="17">
        <v>184.91498000000001</v>
      </c>
      <c r="GI30" s="17">
        <v>-3.4149799999999999</v>
      </c>
      <c r="GJ30" s="17">
        <v>188.9</v>
      </c>
      <c r="GK30" s="17">
        <v>183.7</v>
      </c>
      <c r="GL30" s="17">
        <v>185.47028</v>
      </c>
      <c r="GM30" s="17">
        <v>3.4297200000000001</v>
      </c>
      <c r="GN30" s="17">
        <v>110.6</v>
      </c>
      <c r="GO30" s="17">
        <v>110.37475999999999</v>
      </c>
      <c r="GP30" s="17">
        <v>110.37475999999999</v>
      </c>
      <c r="GQ30" s="17">
        <v>0.22524</v>
      </c>
      <c r="GR30" s="17">
        <v>7.6</v>
      </c>
      <c r="GS30" s="17">
        <v>7.5127800000000002</v>
      </c>
      <c r="GT30" s="17">
        <v>7.5127800000000002</v>
      </c>
      <c r="GU30" s="17">
        <v>8.7220000000000006E-2</v>
      </c>
      <c r="GV30" s="17">
        <v>8.5</v>
      </c>
      <c r="GW30" s="17">
        <v>7.8816100000000002</v>
      </c>
      <c r="GX30" s="17">
        <v>7.8816100000000002</v>
      </c>
      <c r="GY30" s="17">
        <v>0.61839</v>
      </c>
      <c r="GZ30" s="17">
        <v>33.4</v>
      </c>
      <c r="HA30" s="17">
        <v>35.371740000000003</v>
      </c>
      <c r="HB30" s="17">
        <v>35.371740000000003</v>
      </c>
      <c r="HC30" s="17">
        <v>-1.97174</v>
      </c>
      <c r="HD30" s="17">
        <v>22.2</v>
      </c>
      <c r="HE30" s="17">
        <v>22.118220000000001</v>
      </c>
      <c r="HF30" s="17">
        <v>22.118220000000001</v>
      </c>
      <c r="HG30" s="17">
        <v>8.1780000000000005E-2</v>
      </c>
      <c r="HH30" s="17">
        <v>2.2000000000000002</v>
      </c>
      <c r="HI30" s="17">
        <v>1.97359</v>
      </c>
      <c r="HJ30" s="17">
        <v>1.97359</v>
      </c>
      <c r="HK30" s="17">
        <v>0.22641</v>
      </c>
      <c r="HL30" s="17">
        <v>13</v>
      </c>
      <c r="HM30" s="17">
        <v>13.30627</v>
      </c>
      <c r="HN30" s="17">
        <v>13.30627</v>
      </c>
      <c r="HO30" s="17">
        <v>-0.30626999999999999</v>
      </c>
      <c r="HP30" s="17">
        <v>52.2</v>
      </c>
      <c r="HQ30" s="17">
        <v>49.406599999999997</v>
      </c>
      <c r="HR30" s="17">
        <v>49.476509999999998</v>
      </c>
      <c r="HS30" s="17">
        <v>2.72349</v>
      </c>
      <c r="HT30" s="17"/>
      <c r="HU30" s="17"/>
      <c r="HV30" s="17"/>
      <c r="HW30" s="17">
        <v>0</v>
      </c>
      <c r="HX30" s="17"/>
      <c r="HY30" s="17"/>
      <c r="HZ30" s="17"/>
      <c r="IA30" s="17">
        <v>0</v>
      </c>
      <c r="IB30" s="17">
        <v>81.3</v>
      </c>
      <c r="IC30" s="17">
        <v>78.415480000000002</v>
      </c>
      <c r="ID30" s="17">
        <v>85.482560000000007</v>
      </c>
      <c r="IE30" s="17">
        <v>-4.1825599999999996</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111.9</v>
      </c>
      <c r="JE30" s="17">
        <v>132.70939999999999</v>
      </c>
      <c r="JF30" s="17">
        <v>113.24446</v>
      </c>
      <c r="JG30" s="17">
        <v>-1.34446</v>
      </c>
      <c r="JH30" s="17"/>
      <c r="JI30" s="17"/>
      <c r="JJ30" s="17"/>
      <c r="JK30" s="17">
        <v>0</v>
      </c>
      <c r="JL30" s="17">
        <v>0</v>
      </c>
      <c r="JM30" s="17"/>
      <c r="JN30" s="17"/>
      <c r="JO30" s="17">
        <v>0</v>
      </c>
      <c r="JP30" s="17">
        <v>203.6</v>
      </c>
      <c r="JQ30" s="17">
        <v>196.19228000000001</v>
      </c>
      <c r="JR30" s="17">
        <v>196.19228000000001</v>
      </c>
      <c r="JS30" s="17">
        <v>7.4077200000000003</v>
      </c>
      <c r="JT30" s="17">
        <v>88.5</v>
      </c>
      <c r="JU30" s="17">
        <v>98.390720000000002</v>
      </c>
      <c r="JV30" s="17">
        <v>98.390720000000002</v>
      </c>
      <c r="JW30" s="17">
        <v>-9.89072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235.4</v>
      </c>
      <c r="LI30" s="17">
        <v>200.34777</v>
      </c>
      <c r="LJ30" s="17">
        <v>179.36282</v>
      </c>
      <c r="LK30" s="17">
        <v>56.037179999999999</v>
      </c>
      <c r="LL30" s="17"/>
      <c r="LM30" s="17"/>
      <c r="LN30" s="17"/>
      <c r="LO30" s="17">
        <v>0</v>
      </c>
      <c r="LP30" s="17">
        <v>66.400000000000006</v>
      </c>
      <c r="LQ30" s="17">
        <v>67.133979999999994</v>
      </c>
      <c r="LR30" s="17">
        <v>67.133979999999994</v>
      </c>
      <c r="LS30" s="17">
        <v>-0.73397999999999997</v>
      </c>
      <c r="LT30" s="17">
        <v>64.900000000000006</v>
      </c>
      <c r="LU30" s="17">
        <v>70.028000000000006</v>
      </c>
      <c r="LV30" s="17">
        <v>70.109780000000001</v>
      </c>
      <c r="LW30" s="17">
        <v>-5.2097800000000003</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102</v>
      </c>
      <c r="MO30" s="17">
        <v>109.89</v>
      </c>
      <c r="MP30" s="17">
        <v>151.08876000000001</v>
      </c>
      <c r="MQ30" s="17">
        <v>-49.088760000000001</v>
      </c>
      <c r="MR30" s="17">
        <v>101.9</v>
      </c>
      <c r="MS30" s="17">
        <v>109.89</v>
      </c>
      <c r="MT30" s="17">
        <v>151.08876000000001</v>
      </c>
      <c r="MU30" s="17">
        <v>-49.188760000000002</v>
      </c>
      <c r="MV30" s="17">
        <v>122.2</v>
      </c>
      <c r="MW30" s="17">
        <v>110.22</v>
      </c>
      <c r="MX30" s="17">
        <v>151.54248000000001</v>
      </c>
      <c r="MY30" s="17">
        <v>-29.342479999999998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v>1.1539999999999999</v>
      </c>
      <c r="OD30" s="17">
        <v>1.1539999999999999</v>
      </c>
      <c r="OE30" s="17">
        <v>-5.3999999999999999E-2</v>
      </c>
      <c r="OF30" s="17">
        <v>93.2</v>
      </c>
      <c r="OG30" s="17">
        <v>107.3</v>
      </c>
      <c r="OH30" s="17">
        <v>87.76</v>
      </c>
      <c r="OI30" s="17">
        <v>5.44</v>
      </c>
      <c r="OJ30" s="17">
        <v>80.599999999999994</v>
      </c>
      <c r="OK30" s="17">
        <v>80</v>
      </c>
      <c r="OL30" s="17">
        <v>79.896000000000001</v>
      </c>
      <c r="OM30" s="17">
        <v>0.70399999999999996</v>
      </c>
      <c r="ON30" s="17">
        <v>12.4</v>
      </c>
      <c r="OO30" s="17">
        <v>15.555999999999999</v>
      </c>
      <c r="OP30" s="17">
        <v>15.555999999999999</v>
      </c>
      <c r="OQ30" s="17">
        <v>-3.1560000000000001</v>
      </c>
      <c r="OR30" s="17">
        <v>0.2</v>
      </c>
      <c r="OS30" s="17">
        <v>0.4</v>
      </c>
      <c r="OT30" s="17">
        <v>0.4</v>
      </c>
      <c r="OU30" s="17">
        <v>-0.2</v>
      </c>
      <c r="OV30" s="17">
        <v>18.3</v>
      </c>
      <c r="OW30" s="17">
        <v>19</v>
      </c>
      <c r="OX30" s="17">
        <v>8</v>
      </c>
      <c r="OY30" s="17">
        <v>10.3</v>
      </c>
      <c r="OZ30" s="17">
        <v>4.0871199999999996</v>
      </c>
      <c r="PA30" s="17">
        <v>7</v>
      </c>
      <c r="PB30" s="17">
        <v>7</v>
      </c>
      <c r="PC30" s="17">
        <v>-2.9128799999999999</v>
      </c>
      <c r="PD30" s="17">
        <v>9.9</v>
      </c>
      <c r="PE30" s="17">
        <v>9</v>
      </c>
      <c r="PF30" s="17">
        <v>9</v>
      </c>
      <c r="PG30" s="17">
        <v>0.9</v>
      </c>
      <c r="PH30" s="17">
        <v>2.5</v>
      </c>
      <c r="PI30" s="17">
        <v>2.6610200000000002</v>
      </c>
      <c r="PJ30" s="17">
        <v>4.5784399999999996</v>
      </c>
      <c r="PK30" s="17">
        <v>-2.0784400000000001</v>
      </c>
      <c r="PL30" s="17">
        <v>103.22</v>
      </c>
      <c r="PM30" s="17">
        <v>199.34200000000001</v>
      </c>
      <c r="PN30" s="17">
        <v>199.34200000000001</v>
      </c>
      <c r="PO30" s="17">
        <v>-96.122</v>
      </c>
      <c r="PP30" s="17">
        <v>1.2</v>
      </c>
      <c r="PQ30" s="17">
        <v>1</v>
      </c>
      <c r="PR30" s="17">
        <v>1</v>
      </c>
      <c r="PS30" s="17">
        <v>0.2</v>
      </c>
      <c r="PT30" s="17">
        <v>1.8</v>
      </c>
      <c r="PU30" s="17">
        <v>3.35</v>
      </c>
      <c r="PV30" s="17">
        <v>3.35</v>
      </c>
      <c r="PW30" s="17">
        <v>-1.55</v>
      </c>
      <c r="PX30" s="17">
        <v>4.8</v>
      </c>
      <c r="PY30" s="17">
        <v>4.4000000000000004</v>
      </c>
      <c r="PZ30" s="17">
        <v>4.4000000000000004</v>
      </c>
      <c r="QA30" s="17">
        <v>0.4</v>
      </c>
      <c r="QB30" s="17">
        <v>19.899999999999999</v>
      </c>
      <c r="QC30" s="17">
        <v>19.417480000000001</v>
      </c>
      <c r="QD30" s="17">
        <v>19.417480000000001</v>
      </c>
      <c r="QE30" s="17">
        <v>0.48252</v>
      </c>
      <c r="QF30" s="17">
        <v>16.600000000000001</v>
      </c>
      <c r="QG30" s="17">
        <v>17.475729999999999</v>
      </c>
      <c r="QH30" s="17">
        <v>17.475729999999999</v>
      </c>
      <c r="QI30" s="17">
        <v>-0.87573000000000001</v>
      </c>
      <c r="QJ30" s="17">
        <v>8.6999999999999993</v>
      </c>
      <c r="QK30" s="17">
        <v>9</v>
      </c>
      <c r="QL30" s="17">
        <v>9</v>
      </c>
      <c r="QM30" s="17">
        <v>-0.3</v>
      </c>
      <c r="QN30" s="17">
        <v>3.5</v>
      </c>
      <c r="QO30" s="17">
        <v>3.4</v>
      </c>
      <c r="QP30" s="17">
        <v>3.4</v>
      </c>
      <c r="QQ30" s="17">
        <v>0.1</v>
      </c>
      <c r="QR30" s="17">
        <v>18.600000000000001</v>
      </c>
      <c r="QS30" s="17">
        <v>17.961169999999999</v>
      </c>
      <c r="QT30" s="17">
        <v>17.961169999999999</v>
      </c>
      <c r="QU30" s="17">
        <v>0.63883000000000001</v>
      </c>
      <c r="QV30" s="17">
        <v>15.9</v>
      </c>
      <c r="QW30" s="17">
        <v>15.625</v>
      </c>
      <c r="QX30" s="17">
        <v>15.625</v>
      </c>
      <c r="QY30" s="17">
        <v>0.27500000000000002</v>
      </c>
      <c r="QZ30" s="17">
        <v>18.899999999999999</v>
      </c>
      <c r="RA30" s="17">
        <v>18.744</v>
      </c>
      <c r="RB30" s="17">
        <v>18.744</v>
      </c>
      <c r="RC30" s="17">
        <v>0.156</v>
      </c>
      <c r="RD30" s="17">
        <v>22.4</v>
      </c>
      <c r="RE30" s="17">
        <v>20.07</v>
      </c>
      <c r="RF30" s="17">
        <v>20.07</v>
      </c>
      <c r="RG30" s="17">
        <v>2.33</v>
      </c>
      <c r="RH30" s="17">
        <v>71.7</v>
      </c>
      <c r="RI30" s="17">
        <v>58</v>
      </c>
      <c r="RJ30" s="17">
        <v>50.86</v>
      </c>
      <c r="RK30" s="17">
        <v>20.84</v>
      </c>
      <c r="RL30" s="17">
        <v>19.100000000000001</v>
      </c>
      <c r="RM30" s="17">
        <v>19.492000000000001</v>
      </c>
      <c r="RN30" s="17">
        <v>19.492000000000001</v>
      </c>
      <c r="RO30" s="17">
        <v>-0.39200000000000002</v>
      </c>
      <c r="RP30" s="17">
        <v>3.4</v>
      </c>
      <c r="RQ30" s="17">
        <v>2.85</v>
      </c>
      <c r="RR30" s="17">
        <v>2.85</v>
      </c>
      <c r="RS30" s="17">
        <v>0.55000000000000004</v>
      </c>
      <c r="RT30" s="17">
        <v>20</v>
      </c>
      <c r="RU30" s="17">
        <v>18.138110000000001</v>
      </c>
      <c r="RV30" s="17">
        <v>19.772780000000001</v>
      </c>
      <c r="RW30" s="17">
        <v>0.22722000000000001</v>
      </c>
      <c r="RX30" s="17">
        <v>2.5</v>
      </c>
      <c r="RY30" s="17">
        <v>1.36</v>
      </c>
      <c r="RZ30" s="17">
        <v>1.36</v>
      </c>
      <c r="SA30" s="17">
        <v>1.1399999999999999</v>
      </c>
      <c r="SB30" s="17"/>
      <c r="SC30" s="17"/>
      <c r="SD30" s="17">
        <v>0.4</v>
      </c>
      <c r="SE30" s="17">
        <v>-0.4</v>
      </c>
      <c r="SF30" s="17">
        <v>9.6999999999999993</v>
      </c>
      <c r="SG30" s="17">
        <v>11.74757</v>
      </c>
      <c r="SH30" s="17">
        <v>11.74757</v>
      </c>
      <c r="SI30" s="17">
        <v>-2.0475699999999999</v>
      </c>
      <c r="SJ30" s="17">
        <v>6.6</v>
      </c>
      <c r="SK30" s="17">
        <v>5.2</v>
      </c>
      <c r="SL30" s="17">
        <v>5.2</v>
      </c>
      <c r="SM30" s="17">
        <v>1.4</v>
      </c>
      <c r="SN30" s="17">
        <v>17</v>
      </c>
      <c r="SO30" s="17">
        <v>17.475729999999999</v>
      </c>
      <c r="SP30" s="17">
        <v>17.475729999999999</v>
      </c>
      <c r="SQ30" s="17">
        <v>-0.47572999999999999</v>
      </c>
      <c r="SR30" s="17">
        <v>20.3</v>
      </c>
      <c r="SS30" s="17">
        <v>19.417480000000001</v>
      </c>
      <c r="ST30" s="17">
        <v>19.417480000000001</v>
      </c>
      <c r="SU30" s="17">
        <v>0.88251999999999997</v>
      </c>
      <c r="SV30" s="17">
        <v>20.2</v>
      </c>
      <c r="SW30" s="17">
        <v>20</v>
      </c>
      <c r="SX30" s="17">
        <v>18.932040000000001</v>
      </c>
      <c r="SY30" s="17">
        <v>1.26796</v>
      </c>
      <c r="SZ30" s="17">
        <v>4.4000000000000004</v>
      </c>
      <c r="TA30" s="17">
        <v>7.68</v>
      </c>
      <c r="TB30" s="17">
        <v>7.68</v>
      </c>
      <c r="TC30" s="17">
        <v>-3.28</v>
      </c>
      <c r="TD30" s="17">
        <v>53.2</v>
      </c>
      <c r="TE30" s="17">
        <v>55.38</v>
      </c>
      <c r="TF30" s="17">
        <v>55.38</v>
      </c>
      <c r="TG30" s="17">
        <v>-2.1800000000000002</v>
      </c>
      <c r="TH30" s="17">
        <v>36.5</v>
      </c>
      <c r="TI30" s="17">
        <v>38.344000000000001</v>
      </c>
      <c r="TJ30" s="17">
        <v>38.344000000000001</v>
      </c>
      <c r="TK30" s="17">
        <v>-1.8440000000000001</v>
      </c>
      <c r="TL30" s="17"/>
      <c r="TM30" s="17">
        <v>70.8</v>
      </c>
      <c r="TN30" s="17">
        <v>46.408999999999999</v>
      </c>
      <c r="TO30" s="17">
        <v>-46.408999999999999</v>
      </c>
      <c r="TP30" s="17"/>
      <c r="TQ30" s="17">
        <v>76.5</v>
      </c>
      <c r="TR30" s="17">
        <v>58.054000000000002</v>
      </c>
      <c r="TS30" s="17">
        <v>-58.054000000000002</v>
      </c>
      <c r="TT30" s="17">
        <v>15</v>
      </c>
      <c r="TU30" s="17">
        <v>3.0009999999999999</v>
      </c>
      <c r="TV30" s="17">
        <v>3.0009999999999999</v>
      </c>
      <c r="TW30" s="17">
        <v>11.999000000000001</v>
      </c>
      <c r="TX30" s="17">
        <v>8.6</v>
      </c>
      <c r="TY30" s="17">
        <v>5.4950000000000001</v>
      </c>
      <c r="TZ30" s="17">
        <v>5.4950000000000001</v>
      </c>
      <c r="UA30" s="17">
        <v>3.105</v>
      </c>
      <c r="UB30" s="17">
        <v>10.4</v>
      </c>
      <c r="UC30" s="17">
        <v>10.19417</v>
      </c>
      <c r="UD30" s="17">
        <v>10.19417</v>
      </c>
      <c r="UE30" s="17">
        <v>0.20583000000000001</v>
      </c>
      <c r="UF30" s="17">
        <v>5.9</v>
      </c>
      <c r="UG30" s="17">
        <v>7</v>
      </c>
      <c r="UH30" s="17">
        <v>7</v>
      </c>
      <c r="UI30" s="17">
        <v>-1.1000000000000001</v>
      </c>
      <c r="UJ30" s="17">
        <v>7.1</v>
      </c>
      <c r="UK30" s="17">
        <v>7.7</v>
      </c>
      <c r="UL30" s="17">
        <v>7.7</v>
      </c>
      <c r="UM30" s="17">
        <v>-0.6</v>
      </c>
      <c r="UN30" s="17">
        <v>20</v>
      </c>
      <c r="UO30" s="17">
        <v>20</v>
      </c>
      <c r="UP30" s="17">
        <v>17.475729999999999</v>
      </c>
      <c r="UQ30" s="17">
        <v>2.52427</v>
      </c>
      <c r="UR30" s="17">
        <v>20.399999999999999</v>
      </c>
      <c r="US30" s="17">
        <v>20</v>
      </c>
      <c r="UT30" s="17">
        <v>19.417480000000001</v>
      </c>
      <c r="UU30" s="17">
        <v>0.98251999999999995</v>
      </c>
      <c r="UV30" s="17">
        <v>19.600000000000001</v>
      </c>
      <c r="UW30" s="17">
        <v>20</v>
      </c>
      <c r="UX30" s="17">
        <v>19.417480000000001</v>
      </c>
      <c r="UY30" s="17">
        <v>0.18251999999999999</v>
      </c>
      <c r="UZ30" s="17">
        <v>11.7</v>
      </c>
      <c r="VA30" s="17">
        <v>13.757</v>
      </c>
      <c r="VB30" s="17">
        <v>13.757</v>
      </c>
      <c r="VC30" s="17">
        <v>-2.0569999999999999</v>
      </c>
      <c r="VD30" s="17">
        <v>131.6</v>
      </c>
      <c r="VE30" s="17">
        <v>249.9</v>
      </c>
      <c r="VF30" s="17">
        <v>248.74600000000001</v>
      </c>
      <c r="VG30" s="17">
        <v>-117.146</v>
      </c>
      <c r="VH30" s="17">
        <v>14.6</v>
      </c>
      <c r="VI30" s="17">
        <v>15.9</v>
      </c>
      <c r="VJ30" s="17">
        <v>15.9</v>
      </c>
      <c r="VK30" s="17">
        <v>-1.3</v>
      </c>
      <c r="VL30" s="17">
        <v>153.4</v>
      </c>
      <c r="VM30" s="17">
        <v>138.80000000000001</v>
      </c>
      <c r="VN30" s="17">
        <v>140.364</v>
      </c>
      <c r="VO30" s="17">
        <v>13.036</v>
      </c>
      <c r="VP30" s="17">
        <v>0.6</v>
      </c>
      <c r="VQ30" s="17">
        <v>0.6</v>
      </c>
      <c r="VR30" s="17">
        <v>0.6</v>
      </c>
      <c r="VS30" s="17">
        <v>0</v>
      </c>
      <c r="VT30" s="17">
        <v>109.7</v>
      </c>
      <c r="VU30" s="17">
        <v>91</v>
      </c>
      <c r="VV30" s="17">
        <v>59.83</v>
      </c>
      <c r="VW30" s="17">
        <v>49.87</v>
      </c>
      <c r="VX30" s="17">
        <v>99.9</v>
      </c>
      <c r="VY30" s="17">
        <v>105.5</v>
      </c>
      <c r="VZ30" s="17">
        <v>71.13</v>
      </c>
      <c r="WA30" s="17">
        <v>28.77</v>
      </c>
      <c r="WB30" s="17">
        <v>112.7</v>
      </c>
      <c r="WC30" s="17">
        <v>111.2</v>
      </c>
      <c r="WD30" s="17">
        <v>110.36</v>
      </c>
      <c r="WE30" s="17">
        <v>2.34</v>
      </c>
      <c r="WF30" s="17">
        <v>2.1</v>
      </c>
      <c r="WG30" s="17">
        <v>2.9009999999999998</v>
      </c>
      <c r="WH30" s="17">
        <v>2.9009999999999998</v>
      </c>
      <c r="WI30" s="17">
        <v>-0.80100000000000005</v>
      </c>
      <c r="WJ30" s="17">
        <v>2.2999999999999998</v>
      </c>
      <c r="WK30" s="17">
        <v>2.4</v>
      </c>
      <c r="WL30" s="17">
        <v>2.4</v>
      </c>
      <c r="WM30" s="17">
        <v>-0.1</v>
      </c>
      <c r="WN30" s="17">
        <v>2</v>
      </c>
      <c r="WO30" s="17">
        <v>2.4</v>
      </c>
      <c r="WP30" s="17">
        <v>2.4</v>
      </c>
      <c r="WQ30" s="17">
        <v>-0.4</v>
      </c>
      <c r="WR30" s="17">
        <v>1</v>
      </c>
      <c r="WS30" s="17">
        <v>1.4</v>
      </c>
      <c r="WT30" s="17">
        <v>1.4</v>
      </c>
      <c r="WU30" s="17">
        <v>-0.4</v>
      </c>
      <c r="WV30" s="17">
        <v>16.8</v>
      </c>
      <c r="WW30" s="17">
        <v>18.449000000000002</v>
      </c>
      <c r="WX30" s="17">
        <v>18.449000000000002</v>
      </c>
      <c r="WY30" s="17">
        <v>-1.649</v>
      </c>
      <c r="WZ30" s="17">
        <v>7</v>
      </c>
      <c r="XA30" s="17">
        <v>6.8</v>
      </c>
      <c r="XB30" s="17">
        <v>6.8</v>
      </c>
      <c r="XC30" s="17">
        <v>0.2</v>
      </c>
      <c r="XD30" s="17">
        <v>20.2</v>
      </c>
      <c r="XE30" s="17">
        <v>20</v>
      </c>
      <c r="XF30" s="17">
        <v>18.932040000000001</v>
      </c>
      <c r="XG30" s="17">
        <v>1.26796</v>
      </c>
      <c r="XH30" s="17">
        <v>9</v>
      </c>
      <c r="XI30" s="17">
        <v>10.7</v>
      </c>
      <c r="XJ30" s="17">
        <v>10.7</v>
      </c>
      <c r="XK30" s="17">
        <v>-1.7</v>
      </c>
      <c r="XL30" s="17">
        <v>26.9</v>
      </c>
      <c r="XM30" s="17">
        <v>30.5</v>
      </c>
      <c r="XN30" s="17">
        <v>22</v>
      </c>
      <c r="XO30" s="17">
        <v>4.9000000000000004</v>
      </c>
      <c r="XP30" s="17">
        <v>32.299999999999997</v>
      </c>
      <c r="XQ30" s="17">
        <v>30.5</v>
      </c>
      <c r="XR30" s="17">
        <v>22</v>
      </c>
      <c r="XS30" s="17">
        <v>10.3</v>
      </c>
      <c r="XT30" s="17">
        <v>14.4</v>
      </c>
      <c r="XU30" s="17">
        <v>14</v>
      </c>
      <c r="XV30" s="17">
        <v>14</v>
      </c>
      <c r="XW30" s="17">
        <v>0.4</v>
      </c>
      <c r="XX30" s="17">
        <v>16.7</v>
      </c>
      <c r="XY30" s="17">
        <v>19</v>
      </c>
      <c r="XZ30" s="17">
        <v>19</v>
      </c>
      <c r="YA30" s="17">
        <v>-2.2999999999999998</v>
      </c>
      <c r="YB30" s="17">
        <v>8.6999999999999993</v>
      </c>
      <c r="YC30" s="17">
        <v>7.75</v>
      </c>
      <c r="YD30" s="17">
        <v>7.75</v>
      </c>
      <c r="YE30" s="17">
        <v>0.95</v>
      </c>
      <c r="YF30" s="17">
        <v>11.07</v>
      </c>
      <c r="YG30" s="17">
        <v>11</v>
      </c>
      <c r="YH30" s="17">
        <v>11</v>
      </c>
      <c r="YI30" s="17">
        <v>7.0000000000000007E-2</v>
      </c>
    </row>
    <row r="31" spans="1:659" ht="24" customHeight="1" x14ac:dyDescent="0.3">
      <c r="A31" s="1"/>
      <c r="B31" s="16" t="s">
        <v>52</v>
      </c>
      <c r="C31" s="16" t="s">
        <v>734</v>
      </c>
      <c r="D31" s="17">
        <v>200.9</v>
      </c>
      <c r="E31" s="17">
        <v>203.20388</v>
      </c>
      <c r="F31" s="17">
        <v>183.72091</v>
      </c>
      <c r="G31" s="17">
        <v>17.179089999999999</v>
      </c>
      <c r="H31" s="17">
        <v>627.20000000000005</v>
      </c>
      <c r="I31" s="17">
        <v>635.02589999999998</v>
      </c>
      <c r="J31" s="17">
        <v>635.02589999999998</v>
      </c>
      <c r="K31" s="17">
        <v>-7.8258999999999999</v>
      </c>
      <c r="L31" s="17">
        <v>215.5</v>
      </c>
      <c r="M31" s="17">
        <v>206.58520999999999</v>
      </c>
      <c r="N31" s="17">
        <v>206.58520999999999</v>
      </c>
      <c r="O31" s="17">
        <v>8.91479</v>
      </c>
      <c r="P31" s="17"/>
      <c r="Q31" s="17"/>
      <c r="R31" s="17"/>
      <c r="S31" s="17">
        <v>0</v>
      </c>
      <c r="T31" s="17"/>
      <c r="U31" s="17"/>
      <c r="V31" s="17"/>
      <c r="W31" s="17">
        <v>0</v>
      </c>
      <c r="X31" s="17">
        <v>29.8</v>
      </c>
      <c r="Y31" s="17">
        <v>46.716090000000001</v>
      </c>
      <c r="Z31" s="17">
        <v>61.222569999999997</v>
      </c>
      <c r="AA31" s="17">
        <v>-31.42257</v>
      </c>
      <c r="AB31" s="17">
        <v>151.69999999999999</v>
      </c>
      <c r="AC31" s="17">
        <v>149.97752</v>
      </c>
      <c r="AD31" s="17">
        <v>137.04599999999999</v>
      </c>
      <c r="AE31" s="17">
        <v>14.654</v>
      </c>
      <c r="AF31" s="17"/>
      <c r="AG31" s="17"/>
      <c r="AH31" s="17"/>
      <c r="AI31" s="17">
        <v>0</v>
      </c>
      <c r="AJ31" s="17"/>
      <c r="AK31" s="17"/>
      <c r="AL31" s="17"/>
      <c r="AM31" s="17">
        <v>0</v>
      </c>
      <c r="AN31" s="17">
        <v>151.69999999999999</v>
      </c>
      <c r="AO31" s="17">
        <v>140.04393999999999</v>
      </c>
      <c r="AP31" s="17">
        <v>180.68806000000001</v>
      </c>
      <c r="AQ31" s="17">
        <v>-28.988060000000001</v>
      </c>
      <c r="AR31" s="17">
        <v>152.80000000000001</v>
      </c>
      <c r="AS31" s="17">
        <v>140.04393999999999</v>
      </c>
      <c r="AT31" s="17">
        <v>180.68806000000001</v>
      </c>
      <c r="AU31" s="17">
        <v>-27.888059999999999</v>
      </c>
      <c r="AV31" s="17">
        <v>152.5</v>
      </c>
      <c r="AW31" s="17">
        <v>140.04393999999999</v>
      </c>
      <c r="AX31" s="17">
        <v>180.68806000000001</v>
      </c>
      <c r="AY31" s="17">
        <v>-28.18806</v>
      </c>
      <c r="AZ31" s="17">
        <v>239.1</v>
      </c>
      <c r="BA31" s="17">
        <v>210.69674000000001</v>
      </c>
      <c r="BB31" s="17">
        <v>271.846</v>
      </c>
      <c r="BC31" s="17">
        <v>-32.746000000000002</v>
      </c>
      <c r="BD31" s="17">
        <v>206.9</v>
      </c>
      <c r="BE31" s="17">
        <v>207.04164</v>
      </c>
      <c r="BF31" s="17">
        <v>207.04164</v>
      </c>
      <c r="BG31" s="17">
        <v>-0.14163999999999999</v>
      </c>
      <c r="BH31" s="17">
        <v>109</v>
      </c>
      <c r="BI31" s="17">
        <v>103.83168999999999</v>
      </c>
      <c r="BJ31" s="17">
        <v>103.8317</v>
      </c>
      <c r="BK31" s="17">
        <v>5.1683000000000003</v>
      </c>
      <c r="BL31" s="17">
        <v>297.7</v>
      </c>
      <c r="BM31" s="17">
        <v>284.34089999999998</v>
      </c>
      <c r="BN31" s="17">
        <v>157.13290000000001</v>
      </c>
      <c r="BO31" s="17">
        <v>140.56710000000001</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162.19999999999999</v>
      </c>
      <c r="CK31" s="17">
        <v>163.90777</v>
      </c>
      <c r="CL31" s="17">
        <v>163.90777</v>
      </c>
      <c r="CM31" s="17">
        <v>-1.70777</v>
      </c>
      <c r="CN31" s="17">
        <v>7.3</v>
      </c>
      <c r="CO31" s="17">
        <v>5.1333399999999996</v>
      </c>
      <c r="CP31" s="17">
        <v>5.1333399999999996</v>
      </c>
      <c r="CQ31" s="17">
        <v>2.1666599999999998</v>
      </c>
      <c r="CR31" s="17">
        <v>6.2</v>
      </c>
      <c r="CS31" s="17">
        <v>2.8177599999999998</v>
      </c>
      <c r="CT31" s="17">
        <v>2.8177599999999998</v>
      </c>
      <c r="CU31" s="17">
        <v>3.3822399999999999</v>
      </c>
      <c r="CV31" s="17"/>
      <c r="CW31" s="17"/>
      <c r="CX31" s="17"/>
      <c r="CY31" s="17">
        <v>0</v>
      </c>
      <c r="CZ31" s="17">
        <v>6.9</v>
      </c>
      <c r="DA31" s="17">
        <v>6.8787000000000003</v>
      </c>
      <c r="DB31" s="17">
        <v>6.8787000000000003</v>
      </c>
      <c r="DC31" s="17">
        <v>2.1299999999999999E-2</v>
      </c>
      <c r="DD31" s="17">
        <v>11.4</v>
      </c>
      <c r="DE31" s="17">
        <v>13.00872</v>
      </c>
      <c r="DF31" s="17">
        <v>14.91911</v>
      </c>
      <c r="DG31" s="17">
        <v>-3.51911</v>
      </c>
      <c r="DH31" s="17">
        <v>70.7</v>
      </c>
      <c r="DI31" s="17">
        <v>70</v>
      </c>
      <c r="DJ31" s="17">
        <v>37.111539999999998</v>
      </c>
      <c r="DK31" s="17">
        <v>33.588459999999998</v>
      </c>
      <c r="DL31" s="17"/>
      <c r="DM31" s="17"/>
      <c r="DN31" s="17"/>
      <c r="DO31" s="17">
        <v>0</v>
      </c>
      <c r="DP31" s="17"/>
      <c r="DQ31" s="17"/>
      <c r="DR31" s="17"/>
      <c r="DS31" s="17">
        <v>0</v>
      </c>
      <c r="DT31" s="17"/>
      <c r="DU31" s="17"/>
      <c r="DV31" s="17"/>
      <c r="DW31" s="17">
        <v>0</v>
      </c>
      <c r="DX31" s="17"/>
      <c r="DY31" s="17"/>
      <c r="DZ31" s="17"/>
      <c r="EA31" s="17">
        <v>0</v>
      </c>
      <c r="EB31" s="17">
        <v>109.4</v>
      </c>
      <c r="EC31" s="17">
        <v>112.35728</v>
      </c>
      <c r="ED31" s="17">
        <v>112.35728</v>
      </c>
      <c r="EE31" s="17">
        <v>-2.9572799999999999</v>
      </c>
      <c r="EF31" s="17">
        <v>192.5</v>
      </c>
      <c r="EG31" s="17">
        <v>194.9092</v>
      </c>
      <c r="EH31" s="17">
        <v>169.25964999999999</v>
      </c>
      <c r="EI31" s="17">
        <v>23.240349999999999</v>
      </c>
      <c r="EJ31" s="17"/>
      <c r="EK31" s="17"/>
      <c r="EL31" s="17"/>
      <c r="EM31" s="17">
        <v>0</v>
      </c>
      <c r="EN31" s="17"/>
      <c r="EO31" s="17"/>
      <c r="EP31" s="17"/>
      <c r="EQ31" s="17">
        <v>0</v>
      </c>
      <c r="ER31" s="17"/>
      <c r="ES31" s="17"/>
      <c r="ET31" s="17"/>
      <c r="EU31" s="17">
        <v>0</v>
      </c>
      <c r="EV31" s="17">
        <v>6.5</v>
      </c>
      <c r="EW31" s="17">
        <v>6.39</v>
      </c>
      <c r="EX31" s="17"/>
      <c r="EY31" s="17">
        <v>6.5</v>
      </c>
      <c r="EZ31" s="17">
        <v>226.3</v>
      </c>
      <c r="FA31" s="17">
        <v>228.45631</v>
      </c>
      <c r="FB31" s="17">
        <v>288.65980000000002</v>
      </c>
      <c r="FC31" s="17">
        <v>-62.3598</v>
      </c>
      <c r="FD31" s="17">
        <v>44.8</v>
      </c>
      <c r="FE31" s="17">
        <v>54.248800000000003</v>
      </c>
      <c r="FF31" s="17">
        <v>50.550800000000002</v>
      </c>
      <c r="FG31" s="17">
        <v>-5.7507999999999999</v>
      </c>
      <c r="FH31" s="17">
        <v>150.69999999999999</v>
      </c>
      <c r="FI31" s="17">
        <v>151.21556000000001</v>
      </c>
      <c r="FJ31" s="17">
        <v>151.21556000000001</v>
      </c>
      <c r="FK31" s="17">
        <v>-0.51556000000000002</v>
      </c>
      <c r="FL31" s="17">
        <v>25.5</v>
      </c>
      <c r="FM31" s="17">
        <v>29.125129999999999</v>
      </c>
      <c r="FN31" s="17">
        <v>26.417369999999998</v>
      </c>
      <c r="FO31" s="17">
        <v>-0.91737000000000002</v>
      </c>
      <c r="FP31" s="17">
        <v>16.8</v>
      </c>
      <c r="FQ31" s="17">
        <v>17.562139999999999</v>
      </c>
      <c r="FR31" s="17">
        <v>17.562139999999999</v>
      </c>
      <c r="FS31" s="17">
        <v>-0.76214000000000004</v>
      </c>
      <c r="FT31" s="17">
        <v>12.1</v>
      </c>
      <c r="FU31" s="17">
        <v>11.65049</v>
      </c>
      <c r="FV31" s="17">
        <v>11.65049</v>
      </c>
      <c r="FW31" s="17">
        <v>0.44951000000000002</v>
      </c>
      <c r="FX31" s="17">
        <v>91.3</v>
      </c>
      <c r="FY31" s="17">
        <v>87.68835</v>
      </c>
      <c r="FZ31" s="17">
        <v>87.68835</v>
      </c>
      <c r="GA31" s="17">
        <v>3.61165</v>
      </c>
      <c r="GB31" s="17">
        <v>180.2</v>
      </c>
      <c r="GC31" s="17">
        <v>183.15</v>
      </c>
      <c r="GD31" s="17">
        <v>184.91498000000001</v>
      </c>
      <c r="GE31" s="17">
        <v>-4.7149799999999997</v>
      </c>
      <c r="GF31" s="17">
        <v>180.8</v>
      </c>
      <c r="GG31" s="17">
        <v>183.15</v>
      </c>
      <c r="GH31" s="17">
        <v>184.91498000000001</v>
      </c>
      <c r="GI31" s="17">
        <v>-4.1149800000000001</v>
      </c>
      <c r="GJ31" s="17">
        <v>184.7</v>
      </c>
      <c r="GK31" s="17">
        <v>183.7</v>
      </c>
      <c r="GL31" s="17">
        <v>185.47028</v>
      </c>
      <c r="GM31" s="17">
        <v>-0.77027999999999996</v>
      </c>
      <c r="GN31" s="17">
        <v>109.9</v>
      </c>
      <c r="GO31" s="17">
        <v>110.37475999999999</v>
      </c>
      <c r="GP31" s="17">
        <v>110.37475999999999</v>
      </c>
      <c r="GQ31" s="17">
        <v>-0.47476000000000002</v>
      </c>
      <c r="GR31" s="17">
        <v>7.6</v>
      </c>
      <c r="GS31" s="17">
        <v>7.5127800000000002</v>
      </c>
      <c r="GT31" s="17">
        <v>7.5127800000000002</v>
      </c>
      <c r="GU31" s="17">
        <v>8.7220000000000006E-2</v>
      </c>
      <c r="GV31" s="17">
        <v>8.5</v>
      </c>
      <c r="GW31" s="17">
        <v>7.8816100000000002</v>
      </c>
      <c r="GX31" s="17">
        <v>7.8816100000000002</v>
      </c>
      <c r="GY31" s="17">
        <v>0.61839</v>
      </c>
      <c r="GZ31" s="17">
        <v>34</v>
      </c>
      <c r="HA31" s="17">
        <v>35.371740000000003</v>
      </c>
      <c r="HB31" s="17">
        <v>35.371740000000003</v>
      </c>
      <c r="HC31" s="17">
        <v>-1.37174</v>
      </c>
      <c r="HD31" s="17">
        <v>21.3</v>
      </c>
      <c r="HE31" s="17">
        <v>22.118220000000001</v>
      </c>
      <c r="HF31" s="17">
        <v>22.118220000000001</v>
      </c>
      <c r="HG31" s="17">
        <v>-0.81821999999999995</v>
      </c>
      <c r="HH31" s="17">
        <v>2.2000000000000002</v>
      </c>
      <c r="HI31" s="17">
        <v>1.97359</v>
      </c>
      <c r="HJ31" s="17">
        <v>1.97359</v>
      </c>
      <c r="HK31" s="17">
        <v>0.22641</v>
      </c>
      <c r="HL31" s="17">
        <v>12.2</v>
      </c>
      <c r="HM31" s="17">
        <v>13.30627</v>
      </c>
      <c r="HN31" s="17">
        <v>13.30627</v>
      </c>
      <c r="HO31" s="17">
        <v>-1.1062700000000001</v>
      </c>
      <c r="HP31" s="17">
        <v>51</v>
      </c>
      <c r="HQ31" s="17">
        <v>52.136539999999997</v>
      </c>
      <c r="HR31" s="17">
        <v>50.228650000000002</v>
      </c>
      <c r="HS31" s="17">
        <v>0.77134999999999998</v>
      </c>
      <c r="HT31" s="17"/>
      <c r="HU31" s="17"/>
      <c r="HV31" s="17"/>
      <c r="HW31" s="17">
        <v>0</v>
      </c>
      <c r="HX31" s="17"/>
      <c r="HY31" s="17"/>
      <c r="HZ31" s="17"/>
      <c r="IA31" s="17">
        <v>0</v>
      </c>
      <c r="IB31" s="17">
        <v>80.8</v>
      </c>
      <c r="IC31" s="17">
        <v>83.427310000000006</v>
      </c>
      <c r="ID31" s="17">
        <v>85.482550000000003</v>
      </c>
      <c r="IE31" s="17">
        <v>-4.68255</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110.9</v>
      </c>
      <c r="JE31" s="17">
        <v>132.70939999999999</v>
      </c>
      <c r="JF31" s="17">
        <v>114.12627000000001</v>
      </c>
      <c r="JG31" s="17">
        <v>-3.22627</v>
      </c>
      <c r="JH31" s="17"/>
      <c r="JI31" s="17"/>
      <c r="JJ31" s="17"/>
      <c r="JK31" s="17">
        <v>0</v>
      </c>
      <c r="JL31" s="17">
        <v>0</v>
      </c>
      <c r="JM31" s="17"/>
      <c r="JN31" s="17"/>
      <c r="JO31" s="17">
        <v>0</v>
      </c>
      <c r="JP31" s="17">
        <v>201.5</v>
      </c>
      <c r="JQ31" s="17">
        <v>196.19228000000001</v>
      </c>
      <c r="JR31" s="17">
        <v>196.19228000000001</v>
      </c>
      <c r="JS31" s="17">
        <v>5.3077199999999998</v>
      </c>
      <c r="JT31" s="17">
        <v>88.2</v>
      </c>
      <c r="JU31" s="17">
        <v>98.390720000000002</v>
      </c>
      <c r="JV31" s="17">
        <v>98.390720000000002</v>
      </c>
      <c r="JW31" s="17">
        <v>-10.190720000000001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172.5</v>
      </c>
      <c r="LI31" s="17">
        <v>129.04271</v>
      </c>
      <c r="LJ31" s="17">
        <v>177.17327</v>
      </c>
      <c r="LK31" s="17">
        <v>-4.6732699999999996</v>
      </c>
      <c r="LL31" s="17"/>
      <c r="LM31" s="17"/>
      <c r="LN31" s="17"/>
      <c r="LO31" s="17">
        <v>0</v>
      </c>
      <c r="LP31" s="17">
        <v>65.599999999999994</v>
      </c>
      <c r="LQ31" s="17">
        <v>67.133979999999994</v>
      </c>
      <c r="LR31" s="17">
        <v>67.133979999999994</v>
      </c>
      <c r="LS31" s="17">
        <v>-1.5339799999999999</v>
      </c>
      <c r="LT31" s="17">
        <v>64.7</v>
      </c>
      <c r="LU31" s="17">
        <v>70.028000000000006</v>
      </c>
      <c r="LV31" s="17">
        <v>69.560389999999998</v>
      </c>
      <c r="LW31" s="17">
        <v>-4.8603899999999998</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101.9</v>
      </c>
      <c r="MO31" s="17">
        <v>109.89</v>
      </c>
      <c r="MP31" s="17">
        <v>151.08876000000001</v>
      </c>
      <c r="MQ31" s="17">
        <v>-49.188760000000002</v>
      </c>
      <c r="MR31" s="17">
        <v>101.9</v>
      </c>
      <c r="MS31" s="17">
        <v>109.89</v>
      </c>
      <c r="MT31" s="17">
        <v>151.08876000000001</v>
      </c>
      <c r="MU31" s="17">
        <v>-49.188760000000002</v>
      </c>
      <c r="MV31" s="17">
        <v>121.5</v>
      </c>
      <c r="MW31" s="17">
        <v>110.22</v>
      </c>
      <c r="MX31" s="17">
        <v>151.54248000000001</v>
      </c>
      <c r="MY31" s="17">
        <v>-30.042480000000001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0.8</v>
      </c>
      <c r="OC31" s="17">
        <v>1.1419999999999999</v>
      </c>
      <c r="OD31" s="17">
        <v>1.1419999999999999</v>
      </c>
      <c r="OE31" s="17">
        <v>-0.34200000000000003</v>
      </c>
      <c r="OF31" s="17">
        <v>93.5</v>
      </c>
      <c r="OG31" s="17">
        <v>110.5</v>
      </c>
      <c r="OH31" s="17">
        <v>89.463999999999999</v>
      </c>
      <c r="OI31" s="17">
        <v>4.0359999999999996</v>
      </c>
      <c r="OJ31" s="17">
        <v>80.5</v>
      </c>
      <c r="OK31" s="17">
        <v>80</v>
      </c>
      <c r="OL31" s="17">
        <v>79.947999999999993</v>
      </c>
      <c r="OM31" s="17">
        <v>0.55200000000000005</v>
      </c>
      <c r="ON31" s="17">
        <v>12.4</v>
      </c>
      <c r="OO31" s="17">
        <v>15.856999999999999</v>
      </c>
      <c r="OP31" s="17">
        <v>15.856999999999999</v>
      </c>
      <c r="OQ31" s="17">
        <v>-3.4569999999999999</v>
      </c>
      <c r="OR31" s="17">
        <v>0.2</v>
      </c>
      <c r="OS31" s="17">
        <v>0.4</v>
      </c>
      <c r="OT31" s="17">
        <v>0.4</v>
      </c>
      <c r="OU31" s="17">
        <v>-0.2</v>
      </c>
      <c r="OV31" s="17">
        <v>18</v>
      </c>
      <c r="OW31" s="17">
        <v>19</v>
      </c>
      <c r="OX31" s="17">
        <v>8</v>
      </c>
      <c r="OY31" s="17">
        <v>10</v>
      </c>
      <c r="OZ31" s="17">
        <v>5.1966099999999997</v>
      </c>
      <c r="PA31" s="17">
        <v>7</v>
      </c>
      <c r="PB31" s="17">
        <v>7</v>
      </c>
      <c r="PC31" s="17">
        <v>-1.80339</v>
      </c>
      <c r="PD31" s="17">
        <v>9.9</v>
      </c>
      <c r="PE31" s="17">
        <v>9</v>
      </c>
      <c r="PF31" s="17">
        <v>9</v>
      </c>
      <c r="PG31" s="17">
        <v>0.9</v>
      </c>
      <c r="PH31" s="17">
        <v>2.5</v>
      </c>
      <c r="PI31" s="17">
        <v>3.71279</v>
      </c>
      <c r="PJ31" s="17">
        <v>4.6566099999999997</v>
      </c>
      <c r="PK31" s="17">
        <v>-2.1566100000000001</v>
      </c>
      <c r="PL31" s="17">
        <v>230.11</v>
      </c>
      <c r="PM31" s="17">
        <v>200.209</v>
      </c>
      <c r="PN31" s="17">
        <v>200.209</v>
      </c>
      <c r="PO31" s="17">
        <v>29.901</v>
      </c>
      <c r="PP31" s="17">
        <v>1.2</v>
      </c>
      <c r="PQ31" s="17">
        <v>1</v>
      </c>
      <c r="PR31" s="17">
        <v>1</v>
      </c>
      <c r="PS31" s="17">
        <v>0.2</v>
      </c>
      <c r="PT31" s="17">
        <v>1.8</v>
      </c>
      <c r="PU31" s="17">
        <v>3.35</v>
      </c>
      <c r="PV31" s="17">
        <v>3.35</v>
      </c>
      <c r="PW31" s="17">
        <v>-1.55</v>
      </c>
      <c r="PX31" s="17">
        <v>4.8</v>
      </c>
      <c r="PY31" s="17">
        <v>4.4000000000000004</v>
      </c>
      <c r="PZ31" s="17">
        <v>4.4000000000000004</v>
      </c>
      <c r="QA31" s="17">
        <v>0.4</v>
      </c>
      <c r="QB31" s="17">
        <v>20.100000000000001</v>
      </c>
      <c r="QC31" s="17">
        <v>19.417480000000001</v>
      </c>
      <c r="QD31" s="17">
        <v>19.417480000000001</v>
      </c>
      <c r="QE31" s="17">
        <v>0.68252000000000002</v>
      </c>
      <c r="QF31" s="17">
        <v>16</v>
      </c>
      <c r="QG31" s="17">
        <v>17.475729999999999</v>
      </c>
      <c r="QH31" s="17">
        <v>17.475729999999999</v>
      </c>
      <c r="QI31" s="17">
        <v>-1.47573</v>
      </c>
      <c r="QJ31" s="17">
        <v>8.6999999999999993</v>
      </c>
      <c r="QK31" s="17">
        <v>9</v>
      </c>
      <c r="QL31" s="17">
        <v>9</v>
      </c>
      <c r="QM31" s="17">
        <v>-0.3</v>
      </c>
      <c r="QN31" s="17">
        <v>3.5</v>
      </c>
      <c r="QO31" s="17">
        <v>3.4</v>
      </c>
      <c r="QP31" s="17">
        <v>3.4</v>
      </c>
      <c r="QQ31" s="17">
        <v>0.1</v>
      </c>
      <c r="QR31" s="17">
        <v>18.600000000000001</v>
      </c>
      <c r="QS31" s="17">
        <v>17.961169999999999</v>
      </c>
      <c r="QT31" s="17">
        <v>17.961169999999999</v>
      </c>
      <c r="QU31" s="17">
        <v>0.63883000000000001</v>
      </c>
      <c r="QV31" s="17">
        <v>15.9</v>
      </c>
      <c r="QW31" s="17">
        <v>15.694000000000001</v>
      </c>
      <c r="QX31" s="17">
        <v>15.694000000000001</v>
      </c>
      <c r="QY31" s="17">
        <v>0.20599999999999999</v>
      </c>
      <c r="QZ31" s="17">
        <v>19.3</v>
      </c>
      <c r="RA31" s="17">
        <v>18.757999999999999</v>
      </c>
      <c r="RB31" s="17">
        <v>18.757999999999999</v>
      </c>
      <c r="RC31" s="17">
        <v>0.54200000000000004</v>
      </c>
      <c r="RD31" s="17">
        <v>21.7</v>
      </c>
      <c r="RE31" s="17">
        <v>20.73</v>
      </c>
      <c r="RF31" s="17">
        <v>20.73</v>
      </c>
      <c r="RG31" s="17">
        <v>0.97</v>
      </c>
      <c r="RH31" s="17">
        <v>72.3</v>
      </c>
      <c r="RI31" s="17">
        <v>60.2</v>
      </c>
      <c r="RJ31" s="17">
        <v>53.91</v>
      </c>
      <c r="RK31" s="17">
        <v>18.39</v>
      </c>
      <c r="RL31" s="17">
        <v>19.100000000000001</v>
      </c>
      <c r="RM31" s="17">
        <v>19.146000000000001</v>
      </c>
      <c r="RN31" s="17">
        <v>19.146000000000001</v>
      </c>
      <c r="RO31" s="17">
        <v>-4.5999999999999999E-2</v>
      </c>
      <c r="RP31" s="17">
        <v>3.3</v>
      </c>
      <c r="RQ31" s="17">
        <v>2.85</v>
      </c>
      <c r="RR31" s="17">
        <v>2.85</v>
      </c>
      <c r="RS31" s="17">
        <v>0.45</v>
      </c>
      <c r="RT31" s="17">
        <v>20</v>
      </c>
      <c r="RU31" s="17">
        <v>19.29739</v>
      </c>
      <c r="RV31" s="17">
        <v>19.772780000000001</v>
      </c>
      <c r="RW31" s="17">
        <v>0.22722000000000001</v>
      </c>
      <c r="RX31" s="17">
        <v>2.5</v>
      </c>
      <c r="RY31" s="17">
        <v>1.32</v>
      </c>
      <c r="RZ31" s="17">
        <v>1.32</v>
      </c>
      <c r="SA31" s="17">
        <v>1.18</v>
      </c>
      <c r="SB31" s="17"/>
      <c r="SC31" s="17"/>
      <c r="SD31" s="17">
        <v>0.4</v>
      </c>
      <c r="SE31" s="17">
        <v>-0.4</v>
      </c>
      <c r="SF31" s="17">
        <v>9.5</v>
      </c>
      <c r="SG31" s="17">
        <v>11.74757</v>
      </c>
      <c r="SH31" s="17">
        <v>11.74757</v>
      </c>
      <c r="SI31" s="17">
        <v>-2.2475700000000001</v>
      </c>
      <c r="SJ31" s="17">
        <v>6.6</v>
      </c>
      <c r="SK31" s="17">
        <v>5.2</v>
      </c>
      <c r="SL31" s="17">
        <v>5.2</v>
      </c>
      <c r="SM31" s="17">
        <v>1.4</v>
      </c>
      <c r="SN31" s="17">
        <v>16.7</v>
      </c>
      <c r="SO31" s="17">
        <v>17.475729999999999</v>
      </c>
      <c r="SP31" s="17">
        <v>17.475729999999999</v>
      </c>
      <c r="SQ31" s="17">
        <v>-0.77573000000000003</v>
      </c>
      <c r="SR31" s="17">
        <v>20.2</v>
      </c>
      <c r="SS31" s="17">
        <v>19.417480000000001</v>
      </c>
      <c r="ST31" s="17">
        <v>19.417480000000001</v>
      </c>
      <c r="SU31" s="17">
        <v>0.78251999999999999</v>
      </c>
      <c r="SV31" s="17">
        <v>20</v>
      </c>
      <c r="SW31" s="17">
        <v>20</v>
      </c>
      <c r="SX31" s="17">
        <v>18.932040000000001</v>
      </c>
      <c r="SY31" s="17">
        <v>1.06796</v>
      </c>
      <c r="SZ31" s="17">
        <v>9.8000000000000007</v>
      </c>
      <c r="TA31" s="17">
        <v>8.9149999999999991</v>
      </c>
      <c r="TB31" s="17">
        <v>8.9149999999999991</v>
      </c>
      <c r="TC31" s="17">
        <v>0.88500000000000001</v>
      </c>
      <c r="TD31" s="17">
        <v>61.4</v>
      </c>
      <c r="TE31" s="17">
        <v>60.692</v>
      </c>
      <c r="TF31" s="17">
        <v>60.692</v>
      </c>
      <c r="TG31" s="17">
        <v>0.70799999999999996</v>
      </c>
      <c r="TH31" s="17">
        <v>38.200000000000003</v>
      </c>
      <c r="TI31" s="17">
        <v>38.494</v>
      </c>
      <c r="TJ31" s="17">
        <v>38.494</v>
      </c>
      <c r="TK31" s="17">
        <v>-0.29399999999999998</v>
      </c>
      <c r="TL31" s="17"/>
      <c r="TM31" s="17">
        <v>68.099999999999994</v>
      </c>
      <c r="TN31" s="17">
        <v>49.616999999999997</v>
      </c>
      <c r="TO31" s="17">
        <v>-49.616999999999997</v>
      </c>
      <c r="TP31" s="17"/>
      <c r="TQ31" s="17">
        <v>82.3</v>
      </c>
      <c r="TR31" s="17">
        <v>62.832999999999998</v>
      </c>
      <c r="TS31" s="17">
        <v>-62.832999999999998</v>
      </c>
      <c r="TT31" s="17">
        <v>14.9</v>
      </c>
      <c r="TU31" s="17">
        <v>3.3570000000000002</v>
      </c>
      <c r="TV31" s="17">
        <v>3.3570000000000002</v>
      </c>
      <c r="TW31" s="17">
        <v>11.542999999999999</v>
      </c>
      <c r="TX31" s="17">
        <v>9.9</v>
      </c>
      <c r="TY31" s="17">
        <v>5.9</v>
      </c>
      <c r="TZ31" s="17">
        <v>5.9</v>
      </c>
      <c r="UA31" s="17">
        <v>4</v>
      </c>
      <c r="UB31" s="17">
        <v>4.2</v>
      </c>
      <c r="UC31" s="17">
        <v>10.19417</v>
      </c>
      <c r="UD31" s="17">
        <v>10.19417</v>
      </c>
      <c r="UE31" s="17">
        <v>-5.9941700000000004</v>
      </c>
      <c r="UF31" s="17">
        <v>6</v>
      </c>
      <c r="UG31" s="17">
        <v>7</v>
      </c>
      <c r="UH31" s="17">
        <v>7</v>
      </c>
      <c r="UI31" s="17">
        <v>-1</v>
      </c>
      <c r="UJ31" s="17">
        <v>7.1</v>
      </c>
      <c r="UK31" s="17">
        <v>7.7</v>
      </c>
      <c r="UL31" s="17">
        <v>7.7</v>
      </c>
      <c r="UM31" s="17">
        <v>-0.6</v>
      </c>
      <c r="UN31" s="17">
        <v>20</v>
      </c>
      <c r="UO31" s="17">
        <v>20</v>
      </c>
      <c r="UP31" s="17">
        <v>17.475729999999999</v>
      </c>
      <c r="UQ31" s="17">
        <v>2.52427</v>
      </c>
      <c r="UR31" s="17">
        <v>20.399999999999999</v>
      </c>
      <c r="US31" s="17">
        <v>20</v>
      </c>
      <c r="UT31" s="17">
        <v>19.417480000000001</v>
      </c>
      <c r="UU31" s="17">
        <v>0.98251999999999995</v>
      </c>
      <c r="UV31" s="17">
        <v>19.600000000000001</v>
      </c>
      <c r="UW31" s="17">
        <v>20</v>
      </c>
      <c r="UX31" s="17">
        <v>19.417480000000001</v>
      </c>
      <c r="UY31" s="17">
        <v>0.18251999999999999</v>
      </c>
      <c r="UZ31" s="17">
        <v>9.9</v>
      </c>
      <c r="VA31" s="17">
        <v>14.122</v>
      </c>
      <c r="VB31" s="17">
        <v>14.122</v>
      </c>
      <c r="VC31" s="17">
        <v>-4.2220000000000004</v>
      </c>
      <c r="VD31" s="17">
        <v>249.1</v>
      </c>
      <c r="VE31" s="17">
        <v>250.3</v>
      </c>
      <c r="VF31" s="17">
        <v>249.68299999999999</v>
      </c>
      <c r="VG31" s="17">
        <v>-0.58299999999999996</v>
      </c>
      <c r="VH31" s="17">
        <v>18.5</v>
      </c>
      <c r="VI31" s="17">
        <v>15.760999999999999</v>
      </c>
      <c r="VJ31" s="17">
        <v>15.760999999999999</v>
      </c>
      <c r="VK31" s="17">
        <v>2.7389999999999999</v>
      </c>
      <c r="VL31" s="17">
        <v>154.80000000000001</v>
      </c>
      <c r="VM31" s="17">
        <v>139.5</v>
      </c>
      <c r="VN31" s="17">
        <v>134.893</v>
      </c>
      <c r="VO31" s="17">
        <v>19.907</v>
      </c>
      <c r="VP31" s="17">
        <v>0.6</v>
      </c>
      <c r="VQ31" s="17">
        <v>0.6</v>
      </c>
      <c r="VR31" s="17">
        <v>0.6</v>
      </c>
      <c r="VS31" s="17">
        <v>0</v>
      </c>
      <c r="VT31" s="17">
        <v>111.3</v>
      </c>
      <c r="VU31" s="17">
        <v>102.1</v>
      </c>
      <c r="VV31" s="17">
        <v>73.41</v>
      </c>
      <c r="VW31" s="17">
        <v>37.89</v>
      </c>
      <c r="VX31" s="17">
        <v>98.2</v>
      </c>
      <c r="VY31" s="17">
        <v>117</v>
      </c>
      <c r="VZ31" s="17">
        <v>85.49</v>
      </c>
      <c r="WA31" s="17">
        <v>12.71</v>
      </c>
      <c r="WB31" s="17">
        <v>113.6</v>
      </c>
      <c r="WC31" s="17">
        <v>111.7</v>
      </c>
      <c r="WD31" s="17">
        <v>110.42</v>
      </c>
      <c r="WE31" s="17">
        <v>3.18</v>
      </c>
      <c r="WF31" s="17">
        <v>2.1</v>
      </c>
      <c r="WG31" s="17">
        <v>2.9009999999999998</v>
      </c>
      <c r="WH31" s="17">
        <v>2.9009999999999998</v>
      </c>
      <c r="WI31" s="17">
        <v>-0.80100000000000005</v>
      </c>
      <c r="WJ31" s="17">
        <v>2.2999999999999998</v>
      </c>
      <c r="WK31" s="17">
        <v>2.4</v>
      </c>
      <c r="WL31" s="17">
        <v>2.4</v>
      </c>
      <c r="WM31" s="17">
        <v>-0.1</v>
      </c>
      <c r="WN31" s="17">
        <v>2</v>
      </c>
      <c r="WO31" s="17">
        <v>2.4</v>
      </c>
      <c r="WP31" s="17">
        <v>2.4</v>
      </c>
      <c r="WQ31" s="17">
        <v>-0.4</v>
      </c>
      <c r="WR31" s="17">
        <v>1</v>
      </c>
      <c r="WS31" s="17">
        <v>1.4</v>
      </c>
      <c r="WT31" s="17">
        <v>1.4</v>
      </c>
      <c r="WU31" s="17">
        <v>-0.4</v>
      </c>
      <c r="WV31" s="17">
        <v>12.9</v>
      </c>
      <c r="WW31" s="17">
        <v>18.417000000000002</v>
      </c>
      <c r="WX31" s="17">
        <v>18.417000000000002</v>
      </c>
      <c r="WY31" s="17">
        <v>-5.5170000000000003</v>
      </c>
      <c r="WZ31" s="17">
        <v>6.9</v>
      </c>
      <c r="XA31" s="17">
        <v>6.8</v>
      </c>
      <c r="XB31" s="17">
        <v>6.8</v>
      </c>
      <c r="XC31" s="17">
        <v>0.1</v>
      </c>
      <c r="XD31" s="17">
        <v>20</v>
      </c>
      <c r="XE31" s="17">
        <v>20</v>
      </c>
      <c r="XF31" s="17">
        <v>18.932040000000001</v>
      </c>
      <c r="XG31" s="17">
        <v>1.06796</v>
      </c>
      <c r="XH31" s="17">
        <v>9.4</v>
      </c>
      <c r="XI31" s="17">
        <v>10.7</v>
      </c>
      <c r="XJ31" s="17">
        <v>10.7</v>
      </c>
      <c r="XK31" s="17">
        <v>-1.3</v>
      </c>
      <c r="XL31" s="17">
        <v>27</v>
      </c>
      <c r="XM31" s="17">
        <v>30.5</v>
      </c>
      <c r="XN31" s="17">
        <v>22</v>
      </c>
      <c r="XO31" s="17">
        <v>5</v>
      </c>
      <c r="XP31" s="17">
        <v>32.5</v>
      </c>
      <c r="XQ31" s="17">
        <v>30.5</v>
      </c>
      <c r="XR31" s="17">
        <v>22</v>
      </c>
      <c r="XS31" s="17">
        <v>10.5</v>
      </c>
      <c r="XT31" s="17">
        <v>14.8</v>
      </c>
      <c r="XU31" s="17">
        <v>14</v>
      </c>
      <c r="XV31" s="17">
        <v>14</v>
      </c>
      <c r="XW31" s="17">
        <v>0.8</v>
      </c>
      <c r="XX31" s="17">
        <v>16.7</v>
      </c>
      <c r="XY31" s="17">
        <v>19</v>
      </c>
      <c r="XZ31" s="17">
        <v>19</v>
      </c>
      <c r="YA31" s="17">
        <v>-2.2999999999999998</v>
      </c>
      <c r="YB31" s="17">
        <v>8.4</v>
      </c>
      <c r="YC31" s="17">
        <v>7.75</v>
      </c>
      <c r="YD31" s="17">
        <v>7.75</v>
      </c>
      <c r="YE31" s="17">
        <v>0.65</v>
      </c>
      <c r="YF31" s="17">
        <v>11.07</v>
      </c>
      <c r="YG31" s="17">
        <v>11</v>
      </c>
      <c r="YH31" s="17">
        <v>11</v>
      </c>
      <c r="YI31" s="17">
        <v>7.0000000000000007E-2</v>
      </c>
    </row>
    <row r="32" spans="1:659" ht="24" customHeight="1" x14ac:dyDescent="0.3">
      <c r="A32" s="1"/>
      <c r="B32" s="18" t="s">
        <v>52</v>
      </c>
      <c r="C32" s="18" t="s">
        <v>735</v>
      </c>
      <c r="D32" s="19">
        <v>198.8</v>
      </c>
      <c r="E32" s="19">
        <v>203.20388</v>
      </c>
      <c r="F32" s="19">
        <v>180.90826999999999</v>
      </c>
      <c r="G32" s="19">
        <v>17.891729999999999</v>
      </c>
      <c r="H32" s="19">
        <v>622.6</v>
      </c>
      <c r="I32" s="19">
        <v>635.02589999999998</v>
      </c>
      <c r="J32" s="19">
        <v>635.02589999999998</v>
      </c>
      <c r="K32" s="19">
        <v>-12.4259</v>
      </c>
      <c r="L32" s="19">
        <v>215.7</v>
      </c>
      <c r="M32" s="19">
        <v>206.58520999999999</v>
      </c>
      <c r="N32" s="19">
        <v>206.58520999999999</v>
      </c>
      <c r="O32" s="19">
        <v>9.1147899999999993</v>
      </c>
      <c r="P32" s="19"/>
      <c r="Q32" s="19"/>
      <c r="R32" s="19"/>
      <c r="S32" s="19">
        <v>0</v>
      </c>
      <c r="T32" s="19"/>
      <c r="U32" s="19"/>
      <c r="V32" s="19"/>
      <c r="W32" s="19">
        <v>0</v>
      </c>
      <c r="X32" s="19">
        <v>29.7</v>
      </c>
      <c r="Y32" s="19">
        <v>43.150019999999998</v>
      </c>
      <c r="Z32" s="19">
        <v>61.22786</v>
      </c>
      <c r="AA32" s="19">
        <v>-31.52786</v>
      </c>
      <c r="AB32" s="19">
        <v>151.19999999999999</v>
      </c>
      <c r="AC32" s="19">
        <v>149.97752</v>
      </c>
      <c r="AD32" s="19">
        <v>137.04599999999999</v>
      </c>
      <c r="AE32" s="19">
        <v>14.154</v>
      </c>
      <c r="AF32" s="19"/>
      <c r="AG32" s="19"/>
      <c r="AH32" s="19"/>
      <c r="AI32" s="19">
        <v>0</v>
      </c>
      <c r="AJ32" s="19"/>
      <c r="AK32" s="19"/>
      <c r="AL32" s="19"/>
      <c r="AM32" s="19">
        <v>0</v>
      </c>
      <c r="AN32" s="19">
        <v>146.30000000000001</v>
      </c>
      <c r="AO32" s="19">
        <v>138.67873</v>
      </c>
      <c r="AP32" s="19">
        <v>179.35606000000001</v>
      </c>
      <c r="AQ32" s="19">
        <v>-33.056060000000002</v>
      </c>
      <c r="AR32" s="19">
        <v>145.9</v>
      </c>
      <c r="AS32" s="19">
        <v>138.67873</v>
      </c>
      <c r="AT32" s="19">
        <v>179.35606000000001</v>
      </c>
      <c r="AU32" s="19">
        <v>-33.456060000000001</v>
      </c>
      <c r="AV32" s="19">
        <v>145.69999999999999</v>
      </c>
      <c r="AW32" s="19">
        <v>138.67873</v>
      </c>
      <c r="AX32" s="19">
        <v>179.35606000000001</v>
      </c>
      <c r="AY32" s="19">
        <v>-33.656059999999997</v>
      </c>
      <c r="AZ32" s="19">
        <v>256.39999999999998</v>
      </c>
      <c r="BA32" s="19">
        <v>208.64277000000001</v>
      </c>
      <c r="BB32" s="19">
        <v>269.84199999999998</v>
      </c>
      <c r="BC32" s="19">
        <v>-13.442</v>
      </c>
      <c r="BD32" s="19">
        <v>209</v>
      </c>
      <c r="BE32" s="19">
        <v>207.04164</v>
      </c>
      <c r="BF32" s="19">
        <v>207.04164</v>
      </c>
      <c r="BG32" s="19">
        <v>1.9583600000000001</v>
      </c>
      <c r="BH32" s="19">
        <v>109.3</v>
      </c>
      <c r="BI32" s="19">
        <v>103.83168999999999</v>
      </c>
      <c r="BJ32" s="19">
        <v>103.8317</v>
      </c>
      <c r="BK32" s="19">
        <v>5.4683000000000002</v>
      </c>
      <c r="BL32" s="19">
        <v>206.4</v>
      </c>
      <c r="BM32" s="19">
        <v>282.07700999999997</v>
      </c>
      <c r="BN32" s="19">
        <v>145.96875</v>
      </c>
      <c r="BO32" s="19">
        <v>60.431249999999999</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161.4</v>
      </c>
      <c r="CK32" s="19">
        <v>163.90777</v>
      </c>
      <c r="CL32" s="19">
        <v>163.90777</v>
      </c>
      <c r="CM32" s="19">
        <v>-2.5077699999999998</v>
      </c>
      <c r="CN32" s="19">
        <v>6.8</v>
      </c>
      <c r="CO32" s="19">
        <v>5.1333399999999996</v>
      </c>
      <c r="CP32" s="19">
        <v>5.1333399999999996</v>
      </c>
      <c r="CQ32" s="19">
        <v>1.66666</v>
      </c>
      <c r="CR32" s="19">
        <v>5.9</v>
      </c>
      <c r="CS32" s="19">
        <v>2.8177599999999998</v>
      </c>
      <c r="CT32" s="19">
        <v>2.8177599999999998</v>
      </c>
      <c r="CU32" s="19">
        <v>3.0822400000000001</v>
      </c>
      <c r="CV32" s="19"/>
      <c r="CW32" s="19"/>
      <c r="CX32" s="19"/>
      <c r="CY32" s="19">
        <v>0</v>
      </c>
      <c r="CZ32" s="19">
        <v>6.9</v>
      </c>
      <c r="DA32" s="19">
        <v>6.8787000000000003</v>
      </c>
      <c r="DB32" s="19">
        <v>6.8787000000000003</v>
      </c>
      <c r="DC32" s="19">
        <v>2.1299999999999999E-2</v>
      </c>
      <c r="DD32" s="19">
        <v>11.5</v>
      </c>
      <c r="DE32" s="19">
        <v>9.4926399999999997</v>
      </c>
      <c r="DF32" s="19">
        <v>8.1736500000000003</v>
      </c>
      <c r="DG32" s="19">
        <v>3.3263500000000001</v>
      </c>
      <c r="DH32" s="19">
        <v>69.2</v>
      </c>
      <c r="DI32" s="19">
        <v>70</v>
      </c>
      <c r="DJ32" s="19">
        <v>33.116399999999999</v>
      </c>
      <c r="DK32" s="19">
        <v>36.083599999999997</v>
      </c>
      <c r="DL32" s="19"/>
      <c r="DM32" s="19"/>
      <c r="DN32" s="19"/>
      <c r="DO32" s="19">
        <v>0</v>
      </c>
      <c r="DP32" s="19"/>
      <c r="DQ32" s="19"/>
      <c r="DR32" s="19"/>
      <c r="DS32" s="19">
        <v>0</v>
      </c>
      <c r="DT32" s="19"/>
      <c r="DU32" s="19"/>
      <c r="DV32" s="19"/>
      <c r="DW32" s="19">
        <v>0</v>
      </c>
      <c r="DX32" s="19"/>
      <c r="DY32" s="19"/>
      <c r="DZ32" s="19"/>
      <c r="EA32" s="19">
        <v>0</v>
      </c>
      <c r="EB32" s="19">
        <v>108.8</v>
      </c>
      <c r="EC32" s="19">
        <v>112.35728</v>
      </c>
      <c r="ED32" s="19">
        <v>112.35728</v>
      </c>
      <c r="EE32" s="19">
        <v>-3.55728</v>
      </c>
      <c r="EF32" s="19">
        <v>191.3</v>
      </c>
      <c r="EG32" s="19">
        <v>169.32795999999999</v>
      </c>
      <c r="EH32" s="19">
        <v>165.42949999999999</v>
      </c>
      <c r="EI32" s="19">
        <v>25.8705</v>
      </c>
      <c r="EJ32" s="19"/>
      <c r="EK32" s="19"/>
      <c r="EL32" s="19"/>
      <c r="EM32" s="19">
        <v>0</v>
      </c>
      <c r="EN32" s="19"/>
      <c r="EO32" s="19"/>
      <c r="EP32" s="19"/>
      <c r="EQ32" s="19">
        <v>0</v>
      </c>
      <c r="ER32" s="19"/>
      <c r="ES32" s="19"/>
      <c r="ET32" s="19"/>
      <c r="EU32" s="19">
        <v>0</v>
      </c>
      <c r="EV32" s="19">
        <v>6.5</v>
      </c>
      <c r="EW32" s="19">
        <v>6.39</v>
      </c>
      <c r="EX32" s="19"/>
      <c r="EY32" s="19">
        <v>6.5</v>
      </c>
      <c r="EZ32" s="19">
        <v>228.6</v>
      </c>
      <c r="FA32" s="19">
        <v>228.45631</v>
      </c>
      <c r="FB32" s="19">
        <v>228.4563</v>
      </c>
      <c r="FC32" s="19">
        <v>0.14369999999999999</v>
      </c>
      <c r="FD32" s="19">
        <v>46</v>
      </c>
      <c r="FE32" s="19">
        <v>54.248800000000003</v>
      </c>
      <c r="FF32" s="19">
        <v>50.550800000000002</v>
      </c>
      <c r="FG32" s="19">
        <v>-4.5507999999999997</v>
      </c>
      <c r="FH32" s="19">
        <v>148.9</v>
      </c>
      <c r="FI32" s="19">
        <v>151.21556000000001</v>
      </c>
      <c r="FJ32" s="19">
        <v>151.21556000000001</v>
      </c>
      <c r="FK32" s="19">
        <v>-2.3155600000000001</v>
      </c>
      <c r="FL32" s="19">
        <v>25.5</v>
      </c>
      <c r="FM32" s="19">
        <v>29.125129999999999</v>
      </c>
      <c r="FN32" s="19">
        <v>26.417369999999998</v>
      </c>
      <c r="FO32" s="19">
        <v>-0.91737000000000002</v>
      </c>
      <c r="FP32" s="19">
        <v>16.8</v>
      </c>
      <c r="FQ32" s="19">
        <v>17.562139999999999</v>
      </c>
      <c r="FR32" s="19">
        <v>17.562139999999999</v>
      </c>
      <c r="FS32" s="19">
        <v>-0.76214000000000004</v>
      </c>
      <c r="FT32" s="19">
        <v>12.1</v>
      </c>
      <c r="FU32" s="19">
        <v>11.65049</v>
      </c>
      <c r="FV32" s="19">
        <v>11.65049</v>
      </c>
      <c r="FW32" s="19">
        <v>0.44951000000000002</v>
      </c>
      <c r="FX32" s="19">
        <v>89.7</v>
      </c>
      <c r="FY32" s="19">
        <v>87.68835</v>
      </c>
      <c r="FZ32" s="19">
        <v>87.68835</v>
      </c>
      <c r="GA32" s="19">
        <v>2.0116499999999999</v>
      </c>
      <c r="GB32" s="19">
        <v>180.6</v>
      </c>
      <c r="GC32" s="19">
        <v>183.15</v>
      </c>
      <c r="GD32" s="19">
        <v>184.91498000000001</v>
      </c>
      <c r="GE32" s="19">
        <v>-4.3149800000000003</v>
      </c>
      <c r="GF32" s="19">
        <v>181.1</v>
      </c>
      <c r="GG32" s="19">
        <v>183.15</v>
      </c>
      <c r="GH32" s="19">
        <v>184.91498000000001</v>
      </c>
      <c r="GI32" s="19">
        <v>-3.8149799999999998</v>
      </c>
      <c r="GJ32" s="19">
        <v>183.6</v>
      </c>
      <c r="GK32" s="19">
        <v>183.7</v>
      </c>
      <c r="GL32" s="19">
        <v>185.47028</v>
      </c>
      <c r="GM32" s="19">
        <v>-1.8702799999999999</v>
      </c>
      <c r="GN32" s="19">
        <v>107.1</v>
      </c>
      <c r="GO32" s="19">
        <v>110.37475999999999</v>
      </c>
      <c r="GP32" s="19">
        <v>110.37475999999999</v>
      </c>
      <c r="GQ32" s="19">
        <v>-3.2747600000000001</v>
      </c>
      <c r="GR32" s="19">
        <v>7.6</v>
      </c>
      <c r="GS32" s="19">
        <v>7.5127800000000002</v>
      </c>
      <c r="GT32" s="19">
        <v>7.5127800000000002</v>
      </c>
      <c r="GU32" s="19">
        <v>8.7220000000000006E-2</v>
      </c>
      <c r="GV32" s="19">
        <v>8.5</v>
      </c>
      <c r="GW32" s="19">
        <v>7.8816100000000002</v>
      </c>
      <c r="GX32" s="19">
        <v>7.8816100000000002</v>
      </c>
      <c r="GY32" s="19">
        <v>0.61839</v>
      </c>
      <c r="GZ32" s="19">
        <v>32.4</v>
      </c>
      <c r="HA32" s="19">
        <v>35.371740000000003</v>
      </c>
      <c r="HB32" s="19">
        <v>35.371740000000003</v>
      </c>
      <c r="HC32" s="19">
        <v>-2.97174</v>
      </c>
      <c r="HD32" s="19">
        <v>21.1</v>
      </c>
      <c r="HE32" s="19">
        <v>22.118220000000001</v>
      </c>
      <c r="HF32" s="19">
        <v>22.118220000000001</v>
      </c>
      <c r="HG32" s="19">
        <v>-1.0182199999999999</v>
      </c>
      <c r="HH32" s="19">
        <v>2.2000000000000002</v>
      </c>
      <c r="HI32" s="19">
        <v>1.97359</v>
      </c>
      <c r="HJ32" s="19">
        <v>1.97359</v>
      </c>
      <c r="HK32" s="19">
        <v>0.22641</v>
      </c>
      <c r="HL32" s="19">
        <v>14.3</v>
      </c>
      <c r="HM32" s="19">
        <v>13.30627</v>
      </c>
      <c r="HN32" s="19">
        <v>13.30627</v>
      </c>
      <c r="HO32" s="19">
        <v>0.99373</v>
      </c>
      <c r="HP32" s="19">
        <v>50.6</v>
      </c>
      <c r="HQ32" s="19">
        <v>49.999760000000002</v>
      </c>
      <c r="HR32" s="19">
        <v>52.591259999999998</v>
      </c>
      <c r="HS32" s="19">
        <v>-1.99126</v>
      </c>
      <c r="HT32" s="19"/>
      <c r="HU32" s="19"/>
      <c r="HV32" s="19"/>
      <c r="HW32" s="19">
        <v>0</v>
      </c>
      <c r="HX32" s="19"/>
      <c r="HY32" s="19"/>
      <c r="HZ32" s="19"/>
      <c r="IA32" s="19">
        <v>0</v>
      </c>
      <c r="IB32" s="19">
        <v>79.599999999999994</v>
      </c>
      <c r="IC32" s="19">
        <v>81.637379999999993</v>
      </c>
      <c r="ID32" s="19">
        <v>85.482550000000003</v>
      </c>
      <c r="IE32" s="19">
        <v>-5.8825500000000002</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109.8</v>
      </c>
      <c r="JE32" s="19">
        <v>132.70939999999999</v>
      </c>
      <c r="JF32" s="19">
        <v>132.70938000000001</v>
      </c>
      <c r="JG32" s="19">
        <v>-22.909379999999999</v>
      </c>
      <c r="JH32" s="19"/>
      <c r="JI32" s="19"/>
      <c r="JJ32" s="19"/>
      <c r="JK32" s="19">
        <v>0</v>
      </c>
      <c r="JL32" s="19">
        <v>0</v>
      </c>
      <c r="JM32" s="19"/>
      <c r="JN32" s="19"/>
      <c r="JO32" s="19">
        <v>0</v>
      </c>
      <c r="JP32" s="19">
        <v>204.1</v>
      </c>
      <c r="JQ32" s="19">
        <v>196.19228000000001</v>
      </c>
      <c r="JR32" s="19">
        <v>196.19228000000001</v>
      </c>
      <c r="JS32" s="19">
        <v>7.9077200000000003</v>
      </c>
      <c r="JT32" s="19">
        <v>89.1</v>
      </c>
      <c r="JU32" s="19">
        <v>98.390720000000002</v>
      </c>
      <c r="JV32" s="19">
        <v>98.390720000000002</v>
      </c>
      <c r="JW32" s="19">
        <v>-9.2907200000000003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113.9</v>
      </c>
      <c r="LI32" s="19">
        <v>135.38252</v>
      </c>
      <c r="LJ32" s="19">
        <v>176.01691</v>
      </c>
      <c r="LK32" s="19">
        <v>-62.116909999999997</v>
      </c>
      <c r="LL32" s="19"/>
      <c r="LM32" s="19"/>
      <c r="LN32" s="19"/>
      <c r="LO32" s="19">
        <v>0</v>
      </c>
      <c r="LP32" s="19">
        <v>65.2</v>
      </c>
      <c r="LQ32" s="19">
        <v>67.133979999999994</v>
      </c>
      <c r="LR32" s="19">
        <v>67.133979999999994</v>
      </c>
      <c r="LS32" s="19">
        <v>-1.93398</v>
      </c>
      <c r="LT32" s="19">
        <v>64.599999999999994</v>
      </c>
      <c r="LU32" s="19">
        <v>70.027990000000003</v>
      </c>
      <c r="LV32" s="19">
        <v>70.495729999999995</v>
      </c>
      <c r="LW32" s="19">
        <v>-5.8957300000000004</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125.4</v>
      </c>
      <c r="MO32" s="19">
        <v>109.89</v>
      </c>
      <c r="MP32" s="19">
        <v>151.08876000000001</v>
      </c>
      <c r="MQ32" s="19">
        <v>-25.688759999999998</v>
      </c>
      <c r="MR32" s="19">
        <v>125.2</v>
      </c>
      <c r="MS32" s="19">
        <v>109.89</v>
      </c>
      <c r="MT32" s="19">
        <v>151.08876000000001</v>
      </c>
      <c r="MU32" s="19">
        <v>-25.888760000000001</v>
      </c>
      <c r="MV32" s="19">
        <v>130.80000000000001</v>
      </c>
      <c r="MW32" s="19">
        <v>110.22</v>
      </c>
      <c r="MX32" s="19">
        <v>151.54248000000001</v>
      </c>
      <c r="MY32" s="19">
        <v>-20.74248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v>1.163</v>
      </c>
      <c r="OD32" s="19">
        <v>1.163</v>
      </c>
      <c r="OE32" s="19">
        <v>-6.3E-2</v>
      </c>
      <c r="OF32" s="19">
        <v>96</v>
      </c>
      <c r="OG32" s="19">
        <v>108.3</v>
      </c>
      <c r="OH32" s="19">
        <v>90.641000000000005</v>
      </c>
      <c r="OI32" s="19">
        <v>5.359</v>
      </c>
      <c r="OJ32" s="19">
        <v>80.7</v>
      </c>
      <c r="OK32" s="19">
        <v>80</v>
      </c>
      <c r="OL32" s="19">
        <v>79.971000000000004</v>
      </c>
      <c r="OM32" s="19">
        <v>0.72899999999999998</v>
      </c>
      <c r="ON32" s="19">
        <v>13.7</v>
      </c>
      <c r="OO32" s="19">
        <v>16.198</v>
      </c>
      <c r="OP32" s="19">
        <v>16.198</v>
      </c>
      <c r="OQ32" s="19">
        <v>-2.4980000000000002</v>
      </c>
      <c r="OR32" s="19">
        <v>0.2</v>
      </c>
      <c r="OS32" s="19">
        <v>0.4</v>
      </c>
      <c r="OT32" s="19">
        <v>0.4</v>
      </c>
      <c r="OU32" s="19">
        <v>-0.2</v>
      </c>
      <c r="OV32" s="19">
        <v>18</v>
      </c>
      <c r="OW32" s="19">
        <v>19</v>
      </c>
      <c r="OX32" s="19">
        <v>8</v>
      </c>
      <c r="OY32" s="19">
        <v>10</v>
      </c>
      <c r="OZ32" s="19">
        <v>5.4157000000000002</v>
      </c>
      <c r="PA32" s="19">
        <v>7</v>
      </c>
      <c r="PB32" s="19">
        <v>7</v>
      </c>
      <c r="PC32" s="19">
        <v>-1.5843</v>
      </c>
      <c r="PD32" s="19">
        <v>9.9</v>
      </c>
      <c r="PE32" s="19">
        <v>9</v>
      </c>
      <c r="PF32" s="19">
        <v>9</v>
      </c>
      <c r="PG32" s="19">
        <v>0.9</v>
      </c>
      <c r="PH32" s="19">
        <v>2.5</v>
      </c>
      <c r="PI32" s="19">
        <v>3.4807700000000001</v>
      </c>
      <c r="PJ32" s="19">
        <v>4.6569599999999998</v>
      </c>
      <c r="PK32" s="19">
        <v>-2.1569600000000002</v>
      </c>
      <c r="PL32" s="19">
        <v>228.44</v>
      </c>
      <c r="PM32" s="19">
        <v>200.678</v>
      </c>
      <c r="PN32" s="19">
        <v>200.678</v>
      </c>
      <c r="PO32" s="19">
        <v>27.762</v>
      </c>
      <c r="PP32" s="19">
        <v>1.2</v>
      </c>
      <c r="PQ32" s="19">
        <v>1</v>
      </c>
      <c r="PR32" s="19">
        <v>1</v>
      </c>
      <c r="PS32" s="19">
        <v>0.2</v>
      </c>
      <c r="PT32" s="19">
        <v>3.4</v>
      </c>
      <c r="PU32" s="19">
        <v>3.35</v>
      </c>
      <c r="PV32" s="19">
        <v>3.35</v>
      </c>
      <c r="PW32" s="19">
        <v>0.05</v>
      </c>
      <c r="PX32" s="19">
        <v>4.9000000000000004</v>
      </c>
      <c r="PY32" s="19">
        <v>4.4000000000000004</v>
      </c>
      <c r="PZ32" s="19">
        <v>4.4000000000000004</v>
      </c>
      <c r="QA32" s="19">
        <v>0.5</v>
      </c>
      <c r="QB32" s="19">
        <v>20.100000000000001</v>
      </c>
      <c r="QC32" s="19">
        <v>19.417480000000001</v>
      </c>
      <c r="QD32" s="19">
        <v>19.417480000000001</v>
      </c>
      <c r="QE32" s="19">
        <v>0.68252000000000002</v>
      </c>
      <c r="QF32" s="19">
        <v>15.4</v>
      </c>
      <c r="QG32" s="19">
        <v>17.475729999999999</v>
      </c>
      <c r="QH32" s="19">
        <v>17.475729999999999</v>
      </c>
      <c r="QI32" s="19">
        <v>-2.0757300000000001</v>
      </c>
      <c r="QJ32" s="19">
        <v>8.6999999999999993</v>
      </c>
      <c r="QK32" s="19">
        <v>9</v>
      </c>
      <c r="QL32" s="19">
        <v>9</v>
      </c>
      <c r="QM32" s="19">
        <v>-0.3</v>
      </c>
      <c r="QN32" s="19">
        <v>3.5</v>
      </c>
      <c r="QO32" s="19">
        <v>3.4</v>
      </c>
      <c r="QP32" s="19">
        <v>3.4</v>
      </c>
      <c r="QQ32" s="19">
        <v>0.1</v>
      </c>
      <c r="QR32" s="19">
        <v>18.600000000000001</v>
      </c>
      <c r="QS32" s="19">
        <v>17.961169999999999</v>
      </c>
      <c r="QT32" s="19">
        <v>17.961169999999999</v>
      </c>
      <c r="QU32" s="19">
        <v>0.63883000000000001</v>
      </c>
      <c r="QV32" s="19">
        <v>15.9</v>
      </c>
      <c r="QW32" s="19">
        <v>15.733000000000001</v>
      </c>
      <c r="QX32" s="19">
        <v>15.733000000000001</v>
      </c>
      <c r="QY32" s="19">
        <v>0.16700000000000001</v>
      </c>
      <c r="QZ32" s="19">
        <v>19.3</v>
      </c>
      <c r="RA32" s="19">
        <v>18.739000000000001</v>
      </c>
      <c r="RB32" s="19">
        <v>18.739000000000001</v>
      </c>
      <c r="RC32" s="19">
        <v>0.56100000000000005</v>
      </c>
      <c r="RD32" s="19">
        <v>24.8</v>
      </c>
      <c r="RE32" s="19">
        <v>21.1</v>
      </c>
      <c r="RF32" s="19">
        <v>21.1</v>
      </c>
      <c r="RG32" s="19">
        <v>3.7</v>
      </c>
      <c r="RH32" s="19">
        <v>74.900000000000006</v>
      </c>
      <c r="RI32" s="19">
        <v>61.4</v>
      </c>
      <c r="RJ32" s="19">
        <v>56.93</v>
      </c>
      <c r="RK32" s="19">
        <v>17.97</v>
      </c>
      <c r="RL32" s="19">
        <v>19.100000000000001</v>
      </c>
      <c r="RM32" s="19">
        <v>18.341999999999999</v>
      </c>
      <c r="RN32" s="19">
        <v>18.341999999999999</v>
      </c>
      <c r="RO32" s="19">
        <v>0.75800000000000001</v>
      </c>
      <c r="RP32" s="19">
        <v>3.4</v>
      </c>
      <c r="RQ32" s="19">
        <v>2.85</v>
      </c>
      <c r="RR32" s="19">
        <v>2.85</v>
      </c>
      <c r="RS32" s="19">
        <v>0.55000000000000004</v>
      </c>
      <c r="RT32" s="19">
        <v>20.100000000000001</v>
      </c>
      <c r="RU32" s="19">
        <v>18.88336</v>
      </c>
      <c r="RV32" s="19">
        <v>19.772780000000001</v>
      </c>
      <c r="RW32" s="19">
        <v>0.32722000000000001</v>
      </c>
      <c r="RX32" s="19">
        <v>2.5</v>
      </c>
      <c r="RY32" s="19">
        <v>1.32</v>
      </c>
      <c r="RZ32" s="19">
        <v>1.32</v>
      </c>
      <c r="SA32" s="19">
        <v>1.18</v>
      </c>
      <c r="SB32" s="19"/>
      <c r="SC32" s="19"/>
      <c r="SD32" s="19">
        <v>0.4</v>
      </c>
      <c r="SE32" s="19">
        <v>-0.4</v>
      </c>
      <c r="SF32" s="19">
        <v>9.5</v>
      </c>
      <c r="SG32" s="19">
        <v>11.74757</v>
      </c>
      <c r="SH32" s="19">
        <v>11.74757</v>
      </c>
      <c r="SI32" s="19">
        <v>-2.2475700000000001</v>
      </c>
      <c r="SJ32" s="19">
        <v>6.7</v>
      </c>
      <c r="SK32" s="19">
        <v>5.2</v>
      </c>
      <c r="SL32" s="19">
        <v>5.2</v>
      </c>
      <c r="SM32" s="19">
        <v>1.5</v>
      </c>
      <c r="SN32" s="19">
        <v>16.5</v>
      </c>
      <c r="SO32" s="19">
        <v>17.475729999999999</v>
      </c>
      <c r="SP32" s="19">
        <v>17.475729999999999</v>
      </c>
      <c r="SQ32" s="19">
        <v>-0.97572999999999999</v>
      </c>
      <c r="SR32" s="19">
        <v>20.100000000000001</v>
      </c>
      <c r="SS32" s="19">
        <v>19.417480000000001</v>
      </c>
      <c r="ST32" s="19">
        <v>19.417480000000001</v>
      </c>
      <c r="SU32" s="19">
        <v>0.68252000000000002</v>
      </c>
      <c r="SV32" s="19">
        <v>20</v>
      </c>
      <c r="SW32" s="19">
        <v>20</v>
      </c>
      <c r="SX32" s="19">
        <v>18.932040000000001</v>
      </c>
      <c r="SY32" s="19">
        <v>1.06796</v>
      </c>
      <c r="SZ32" s="19">
        <v>11.1</v>
      </c>
      <c r="TA32" s="19">
        <v>10.196</v>
      </c>
      <c r="TB32" s="19">
        <v>10.196</v>
      </c>
      <c r="TC32" s="19">
        <v>0.90400000000000003</v>
      </c>
      <c r="TD32" s="19">
        <v>65</v>
      </c>
      <c r="TE32" s="19">
        <v>64.594999999999999</v>
      </c>
      <c r="TF32" s="19">
        <v>64.594999999999999</v>
      </c>
      <c r="TG32" s="19">
        <v>0.40500000000000003</v>
      </c>
      <c r="TH32" s="19">
        <v>38.5</v>
      </c>
      <c r="TI32" s="19">
        <v>38.47</v>
      </c>
      <c r="TJ32" s="19">
        <v>38.47</v>
      </c>
      <c r="TK32" s="19">
        <v>0.03</v>
      </c>
      <c r="TL32" s="19"/>
      <c r="TM32" s="19">
        <v>70</v>
      </c>
      <c r="TN32" s="19">
        <v>52.776000000000003</v>
      </c>
      <c r="TO32" s="19">
        <v>-52.776000000000003</v>
      </c>
      <c r="TP32" s="19"/>
      <c r="TQ32" s="19">
        <v>81.3</v>
      </c>
      <c r="TR32" s="19">
        <v>68.828999999999994</v>
      </c>
      <c r="TS32" s="19">
        <v>-68.828999999999994</v>
      </c>
      <c r="TT32" s="19">
        <v>14.3</v>
      </c>
      <c r="TU32" s="19">
        <v>3.73</v>
      </c>
      <c r="TV32" s="19">
        <v>3.73</v>
      </c>
      <c r="TW32" s="19">
        <v>10.57</v>
      </c>
      <c r="TX32" s="19">
        <v>10.6</v>
      </c>
      <c r="TY32" s="19">
        <v>6.2460000000000004</v>
      </c>
      <c r="TZ32" s="19">
        <v>6.2460000000000004</v>
      </c>
      <c r="UA32" s="19">
        <v>4.3540000000000001</v>
      </c>
      <c r="UB32" s="19">
        <v>0</v>
      </c>
      <c r="UC32" s="19">
        <v>10.19417</v>
      </c>
      <c r="UD32" s="19">
        <v>10.19417</v>
      </c>
      <c r="UE32" s="19">
        <v>-10.19417</v>
      </c>
      <c r="UF32" s="19">
        <v>6</v>
      </c>
      <c r="UG32" s="19">
        <v>7</v>
      </c>
      <c r="UH32" s="19">
        <v>7</v>
      </c>
      <c r="UI32" s="19">
        <v>-1</v>
      </c>
      <c r="UJ32" s="19">
        <v>7.1</v>
      </c>
      <c r="UK32" s="19">
        <v>7.7</v>
      </c>
      <c r="UL32" s="19">
        <v>7.7</v>
      </c>
      <c r="UM32" s="19">
        <v>-0.6</v>
      </c>
      <c r="UN32" s="19">
        <v>20</v>
      </c>
      <c r="UO32" s="19">
        <v>20</v>
      </c>
      <c r="UP32" s="19">
        <v>17.475729999999999</v>
      </c>
      <c r="UQ32" s="19">
        <v>2.52427</v>
      </c>
      <c r="UR32" s="19">
        <v>20.399999999999999</v>
      </c>
      <c r="US32" s="19">
        <v>20</v>
      </c>
      <c r="UT32" s="19">
        <v>19.417480000000001</v>
      </c>
      <c r="UU32" s="19">
        <v>0.98251999999999995</v>
      </c>
      <c r="UV32" s="19">
        <v>19.600000000000001</v>
      </c>
      <c r="UW32" s="19">
        <v>20</v>
      </c>
      <c r="UX32" s="19">
        <v>19.417480000000001</v>
      </c>
      <c r="UY32" s="19">
        <v>0.18251999999999999</v>
      </c>
      <c r="UZ32" s="19">
        <v>14.5</v>
      </c>
      <c r="VA32" s="19">
        <v>14.513999999999999</v>
      </c>
      <c r="VB32" s="19">
        <v>14.513999999999999</v>
      </c>
      <c r="VC32" s="19">
        <v>-1.4E-2</v>
      </c>
      <c r="VD32" s="19">
        <v>252.9</v>
      </c>
      <c r="VE32" s="19">
        <v>250</v>
      </c>
      <c r="VF32" s="19">
        <v>249.72399999999999</v>
      </c>
      <c r="VG32" s="19">
        <v>3.1760000000000002</v>
      </c>
      <c r="VH32" s="19">
        <v>18.8</v>
      </c>
      <c r="VI32" s="19">
        <v>15.538</v>
      </c>
      <c r="VJ32" s="19">
        <v>15.538</v>
      </c>
      <c r="VK32" s="19">
        <v>3.262</v>
      </c>
      <c r="VL32" s="19">
        <v>155.1</v>
      </c>
      <c r="VM32" s="19">
        <v>139.9</v>
      </c>
      <c r="VN32" s="19">
        <v>139.49100000000001</v>
      </c>
      <c r="VO32" s="19">
        <v>15.609</v>
      </c>
      <c r="VP32" s="19">
        <v>0.6</v>
      </c>
      <c r="VQ32" s="19">
        <v>0.6</v>
      </c>
      <c r="VR32" s="19">
        <v>0.6</v>
      </c>
      <c r="VS32" s="19">
        <v>0</v>
      </c>
      <c r="VT32" s="19">
        <v>118.6</v>
      </c>
      <c r="VU32" s="19">
        <v>110.1</v>
      </c>
      <c r="VV32" s="19">
        <v>87.57</v>
      </c>
      <c r="VW32" s="19">
        <v>31.03</v>
      </c>
      <c r="VX32" s="19">
        <v>104.2</v>
      </c>
      <c r="VY32" s="19">
        <v>122</v>
      </c>
      <c r="VZ32" s="19">
        <v>100.5</v>
      </c>
      <c r="WA32" s="19">
        <v>3.7</v>
      </c>
      <c r="WB32" s="19">
        <v>113.4</v>
      </c>
      <c r="WC32" s="19">
        <v>111.9</v>
      </c>
      <c r="WD32" s="19">
        <v>110.444</v>
      </c>
      <c r="WE32" s="19">
        <v>2.956</v>
      </c>
      <c r="WF32" s="19">
        <v>2.1</v>
      </c>
      <c r="WG32" s="19">
        <v>2.9009999999999998</v>
      </c>
      <c r="WH32" s="19">
        <v>2.9009999999999998</v>
      </c>
      <c r="WI32" s="19">
        <v>-0.80100000000000005</v>
      </c>
      <c r="WJ32" s="19">
        <v>2.2999999999999998</v>
      </c>
      <c r="WK32" s="19">
        <v>2.4</v>
      </c>
      <c r="WL32" s="19">
        <v>2.4</v>
      </c>
      <c r="WM32" s="19">
        <v>-0.1</v>
      </c>
      <c r="WN32" s="19">
        <v>2</v>
      </c>
      <c r="WO32" s="19">
        <v>2.4</v>
      </c>
      <c r="WP32" s="19">
        <v>2.4</v>
      </c>
      <c r="WQ32" s="19">
        <v>-0.4</v>
      </c>
      <c r="WR32" s="19">
        <v>1</v>
      </c>
      <c r="WS32" s="19">
        <v>1.4</v>
      </c>
      <c r="WT32" s="19">
        <v>1.4</v>
      </c>
      <c r="WU32" s="19">
        <v>-0.4</v>
      </c>
      <c r="WV32" s="19">
        <v>16.7</v>
      </c>
      <c r="WW32" s="19">
        <v>18.206</v>
      </c>
      <c r="WX32" s="19">
        <v>18.206</v>
      </c>
      <c r="WY32" s="19">
        <v>-1.506</v>
      </c>
      <c r="WZ32" s="19">
        <v>6.9</v>
      </c>
      <c r="XA32" s="19">
        <v>6.8</v>
      </c>
      <c r="XB32" s="19">
        <v>6.8</v>
      </c>
      <c r="XC32" s="19">
        <v>0.1</v>
      </c>
      <c r="XD32" s="19">
        <v>20</v>
      </c>
      <c r="XE32" s="19">
        <v>20</v>
      </c>
      <c r="XF32" s="19">
        <v>18.932040000000001</v>
      </c>
      <c r="XG32" s="19">
        <v>1.06796</v>
      </c>
      <c r="XH32" s="19">
        <v>9.5</v>
      </c>
      <c r="XI32" s="19">
        <v>10.7</v>
      </c>
      <c r="XJ32" s="19">
        <v>10.7</v>
      </c>
      <c r="XK32" s="19">
        <v>-1.2</v>
      </c>
      <c r="XL32" s="19">
        <v>27</v>
      </c>
      <c r="XM32" s="19">
        <v>30.5</v>
      </c>
      <c r="XN32" s="19">
        <v>22</v>
      </c>
      <c r="XO32" s="19">
        <v>5</v>
      </c>
      <c r="XP32" s="19">
        <v>32.700000000000003</v>
      </c>
      <c r="XQ32" s="19">
        <v>30.5</v>
      </c>
      <c r="XR32" s="19">
        <v>22</v>
      </c>
      <c r="XS32" s="19">
        <v>10.7</v>
      </c>
      <c r="XT32" s="19">
        <v>14.2</v>
      </c>
      <c r="XU32" s="19">
        <v>14</v>
      </c>
      <c r="XV32" s="19">
        <v>14</v>
      </c>
      <c r="XW32" s="19">
        <v>0.2</v>
      </c>
      <c r="XX32" s="19">
        <v>17.399999999999999</v>
      </c>
      <c r="XY32" s="19">
        <v>19</v>
      </c>
      <c r="XZ32" s="19">
        <v>19</v>
      </c>
      <c r="YA32" s="19">
        <v>-1.6</v>
      </c>
      <c r="YB32" s="19">
        <v>6.2</v>
      </c>
      <c r="YC32" s="19">
        <v>7.75</v>
      </c>
      <c r="YD32" s="19">
        <v>7.75</v>
      </c>
      <c r="YE32" s="19">
        <v>-1.55</v>
      </c>
      <c r="YF32" s="19">
        <v>11.11</v>
      </c>
      <c r="YG32" s="19">
        <v>11</v>
      </c>
      <c r="YH32" s="19">
        <v>11</v>
      </c>
      <c r="YI32" s="19">
        <v>0.11</v>
      </c>
    </row>
    <row r="33" spans="1:659" ht="24" customHeight="1" x14ac:dyDescent="0.3">
      <c r="A33" s="1"/>
      <c r="B33" s="13" t="s">
        <v>52</v>
      </c>
      <c r="C33" s="13" t="s">
        <v>736</v>
      </c>
      <c r="D33" s="14">
        <v>203.1</v>
      </c>
      <c r="E33" s="14">
        <v>203.20388</v>
      </c>
      <c r="F33" s="14">
        <v>179.90823</v>
      </c>
      <c r="G33" s="14">
        <v>23.191770000000002</v>
      </c>
      <c r="H33" s="14">
        <v>632.4</v>
      </c>
      <c r="I33" s="14">
        <v>635.02589999999998</v>
      </c>
      <c r="J33" s="14">
        <v>635.02589999999998</v>
      </c>
      <c r="K33" s="14">
        <v>-2.6259000000000001</v>
      </c>
      <c r="L33" s="14">
        <v>216.6</v>
      </c>
      <c r="M33" s="14">
        <v>206.58520999999999</v>
      </c>
      <c r="N33" s="14">
        <v>206.58520999999999</v>
      </c>
      <c r="O33" s="14">
        <v>10.01479</v>
      </c>
      <c r="P33" s="14"/>
      <c r="Q33" s="14"/>
      <c r="R33" s="14"/>
      <c r="S33" s="14">
        <v>0</v>
      </c>
      <c r="T33" s="14"/>
      <c r="U33" s="14"/>
      <c r="V33" s="14"/>
      <c r="W33" s="14">
        <v>0</v>
      </c>
      <c r="X33" s="14">
        <v>31.2</v>
      </c>
      <c r="Y33" s="14">
        <v>39.314819999999997</v>
      </c>
      <c r="Z33" s="14">
        <v>57.994399999999999</v>
      </c>
      <c r="AA33" s="14">
        <v>-26.7944</v>
      </c>
      <c r="AB33" s="14">
        <v>151</v>
      </c>
      <c r="AC33" s="14">
        <v>149.97752</v>
      </c>
      <c r="AD33" s="14">
        <v>137.04599999999999</v>
      </c>
      <c r="AE33" s="14">
        <v>13.954000000000001</v>
      </c>
      <c r="AF33" s="14"/>
      <c r="AG33" s="14"/>
      <c r="AH33" s="14"/>
      <c r="AI33" s="14">
        <v>0</v>
      </c>
      <c r="AJ33" s="14"/>
      <c r="AK33" s="14"/>
      <c r="AL33" s="14"/>
      <c r="AM33" s="14">
        <v>0</v>
      </c>
      <c r="AN33" s="14">
        <v>145.9</v>
      </c>
      <c r="AO33" s="14">
        <v>140.12422000000001</v>
      </c>
      <c r="AP33" s="14">
        <v>179.35606000000001</v>
      </c>
      <c r="AQ33" s="14">
        <v>-33.456060000000001</v>
      </c>
      <c r="AR33" s="14">
        <v>146.5</v>
      </c>
      <c r="AS33" s="14">
        <v>140.12422000000001</v>
      </c>
      <c r="AT33" s="14">
        <v>179.35606000000001</v>
      </c>
      <c r="AU33" s="14">
        <v>-32.856059999999999</v>
      </c>
      <c r="AV33" s="14">
        <v>146.19999999999999</v>
      </c>
      <c r="AW33" s="14">
        <v>140.12422000000001</v>
      </c>
      <c r="AX33" s="14">
        <v>179.35606000000001</v>
      </c>
      <c r="AY33" s="14">
        <v>-33.156059999999997</v>
      </c>
      <c r="AZ33" s="14">
        <v>247.3</v>
      </c>
      <c r="BA33" s="14">
        <v>210.81753</v>
      </c>
      <c r="BB33" s="14">
        <v>269.84199999999998</v>
      </c>
      <c r="BC33" s="14">
        <v>-22.542000000000002</v>
      </c>
      <c r="BD33" s="14">
        <v>208.3</v>
      </c>
      <c r="BE33" s="14">
        <v>207.04164</v>
      </c>
      <c r="BF33" s="14">
        <v>207.04164</v>
      </c>
      <c r="BG33" s="14">
        <v>1.2583599999999999</v>
      </c>
      <c r="BH33" s="14">
        <v>109.3</v>
      </c>
      <c r="BI33" s="14">
        <v>103.83168999999999</v>
      </c>
      <c r="BJ33" s="14">
        <v>103.8317</v>
      </c>
      <c r="BK33" s="14">
        <v>5.4683000000000002</v>
      </c>
      <c r="BL33" s="14">
        <v>142.4</v>
      </c>
      <c r="BM33" s="14">
        <v>272.84192999999999</v>
      </c>
      <c r="BN33" s="14">
        <v>134.06838999999999</v>
      </c>
      <c r="BO33" s="14">
        <v>8.3316099999999995</v>
      </c>
      <c r="BP33" s="14">
        <v>3.4</v>
      </c>
      <c r="BQ33" s="14">
        <v>3.4527100000000002</v>
      </c>
      <c r="BR33" s="14">
        <v>3.4527100000000002</v>
      </c>
      <c r="BS33" s="14">
        <v>-5.271E-2</v>
      </c>
      <c r="BT33" s="14"/>
      <c r="BU33" s="14"/>
      <c r="BV33" s="14"/>
      <c r="BW33" s="14">
        <v>0</v>
      </c>
      <c r="BX33" s="14"/>
      <c r="BY33" s="14"/>
      <c r="BZ33" s="14"/>
      <c r="CA33" s="14">
        <v>0</v>
      </c>
      <c r="CB33" s="14"/>
      <c r="CC33" s="14"/>
      <c r="CD33" s="14"/>
      <c r="CE33" s="14">
        <v>0</v>
      </c>
      <c r="CF33" s="14"/>
      <c r="CG33" s="14"/>
      <c r="CH33" s="14"/>
      <c r="CI33" s="14">
        <v>0</v>
      </c>
      <c r="CJ33" s="14">
        <v>167.9</v>
      </c>
      <c r="CK33" s="14">
        <v>163.90777</v>
      </c>
      <c r="CL33" s="14">
        <v>163.90777</v>
      </c>
      <c r="CM33" s="14">
        <v>3.9922300000000002</v>
      </c>
      <c r="CN33" s="14">
        <v>7.7</v>
      </c>
      <c r="CO33" s="14">
        <v>5.1333399999999996</v>
      </c>
      <c r="CP33" s="14">
        <v>5.1333399999999996</v>
      </c>
      <c r="CQ33" s="14">
        <v>2.5666600000000002</v>
      </c>
      <c r="CR33" s="14">
        <v>6.2</v>
      </c>
      <c r="CS33" s="14">
        <v>2.8177599999999998</v>
      </c>
      <c r="CT33" s="14">
        <v>2.8177599999999998</v>
      </c>
      <c r="CU33" s="14">
        <v>3.3822399999999999</v>
      </c>
      <c r="CV33" s="14"/>
      <c r="CW33" s="14"/>
      <c r="CX33" s="14"/>
      <c r="CY33" s="14">
        <v>0</v>
      </c>
      <c r="CZ33" s="14">
        <v>6.9</v>
      </c>
      <c r="DA33" s="14">
        <v>6.8787000000000003</v>
      </c>
      <c r="DB33" s="14">
        <v>6.8787000000000003</v>
      </c>
      <c r="DC33" s="14">
        <v>2.1299999999999999E-2</v>
      </c>
      <c r="DD33" s="14">
        <v>11.6</v>
      </c>
      <c r="DE33" s="14">
        <v>8.17361</v>
      </c>
      <c r="DF33" s="14">
        <v>8.1736299999999993</v>
      </c>
      <c r="DG33" s="14">
        <v>3.4263699999999999</v>
      </c>
      <c r="DH33" s="14">
        <v>70.7</v>
      </c>
      <c r="DI33" s="14">
        <v>70</v>
      </c>
      <c r="DJ33" s="14">
        <v>29.012619999999998</v>
      </c>
      <c r="DK33" s="14">
        <v>41.687379999999997</v>
      </c>
      <c r="DL33" s="14"/>
      <c r="DM33" s="14"/>
      <c r="DN33" s="14"/>
      <c r="DO33" s="14">
        <v>0</v>
      </c>
      <c r="DP33" s="14"/>
      <c r="DQ33" s="14"/>
      <c r="DR33" s="14"/>
      <c r="DS33" s="14">
        <v>0</v>
      </c>
      <c r="DT33" s="14"/>
      <c r="DU33" s="14"/>
      <c r="DV33" s="14"/>
      <c r="DW33" s="14">
        <v>0</v>
      </c>
      <c r="DX33" s="14"/>
      <c r="DY33" s="14"/>
      <c r="DZ33" s="14"/>
      <c r="EA33" s="14">
        <v>0</v>
      </c>
      <c r="EB33" s="14">
        <v>110.2</v>
      </c>
      <c r="EC33" s="14">
        <v>112.35728</v>
      </c>
      <c r="ED33" s="14">
        <v>112.35728</v>
      </c>
      <c r="EE33" s="14">
        <v>-2.1572800000000001</v>
      </c>
      <c r="EF33" s="14">
        <v>192.3</v>
      </c>
      <c r="EG33" s="14">
        <v>155.56556</v>
      </c>
      <c r="EH33" s="14">
        <v>150.35946999999999</v>
      </c>
      <c r="EI33" s="14">
        <v>41.940530000000003</v>
      </c>
      <c r="EJ33" s="14"/>
      <c r="EK33" s="14"/>
      <c r="EL33" s="14"/>
      <c r="EM33" s="14">
        <v>0</v>
      </c>
      <c r="EN33" s="14"/>
      <c r="EO33" s="14"/>
      <c r="EP33" s="14"/>
      <c r="EQ33" s="14">
        <v>0</v>
      </c>
      <c r="ER33" s="14"/>
      <c r="ES33" s="14"/>
      <c r="ET33" s="14"/>
      <c r="EU33" s="14">
        <v>0</v>
      </c>
      <c r="EV33" s="14">
        <v>6.5</v>
      </c>
      <c r="EW33" s="14">
        <v>6.39</v>
      </c>
      <c r="EX33" s="14"/>
      <c r="EY33" s="14">
        <v>6.5</v>
      </c>
      <c r="EZ33" s="14">
        <v>229.5</v>
      </c>
      <c r="FA33" s="14">
        <v>228.45631</v>
      </c>
      <c r="FB33" s="14">
        <v>228.4563</v>
      </c>
      <c r="FC33" s="14">
        <v>1.0437000000000001</v>
      </c>
      <c r="FD33" s="14">
        <v>43.9</v>
      </c>
      <c r="FE33" s="14">
        <v>54.248800000000003</v>
      </c>
      <c r="FF33" s="14">
        <v>50.550800000000002</v>
      </c>
      <c r="FG33" s="14">
        <v>-6.6508000000000003</v>
      </c>
      <c r="FH33" s="14">
        <v>150.5</v>
      </c>
      <c r="FI33" s="14">
        <v>151.21556000000001</v>
      </c>
      <c r="FJ33" s="14">
        <v>151.21556000000001</v>
      </c>
      <c r="FK33" s="14">
        <v>-0.71555999999999997</v>
      </c>
      <c r="FL33" s="14">
        <v>28.3</v>
      </c>
      <c r="FM33" s="14">
        <v>29.125129999999999</v>
      </c>
      <c r="FN33" s="14">
        <v>26.417369999999998</v>
      </c>
      <c r="FO33" s="14">
        <v>1.88263</v>
      </c>
      <c r="FP33" s="14">
        <v>16.8</v>
      </c>
      <c r="FQ33" s="14">
        <v>17.562139999999999</v>
      </c>
      <c r="FR33" s="14">
        <v>17.562139999999999</v>
      </c>
      <c r="FS33" s="14">
        <v>-0.76214000000000004</v>
      </c>
      <c r="FT33" s="14">
        <v>12.1</v>
      </c>
      <c r="FU33" s="14">
        <v>11.65049</v>
      </c>
      <c r="FV33" s="14">
        <v>11.65049</v>
      </c>
      <c r="FW33" s="14">
        <v>0.44951000000000002</v>
      </c>
      <c r="FX33" s="14">
        <v>86.2</v>
      </c>
      <c r="FY33" s="14">
        <v>87.68835</v>
      </c>
      <c r="FZ33" s="14">
        <v>87.68835</v>
      </c>
      <c r="GA33" s="14">
        <v>-1.4883500000000001</v>
      </c>
      <c r="GB33" s="14">
        <v>184.2</v>
      </c>
      <c r="GC33" s="14">
        <v>183.15</v>
      </c>
      <c r="GD33" s="14">
        <v>184.91498000000001</v>
      </c>
      <c r="GE33" s="14">
        <v>-0.71497999999999995</v>
      </c>
      <c r="GF33" s="14">
        <v>184.6</v>
      </c>
      <c r="GG33" s="14">
        <v>183.15</v>
      </c>
      <c r="GH33" s="14">
        <v>184.91498000000001</v>
      </c>
      <c r="GI33" s="14">
        <v>-0.31497999999999998</v>
      </c>
      <c r="GJ33" s="14">
        <v>184.2</v>
      </c>
      <c r="GK33" s="14">
        <v>183.7</v>
      </c>
      <c r="GL33" s="14">
        <v>185.47028</v>
      </c>
      <c r="GM33" s="14">
        <v>-1.2702800000000001</v>
      </c>
      <c r="GN33" s="14">
        <v>110.5</v>
      </c>
      <c r="GO33" s="14">
        <v>110.37475999999999</v>
      </c>
      <c r="GP33" s="14">
        <v>110.37475999999999</v>
      </c>
      <c r="GQ33" s="14">
        <v>0.12523999999999999</v>
      </c>
      <c r="GR33" s="14">
        <v>7.6</v>
      </c>
      <c r="GS33" s="14">
        <v>7.5127800000000002</v>
      </c>
      <c r="GT33" s="14">
        <v>7.5127800000000002</v>
      </c>
      <c r="GU33" s="14">
        <v>8.7220000000000006E-2</v>
      </c>
      <c r="GV33" s="14">
        <v>8.5</v>
      </c>
      <c r="GW33" s="14">
        <v>7.8816100000000002</v>
      </c>
      <c r="GX33" s="14">
        <v>7.8816100000000002</v>
      </c>
      <c r="GY33" s="14">
        <v>0.61839</v>
      </c>
      <c r="GZ33" s="14">
        <v>33.9</v>
      </c>
      <c r="HA33" s="14">
        <v>35.371740000000003</v>
      </c>
      <c r="HB33" s="14">
        <v>35.371740000000003</v>
      </c>
      <c r="HC33" s="14">
        <v>-1.47174</v>
      </c>
      <c r="HD33" s="14">
        <v>22.3</v>
      </c>
      <c r="HE33" s="14">
        <v>22.118220000000001</v>
      </c>
      <c r="HF33" s="14">
        <v>22.118220000000001</v>
      </c>
      <c r="HG33" s="14">
        <v>0.18178</v>
      </c>
      <c r="HH33" s="14">
        <v>2.2000000000000002</v>
      </c>
      <c r="HI33" s="14">
        <v>1.97359</v>
      </c>
      <c r="HJ33" s="14">
        <v>1.97359</v>
      </c>
      <c r="HK33" s="14">
        <v>0.22641</v>
      </c>
      <c r="HL33" s="14">
        <v>15.9</v>
      </c>
      <c r="HM33" s="14">
        <v>13.30627</v>
      </c>
      <c r="HN33" s="14">
        <v>13.30627</v>
      </c>
      <c r="HO33" s="14">
        <v>2.5937299999999999</v>
      </c>
      <c r="HP33" s="14">
        <v>54</v>
      </c>
      <c r="HQ33" s="14">
        <v>49.999749999999999</v>
      </c>
      <c r="HR33" s="14">
        <v>50.084870000000002</v>
      </c>
      <c r="HS33" s="14">
        <v>3.91513</v>
      </c>
      <c r="HT33" s="14"/>
      <c r="HU33" s="14"/>
      <c r="HV33" s="14"/>
      <c r="HW33" s="14">
        <v>0</v>
      </c>
      <c r="HX33" s="14"/>
      <c r="HY33" s="14"/>
      <c r="HZ33" s="14"/>
      <c r="IA33" s="14">
        <v>0</v>
      </c>
      <c r="IB33" s="14">
        <v>81.599999999999994</v>
      </c>
      <c r="IC33" s="14">
        <v>79.405360000000002</v>
      </c>
      <c r="ID33" s="14">
        <v>85.48254</v>
      </c>
      <c r="IE33" s="14">
        <v>-3.8825400000000001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112</v>
      </c>
      <c r="JE33" s="14">
        <v>132.70939999999999</v>
      </c>
      <c r="JF33" s="14">
        <v>132.70938000000001</v>
      </c>
      <c r="JG33" s="14">
        <v>-20.709379999999999</v>
      </c>
      <c r="JH33" s="14"/>
      <c r="JI33" s="14"/>
      <c r="JJ33" s="14"/>
      <c r="JK33" s="14">
        <v>0</v>
      </c>
      <c r="JL33" s="14">
        <v>0</v>
      </c>
      <c r="JM33" s="14"/>
      <c r="JN33" s="14"/>
      <c r="JO33" s="14">
        <v>0</v>
      </c>
      <c r="JP33" s="14">
        <v>203.3</v>
      </c>
      <c r="JQ33" s="14">
        <v>196.19228000000001</v>
      </c>
      <c r="JR33" s="14">
        <v>196.19228000000001</v>
      </c>
      <c r="JS33" s="14">
        <v>7.1077199999999996</v>
      </c>
      <c r="JT33" s="14">
        <v>89.5</v>
      </c>
      <c r="JU33" s="14">
        <v>98.390720000000002</v>
      </c>
      <c r="JV33" s="14">
        <v>98.390720000000002</v>
      </c>
      <c r="JW33" s="14">
        <v>-8.89072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147</v>
      </c>
      <c r="LI33" s="14">
        <v>128.66989000000001</v>
      </c>
      <c r="LJ33" s="14">
        <v>171.08445</v>
      </c>
      <c r="LK33" s="14">
        <v>-24.08445</v>
      </c>
      <c r="LL33" s="14"/>
      <c r="LM33" s="14"/>
      <c r="LN33" s="14"/>
      <c r="LO33" s="14">
        <v>0</v>
      </c>
      <c r="LP33" s="14">
        <v>66.8</v>
      </c>
      <c r="LQ33" s="14">
        <v>67.133979999999994</v>
      </c>
      <c r="LR33" s="14">
        <v>67.133979999999994</v>
      </c>
      <c r="LS33" s="14">
        <v>-0.33398</v>
      </c>
      <c r="LT33" s="14">
        <v>65</v>
      </c>
      <c r="LU33" s="14">
        <v>70.028000000000006</v>
      </c>
      <c r="LV33" s="14">
        <v>69.733509999999995</v>
      </c>
      <c r="LW33" s="14">
        <v>-4.7335099999999999</v>
      </c>
      <c r="LX33" s="14">
        <v>30.3</v>
      </c>
      <c r="LY33" s="14">
        <v>29.951460000000001</v>
      </c>
      <c r="LZ33" s="14">
        <v>29.951460000000001</v>
      </c>
      <c r="MA33" s="14">
        <v>0.34854000000000002</v>
      </c>
      <c r="MB33" s="14"/>
      <c r="MC33" s="14"/>
      <c r="MD33" s="14"/>
      <c r="ME33" s="14">
        <v>0</v>
      </c>
      <c r="MF33" s="14"/>
      <c r="MG33" s="14"/>
      <c r="MH33" s="14"/>
      <c r="MI33" s="14">
        <v>0</v>
      </c>
      <c r="MJ33" s="14"/>
      <c r="MK33" s="14"/>
      <c r="ML33" s="14"/>
      <c r="MM33" s="14">
        <v>0</v>
      </c>
      <c r="MN33" s="14">
        <v>143.1</v>
      </c>
      <c r="MO33" s="14">
        <v>109.89</v>
      </c>
      <c r="MP33" s="14">
        <v>151.08876000000001</v>
      </c>
      <c r="MQ33" s="14">
        <v>-7.9887600000000001</v>
      </c>
      <c r="MR33" s="14">
        <v>143</v>
      </c>
      <c r="MS33" s="14">
        <v>109.89</v>
      </c>
      <c r="MT33" s="14">
        <v>151.08876000000001</v>
      </c>
      <c r="MU33" s="14">
        <v>-8.0887600000000006</v>
      </c>
      <c r="MV33" s="14">
        <v>149</v>
      </c>
      <c r="MW33" s="14">
        <v>110.22</v>
      </c>
      <c r="MX33" s="14">
        <v>151.54248000000001</v>
      </c>
      <c r="MY33" s="14">
        <v>-2.5424799999999999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v>
      </c>
      <c r="OC33" s="14">
        <v>1.153</v>
      </c>
      <c r="OD33" s="14">
        <v>1.153</v>
      </c>
      <c r="OE33" s="14">
        <v>-0.153</v>
      </c>
      <c r="OF33" s="14">
        <v>91.6</v>
      </c>
      <c r="OG33" s="14">
        <v>110.3</v>
      </c>
      <c r="OH33" s="14">
        <v>91.977999999999994</v>
      </c>
      <c r="OI33" s="14">
        <v>-0.378</v>
      </c>
      <c r="OJ33" s="14">
        <v>80.599999999999994</v>
      </c>
      <c r="OK33" s="14">
        <v>80</v>
      </c>
      <c r="OL33" s="14">
        <v>79.980999999999995</v>
      </c>
      <c r="OM33" s="14">
        <v>0.61899999999999999</v>
      </c>
      <c r="ON33" s="14">
        <v>12.8</v>
      </c>
      <c r="OO33" s="14">
        <v>16.04</v>
      </c>
      <c r="OP33" s="14">
        <v>16.04</v>
      </c>
      <c r="OQ33" s="14">
        <v>-3.24</v>
      </c>
      <c r="OR33" s="14">
        <v>0.5</v>
      </c>
      <c r="OS33" s="14">
        <v>0.4</v>
      </c>
      <c r="OT33" s="14">
        <v>0.4</v>
      </c>
      <c r="OU33" s="14">
        <v>0.1</v>
      </c>
      <c r="OV33" s="14">
        <v>17.7</v>
      </c>
      <c r="OW33" s="14">
        <v>19</v>
      </c>
      <c r="OX33" s="14">
        <v>8</v>
      </c>
      <c r="OY33" s="14">
        <v>9.6999999999999993</v>
      </c>
      <c r="OZ33" s="14">
        <v>5.2275499999999999</v>
      </c>
      <c r="PA33" s="14">
        <v>7</v>
      </c>
      <c r="PB33" s="14">
        <v>7</v>
      </c>
      <c r="PC33" s="14">
        <v>-1.7724500000000001</v>
      </c>
      <c r="PD33" s="14">
        <v>10</v>
      </c>
      <c r="PE33" s="14">
        <v>9</v>
      </c>
      <c r="PF33" s="14">
        <v>9</v>
      </c>
      <c r="PG33" s="14">
        <v>1</v>
      </c>
      <c r="PH33" s="14">
        <v>2.5</v>
      </c>
      <c r="PI33" s="14">
        <v>3.2312400000000001</v>
      </c>
      <c r="PJ33" s="14">
        <v>4.44658</v>
      </c>
      <c r="PK33" s="14">
        <v>-1.94658</v>
      </c>
      <c r="PL33" s="14">
        <v>224.4</v>
      </c>
      <c r="PM33" s="14">
        <v>200.76900000000001</v>
      </c>
      <c r="PN33" s="14">
        <v>200.76900000000001</v>
      </c>
      <c r="PO33" s="14">
        <v>23.631</v>
      </c>
      <c r="PP33" s="14">
        <v>1.2</v>
      </c>
      <c r="PQ33" s="14">
        <v>1</v>
      </c>
      <c r="PR33" s="14">
        <v>1</v>
      </c>
      <c r="PS33" s="14">
        <v>0.2</v>
      </c>
      <c r="PT33" s="14">
        <v>3.4</v>
      </c>
      <c r="PU33" s="14">
        <v>3.35</v>
      </c>
      <c r="PV33" s="14">
        <v>3.35</v>
      </c>
      <c r="PW33" s="14">
        <v>0.05</v>
      </c>
      <c r="PX33" s="14">
        <v>4.8</v>
      </c>
      <c r="PY33" s="14">
        <v>4.4000000000000004</v>
      </c>
      <c r="PZ33" s="14">
        <v>4.4000000000000004</v>
      </c>
      <c r="QA33" s="14">
        <v>0.4</v>
      </c>
      <c r="QB33" s="14">
        <v>20.5</v>
      </c>
      <c r="QC33" s="14">
        <v>19.417480000000001</v>
      </c>
      <c r="QD33" s="14">
        <v>19.417480000000001</v>
      </c>
      <c r="QE33" s="14">
        <v>1.0825199999999999</v>
      </c>
      <c r="QF33" s="14">
        <v>15.4</v>
      </c>
      <c r="QG33" s="14">
        <v>17.475729999999999</v>
      </c>
      <c r="QH33" s="14">
        <v>17.475729999999999</v>
      </c>
      <c r="QI33" s="14">
        <v>-2.0757300000000001</v>
      </c>
      <c r="QJ33" s="14">
        <v>8.6999999999999993</v>
      </c>
      <c r="QK33" s="14">
        <v>9</v>
      </c>
      <c r="QL33" s="14">
        <v>9</v>
      </c>
      <c r="QM33" s="14">
        <v>-0.3</v>
      </c>
      <c r="QN33" s="14">
        <v>3.5</v>
      </c>
      <c r="QO33" s="14">
        <v>3.4</v>
      </c>
      <c r="QP33" s="14">
        <v>3.4</v>
      </c>
      <c r="QQ33" s="14">
        <v>0.1</v>
      </c>
      <c r="QR33" s="14">
        <v>18.600000000000001</v>
      </c>
      <c r="QS33" s="14">
        <v>17.961169999999999</v>
      </c>
      <c r="QT33" s="14">
        <v>17.961169999999999</v>
      </c>
      <c r="QU33" s="14">
        <v>0.63883000000000001</v>
      </c>
      <c r="QV33" s="14">
        <v>15.9</v>
      </c>
      <c r="QW33" s="14">
        <v>15.738</v>
      </c>
      <c r="QX33" s="14">
        <v>15.738</v>
      </c>
      <c r="QY33" s="14">
        <v>0.16200000000000001</v>
      </c>
      <c r="QZ33" s="14">
        <v>19</v>
      </c>
      <c r="RA33" s="14">
        <v>18.702000000000002</v>
      </c>
      <c r="RB33" s="14">
        <v>18.702000000000002</v>
      </c>
      <c r="RC33" s="14">
        <v>0.29799999999999999</v>
      </c>
      <c r="RD33" s="14">
        <v>25</v>
      </c>
      <c r="RE33" s="14">
        <v>21.45</v>
      </c>
      <c r="RF33" s="14">
        <v>21.45</v>
      </c>
      <c r="RG33" s="14">
        <v>3.55</v>
      </c>
      <c r="RH33" s="14">
        <v>76.2</v>
      </c>
      <c r="RI33" s="14">
        <v>62.2</v>
      </c>
      <c r="RJ33" s="14">
        <v>59.17</v>
      </c>
      <c r="RK33" s="14">
        <v>17.03</v>
      </c>
      <c r="RL33" s="14">
        <v>19.100000000000001</v>
      </c>
      <c r="RM33" s="14">
        <v>18.303999999999998</v>
      </c>
      <c r="RN33" s="14">
        <v>18.303999999999998</v>
      </c>
      <c r="RO33" s="14">
        <v>0.79600000000000004</v>
      </c>
      <c r="RP33" s="14">
        <v>3.4</v>
      </c>
      <c r="RQ33" s="14">
        <v>2.85</v>
      </c>
      <c r="RR33" s="14">
        <v>2.85</v>
      </c>
      <c r="RS33" s="14">
        <v>0.55000000000000004</v>
      </c>
      <c r="RT33" s="14">
        <v>20.100000000000001</v>
      </c>
      <c r="RU33" s="14">
        <v>18.367080000000001</v>
      </c>
      <c r="RV33" s="14">
        <v>19.772780000000001</v>
      </c>
      <c r="RW33" s="14">
        <v>0.32722000000000001</v>
      </c>
      <c r="RX33" s="14">
        <v>2.5</v>
      </c>
      <c r="RY33" s="14">
        <v>1.32</v>
      </c>
      <c r="RZ33" s="14">
        <v>1.32</v>
      </c>
      <c r="SA33" s="14">
        <v>1.18</v>
      </c>
      <c r="SB33" s="14"/>
      <c r="SC33" s="14"/>
      <c r="SD33" s="14">
        <v>0.4</v>
      </c>
      <c r="SE33" s="14">
        <v>-0.4</v>
      </c>
      <c r="SF33" s="14">
        <v>9.3000000000000007</v>
      </c>
      <c r="SG33" s="14">
        <v>11.74757</v>
      </c>
      <c r="SH33" s="14">
        <v>11.74757</v>
      </c>
      <c r="SI33" s="14">
        <v>-2.4475699999999998</v>
      </c>
      <c r="SJ33" s="14">
        <v>6.7</v>
      </c>
      <c r="SK33" s="14">
        <v>5.2</v>
      </c>
      <c r="SL33" s="14">
        <v>5.2</v>
      </c>
      <c r="SM33" s="14">
        <v>1.5</v>
      </c>
      <c r="SN33" s="14">
        <v>17</v>
      </c>
      <c r="SO33" s="14">
        <v>17.475729999999999</v>
      </c>
      <c r="SP33" s="14">
        <v>17.475729999999999</v>
      </c>
      <c r="SQ33" s="14">
        <v>-0.47572999999999999</v>
      </c>
      <c r="SR33" s="14">
        <v>20.2</v>
      </c>
      <c r="SS33" s="14">
        <v>19.417480000000001</v>
      </c>
      <c r="ST33" s="14">
        <v>19.417480000000001</v>
      </c>
      <c r="SU33" s="14">
        <v>0.78251999999999999</v>
      </c>
      <c r="SV33" s="14">
        <v>20</v>
      </c>
      <c r="SW33" s="14">
        <v>20</v>
      </c>
      <c r="SX33" s="14">
        <v>18.932040000000001</v>
      </c>
      <c r="SY33" s="14">
        <v>1.06796</v>
      </c>
      <c r="SZ33" s="14">
        <v>10.3</v>
      </c>
      <c r="TA33" s="14">
        <v>10.834</v>
      </c>
      <c r="TB33" s="14">
        <v>10.834</v>
      </c>
      <c r="TC33" s="14">
        <v>-0.53400000000000003</v>
      </c>
      <c r="TD33" s="14">
        <v>64.8</v>
      </c>
      <c r="TE33" s="14">
        <v>66.411000000000001</v>
      </c>
      <c r="TF33" s="14">
        <v>66.411000000000001</v>
      </c>
      <c r="TG33" s="14">
        <v>-1.611</v>
      </c>
      <c r="TH33" s="14">
        <v>38.9</v>
      </c>
      <c r="TI33" s="14">
        <v>38.277000000000001</v>
      </c>
      <c r="TJ33" s="14">
        <v>38.277000000000001</v>
      </c>
      <c r="TK33" s="14">
        <v>0.623</v>
      </c>
      <c r="TL33" s="14"/>
      <c r="TM33" s="14">
        <v>65.099999999999994</v>
      </c>
      <c r="TN33" s="14">
        <v>54.268999999999998</v>
      </c>
      <c r="TO33" s="14">
        <v>-54.268999999999998</v>
      </c>
      <c r="TP33" s="14"/>
      <c r="TQ33" s="14">
        <v>80.2</v>
      </c>
      <c r="TR33" s="14">
        <v>69.242999999999995</v>
      </c>
      <c r="TS33" s="14">
        <v>-69.242999999999995</v>
      </c>
      <c r="TT33" s="14">
        <v>12.3</v>
      </c>
      <c r="TU33" s="14">
        <v>3.9009999999999998</v>
      </c>
      <c r="TV33" s="14">
        <v>3.9009999999999998</v>
      </c>
      <c r="TW33" s="14">
        <v>8.3989999999999991</v>
      </c>
      <c r="TX33" s="14">
        <v>11.3</v>
      </c>
      <c r="TY33" s="14">
        <v>6.468</v>
      </c>
      <c r="TZ33" s="14">
        <v>6.468</v>
      </c>
      <c r="UA33" s="14">
        <v>4.8319999999999999</v>
      </c>
      <c r="UB33" s="14">
        <v>0</v>
      </c>
      <c r="UC33" s="14">
        <v>10.19417</v>
      </c>
      <c r="UD33" s="14">
        <v>10.19417</v>
      </c>
      <c r="UE33" s="14">
        <v>-10.19417</v>
      </c>
      <c r="UF33" s="14">
        <v>6</v>
      </c>
      <c r="UG33" s="14">
        <v>7</v>
      </c>
      <c r="UH33" s="14">
        <v>7</v>
      </c>
      <c r="UI33" s="14">
        <v>-1</v>
      </c>
      <c r="UJ33" s="14">
        <v>7.1</v>
      </c>
      <c r="UK33" s="14">
        <v>7.7</v>
      </c>
      <c r="UL33" s="14">
        <v>7.7</v>
      </c>
      <c r="UM33" s="14">
        <v>-0.6</v>
      </c>
      <c r="UN33" s="14">
        <v>20</v>
      </c>
      <c r="UO33" s="14">
        <v>20</v>
      </c>
      <c r="UP33" s="14">
        <v>17.475729999999999</v>
      </c>
      <c r="UQ33" s="14">
        <v>2.52427</v>
      </c>
      <c r="UR33" s="14">
        <v>20.399999999999999</v>
      </c>
      <c r="US33" s="14">
        <v>20</v>
      </c>
      <c r="UT33" s="14">
        <v>19.417480000000001</v>
      </c>
      <c r="UU33" s="14">
        <v>0.98251999999999995</v>
      </c>
      <c r="UV33" s="14">
        <v>19.600000000000001</v>
      </c>
      <c r="UW33" s="14">
        <v>20</v>
      </c>
      <c r="UX33" s="14">
        <v>19.417480000000001</v>
      </c>
      <c r="UY33" s="14">
        <v>0.18251999999999999</v>
      </c>
      <c r="UZ33" s="14">
        <v>13.8</v>
      </c>
      <c r="VA33" s="14">
        <v>14.445</v>
      </c>
      <c r="VB33" s="14">
        <v>14.445</v>
      </c>
      <c r="VC33" s="14">
        <v>-0.64500000000000002</v>
      </c>
      <c r="VD33" s="14">
        <v>252.9</v>
      </c>
      <c r="VE33" s="14">
        <v>249.3</v>
      </c>
      <c r="VF33" s="14">
        <v>248.81700000000001</v>
      </c>
      <c r="VG33" s="14">
        <v>4.0830000000000002</v>
      </c>
      <c r="VH33" s="14">
        <v>17.2</v>
      </c>
      <c r="VI33" s="14">
        <v>15.14</v>
      </c>
      <c r="VJ33" s="14">
        <v>15.14</v>
      </c>
      <c r="VK33" s="14">
        <v>2.06</v>
      </c>
      <c r="VL33" s="14">
        <v>154.80000000000001</v>
      </c>
      <c r="VM33" s="14">
        <v>140.19999999999999</v>
      </c>
      <c r="VN33" s="14">
        <v>138.178</v>
      </c>
      <c r="VO33" s="14">
        <v>16.622</v>
      </c>
      <c r="VP33" s="14">
        <v>0.6</v>
      </c>
      <c r="VQ33" s="14">
        <v>0.6</v>
      </c>
      <c r="VR33" s="14">
        <v>0.6</v>
      </c>
      <c r="VS33" s="14">
        <v>0</v>
      </c>
      <c r="VT33" s="14">
        <v>124.6</v>
      </c>
      <c r="VU33" s="14">
        <v>117.1</v>
      </c>
      <c r="VV33" s="14">
        <v>95.99</v>
      </c>
      <c r="VW33" s="14">
        <v>28.61</v>
      </c>
      <c r="VX33" s="14">
        <v>116.5</v>
      </c>
      <c r="VY33" s="14">
        <v>127.9</v>
      </c>
      <c r="VZ33" s="14">
        <v>108.96</v>
      </c>
      <c r="WA33" s="14">
        <v>7.54</v>
      </c>
      <c r="WB33" s="14">
        <v>113</v>
      </c>
      <c r="WC33" s="14">
        <v>111.8</v>
      </c>
      <c r="WD33" s="14">
        <v>110.30500000000001</v>
      </c>
      <c r="WE33" s="14">
        <v>2.6949999999999998</v>
      </c>
      <c r="WF33" s="14">
        <v>2.1</v>
      </c>
      <c r="WG33" s="14">
        <v>2.9009999999999998</v>
      </c>
      <c r="WH33" s="14">
        <v>2.9009999999999998</v>
      </c>
      <c r="WI33" s="14">
        <v>-0.80100000000000005</v>
      </c>
      <c r="WJ33" s="14">
        <v>2.2999999999999998</v>
      </c>
      <c r="WK33" s="14">
        <v>2.4</v>
      </c>
      <c r="WL33" s="14">
        <v>2.4</v>
      </c>
      <c r="WM33" s="14">
        <v>-0.1</v>
      </c>
      <c r="WN33" s="14">
        <v>2</v>
      </c>
      <c r="WO33" s="14">
        <v>2.4</v>
      </c>
      <c r="WP33" s="14">
        <v>2.4</v>
      </c>
      <c r="WQ33" s="14">
        <v>-0.4</v>
      </c>
      <c r="WR33" s="14">
        <v>1</v>
      </c>
      <c r="WS33" s="14">
        <v>1.4</v>
      </c>
      <c r="WT33" s="14">
        <v>1.4</v>
      </c>
      <c r="WU33" s="14">
        <v>-0.4</v>
      </c>
      <c r="WV33" s="14">
        <v>16.8</v>
      </c>
      <c r="WW33" s="14">
        <v>17.565000000000001</v>
      </c>
      <c r="WX33" s="14">
        <v>17.565000000000001</v>
      </c>
      <c r="WY33" s="14">
        <v>-0.76500000000000001</v>
      </c>
      <c r="WZ33" s="14">
        <v>7</v>
      </c>
      <c r="XA33" s="14">
        <v>6.8</v>
      </c>
      <c r="XB33" s="14">
        <v>6.8</v>
      </c>
      <c r="XC33" s="14">
        <v>0.2</v>
      </c>
      <c r="XD33" s="14">
        <v>20</v>
      </c>
      <c r="XE33" s="14">
        <v>20</v>
      </c>
      <c r="XF33" s="14">
        <v>18.932040000000001</v>
      </c>
      <c r="XG33" s="14">
        <v>1.06796</v>
      </c>
      <c r="XH33" s="14">
        <v>9.3000000000000007</v>
      </c>
      <c r="XI33" s="14">
        <v>10.7</v>
      </c>
      <c r="XJ33" s="14">
        <v>10.7</v>
      </c>
      <c r="XK33" s="14">
        <v>-1.4</v>
      </c>
      <c r="XL33" s="14">
        <v>26.7</v>
      </c>
      <c r="XM33" s="14">
        <v>30.5</v>
      </c>
      <c r="XN33" s="14">
        <v>22</v>
      </c>
      <c r="XO33" s="14">
        <v>4.7</v>
      </c>
      <c r="XP33" s="14">
        <v>31.8</v>
      </c>
      <c r="XQ33" s="14">
        <v>30.5</v>
      </c>
      <c r="XR33" s="14">
        <v>22</v>
      </c>
      <c r="XS33" s="14">
        <v>9.8000000000000007</v>
      </c>
      <c r="XT33" s="14">
        <v>14.5</v>
      </c>
      <c r="XU33" s="14">
        <v>14</v>
      </c>
      <c r="XV33" s="14">
        <v>14</v>
      </c>
      <c r="XW33" s="14">
        <v>0.5</v>
      </c>
      <c r="XX33" s="14">
        <v>18</v>
      </c>
      <c r="XY33" s="14">
        <v>19</v>
      </c>
      <c r="XZ33" s="14">
        <v>19</v>
      </c>
      <c r="YA33" s="14">
        <v>-1</v>
      </c>
      <c r="YB33" s="14">
        <v>6.9</v>
      </c>
      <c r="YC33" s="14">
        <v>7.75</v>
      </c>
      <c r="YD33" s="14">
        <v>7.75</v>
      </c>
      <c r="YE33" s="14">
        <v>-0.85</v>
      </c>
      <c r="YF33" s="14">
        <v>11.13</v>
      </c>
      <c r="YG33" s="14">
        <v>11</v>
      </c>
      <c r="YH33" s="14">
        <v>11</v>
      </c>
      <c r="YI33" s="14">
        <v>0.13</v>
      </c>
    </row>
    <row r="34" spans="1:659" ht="24" customHeight="1" x14ac:dyDescent="0.3">
      <c r="A34" s="1"/>
      <c r="B34" s="16" t="s">
        <v>52</v>
      </c>
      <c r="C34" s="16" t="s">
        <v>737</v>
      </c>
      <c r="D34" s="17">
        <v>203.1</v>
      </c>
      <c r="E34" s="17">
        <v>203.20388</v>
      </c>
      <c r="F34" s="17">
        <v>177.76150999999999</v>
      </c>
      <c r="G34" s="17">
        <v>25.33849</v>
      </c>
      <c r="H34" s="17">
        <v>621</v>
      </c>
      <c r="I34" s="17">
        <v>635.02589999999998</v>
      </c>
      <c r="J34" s="17">
        <v>635.02589999999998</v>
      </c>
      <c r="K34" s="17">
        <v>-14.0259</v>
      </c>
      <c r="L34" s="17">
        <v>215.5</v>
      </c>
      <c r="M34" s="17">
        <v>206.58520999999999</v>
      </c>
      <c r="N34" s="17">
        <v>206.58520999999999</v>
      </c>
      <c r="O34" s="17">
        <v>8.91479</v>
      </c>
      <c r="P34" s="17"/>
      <c r="Q34" s="17"/>
      <c r="R34" s="17"/>
      <c r="S34" s="17">
        <v>0</v>
      </c>
      <c r="T34" s="17"/>
      <c r="U34" s="17"/>
      <c r="V34" s="17"/>
      <c r="W34" s="17">
        <v>0</v>
      </c>
      <c r="X34" s="17">
        <v>30.6</v>
      </c>
      <c r="Y34" s="17">
        <v>20.618559999999999</v>
      </c>
      <c r="Z34" s="17">
        <v>52.962890000000002</v>
      </c>
      <c r="AA34" s="17">
        <v>-22.36289</v>
      </c>
      <c r="AB34" s="17">
        <v>146.80000000000001</v>
      </c>
      <c r="AC34" s="17">
        <v>149.97752</v>
      </c>
      <c r="AD34" s="17">
        <v>137.04599999999999</v>
      </c>
      <c r="AE34" s="17">
        <v>9.7539999999999996</v>
      </c>
      <c r="AF34" s="17"/>
      <c r="AG34" s="17"/>
      <c r="AH34" s="17"/>
      <c r="AI34" s="17">
        <v>0</v>
      </c>
      <c r="AJ34" s="17"/>
      <c r="AK34" s="17"/>
      <c r="AL34" s="17"/>
      <c r="AM34" s="17">
        <v>0</v>
      </c>
      <c r="AN34" s="17">
        <v>171.8</v>
      </c>
      <c r="AO34" s="17">
        <v>178.02405999999999</v>
      </c>
      <c r="AP34" s="17">
        <v>179.35606000000001</v>
      </c>
      <c r="AQ34" s="17">
        <v>-7.5560600000000004</v>
      </c>
      <c r="AR34" s="17">
        <v>171</v>
      </c>
      <c r="AS34" s="17">
        <v>178.02405999999999</v>
      </c>
      <c r="AT34" s="17">
        <v>179.35606000000001</v>
      </c>
      <c r="AU34" s="17">
        <v>-8.3560599999999994</v>
      </c>
      <c r="AV34" s="17">
        <v>171.7</v>
      </c>
      <c r="AW34" s="17">
        <v>178.02405999999999</v>
      </c>
      <c r="AX34" s="17">
        <v>179.35606000000001</v>
      </c>
      <c r="AY34" s="17">
        <v>-7.6560600000000001</v>
      </c>
      <c r="AZ34" s="17">
        <v>268.60000000000002</v>
      </c>
      <c r="BA34" s="17">
        <v>267.83800000000002</v>
      </c>
      <c r="BB34" s="17">
        <v>269.84199999999998</v>
      </c>
      <c r="BC34" s="17">
        <v>-1.242</v>
      </c>
      <c r="BD34" s="17">
        <v>206.1</v>
      </c>
      <c r="BE34" s="17">
        <v>207.04164</v>
      </c>
      <c r="BF34" s="17">
        <v>207.04164</v>
      </c>
      <c r="BG34" s="17">
        <v>-0.94164000000000003</v>
      </c>
      <c r="BH34" s="17">
        <v>108.7</v>
      </c>
      <c r="BI34" s="17">
        <v>103.8317</v>
      </c>
      <c r="BJ34" s="17">
        <v>103.8317</v>
      </c>
      <c r="BK34" s="17">
        <v>4.8682999999999996</v>
      </c>
      <c r="BL34" s="17">
        <v>67</v>
      </c>
      <c r="BM34" s="17"/>
      <c r="BN34" s="17">
        <v>119.94423999999999</v>
      </c>
      <c r="BO34" s="17">
        <v>-52.944240000000001</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165.9</v>
      </c>
      <c r="CK34" s="17">
        <v>163.90777</v>
      </c>
      <c r="CL34" s="17">
        <v>163.90777</v>
      </c>
      <c r="CM34" s="17">
        <v>1.9922299999999999</v>
      </c>
      <c r="CN34" s="17">
        <v>7.3</v>
      </c>
      <c r="CO34" s="17">
        <v>5.1333399999999996</v>
      </c>
      <c r="CP34" s="17">
        <v>5.1333399999999996</v>
      </c>
      <c r="CQ34" s="17">
        <v>2.1666599999999998</v>
      </c>
      <c r="CR34" s="17">
        <v>5.9</v>
      </c>
      <c r="CS34" s="17">
        <v>2.8177599999999998</v>
      </c>
      <c r="CT34" s="17">
        <v>2.8177599999999998</v>
      </c>
      <c r="CU34" s="17">
        <v>3.0822400000000001</v>
      </c>
      <c r="CV34" s="17"/>
      <c r="CW34" s="17"/>
      <c r="CX34" s="17"/>
      <c r="CY34" s="17">
        <v>0</v>
      </c>
      <c r="CZ34" s="17">
        <v>6.9</v>
      </c>
      <c r="DA34" s="17">
        <v>6.8787000000000003</v>
      </c>
      <c r="DB34" s="17">
        <v>6.8787000000000003</v>
      </c>
      <c r="DC34" s="17">
        <v>2.1299999999999999E-2</v>
      </c>
      <c r="DD34" s="17">
        <v>11.5</v>
      </c>
      <c r="DE34" s="17">
        <v>8.1736000000000004</v>
      </c>
      <c r="DF34" s="17">
        <v>8.1736199999999997</v>
      </c>
      <c r="DG34" s="17">
        <v>3.3263799999999999</v>
      </c>
      <c r="DH34" s="17">
        <v>70</v>
      </c>
      <c r="DI34" s="17">
        <v>70</v>
      </c>
      <c r="DJ34" s="17">
        <v>26.076250000000002</v>
      </c>
      <c r="DK34" s="17">
        <v>43.923749999999998</v>
      </c>
      <c r="DL34" s="17"/>
      <c r="DM34" s="17"/>
      <c r="DN34" s="17"/>
      <c r="DO34" s="17">
        <v>0</v>
      </c>
      <c r="DP34" s="17"/>
      <c r="DQ34" s="17"/>
      <c r="DR34" s="17"/>
      <c r="DS34" s="17">
        <v>0</v>
      </c>
      <c r="DT34" s="17"/>
      <c r="DU34" s="17"/>
      <c r="DV34" s="17"/>
      <c r="DW34" s="17">
        <v>0</v>
      </c>
      <c r="DX34" s="17"/>
      <c r="DY34" s="17"/>
      <c r="DZ34" s="17"/>
      <c r="EA34" s="17">
        <v>0</v>
      </c>
      <c r="EB34" s="17">
        <v>110</v>
      </c>
      <c r="EC34" s="17">
        <v>112.35728</v>
      </c>
      <c r="ED34" s="17">
        <v>112.35728</v>
      </c>
      <c r="EE34" s="17">
        <v>-2.3572799999999998</v>
      </c>
      <c r="EF34" s="17">
        <v>195.4</v>
      </c>
      <c r="EG34" s="17">
        <v>220.48074</v>
      </c>
      <c r="EH34" s="17">
        <v>135.63119</v>
      </c>
      <c r="EI34" s="17">
        <v>59.768810000000002</v>
      </c>
      <c r="EJ34" s="17"/>
      <c r="EK34" s="17"/>
      <c r="EL34" s="17"/>
      <c r="EM34" s="17">
        <v>0</v>
      </c>
      <c r="EN34" s="17"/>
      <c r="EO34" s="17"/>
      <c r="EP34" s="17"/>
      <c r="EQ34" s="17">
        <v>0</v>
      </c>
      <c r="ER34" s="17"/>
      <c r="ES34" s="17"/>
      <c r="ET34" s="17"/>
      <c r="EU34" s="17">
        <v>0</v>
      </c>
      <c r="EV34" s="17">
        <v>6.5</v>
      </c>
      <c r="EW34" s="17">
        <v>6.39</v>
      </c>
      <c r="EX34" s="17"/>
      <c r="EY34" s="17">
        <v>6.5</v>
      </c>
      <c r="EZ34" s="17">
        <v>226.9</v>
      </c>
      <c r="FA34" s="17">
        <v>203.24117000000001</v>
      </c>
      <c r="FB34" s="17">
        <v>228.4563</v>
      </c>
      <c r="FC34" s="17">
        <v>-1.5563</v>
      </c>
      <c r="FD34" s="17">
        <v>43.1</v>
      </c>
      <c r="FE34" s="17">
        <v>54.248800000000003</v>
      </c>
      <c r="FF34" s="17">
        <v>50.550800000000002</v>
      </c>
      <c r="FG34" s="17">
        <v>-7.4508000000000001</v>
      </c>
      <c r="FH34" s="17">
        <v>151.19999999999999</v>
      </c>
      <c r="FI34" s="17">
        <v>151.21556000000001</v>
      </c>
      <c r="FJ34" s="17">
        <v>151.21556000000001</v>
      </c>
      <c r="FK34" s="17">
        <v>-1.5559999999999999E-2</v>
      </c>
      <c r="FL34" s="17">
        <v>29.6</v>
      </c>
      <c r="FM34" s="17">
        <v>29.125129999999999</v>
      </c>
      <c r="FN34" s="17">
        <v>26.417369999999998</v>
      </c>
      <c r="FO34" s="17">
        <v>3.1826300000000001</v>
      </c>
      <c r="FP34" s="17">
        <v>17</v>
      </c>
      <c r="FQ34" s="17">
        <v>17.562139999999999</v>
      </c>
      <c r="FR34" s="17">
        <v>17.562139999999999</v>
      </c>
      <c r="FS34" s="17">
        <v>-0.56213999999999997</v>
      </c>
      <c r="FT34" s="17">
        <v>12.1</v>
      </c>
      <c r="FU34" s="17">
        <v>11.65049</v>
      </c>
      <c r="FV34" s="17">
        <v>11.65049</v>
      </c>
      <c r="FW34" s="17">
        <v>0.44951000000000002</v>
      </c>
      <c r="FX34" s="17">
        <v>89.9</v>
      </c>
      <c r="FY34" s="17">
        <v>87.68835</v>
      </c>
      <c r="FZ34" s="17">
        <v>87.68835</v>
      </c>
      <c r="GA34" s="17">
        <v>2.2116500000000001</v>
      </c>
      <c r="GB34" s="17">
        <v>184.7</v>
      </c>
      <c r="GC34" s="17">
        <v>183.15</v>
      </c>
      <c r="GD34" s="17">
        <v>184.91498000000001</v>
      </c>
      <c r="GE34" s="17">
        <v>-0.21498</v>
      </c>
      <c r="GF34" s="17">
        <v>184.4</v>
      </c>
      <c r="GG34" s="17">
        <v>183.15</v>
      </c>
      <c r="GH34" s="17">
        <v>184.91498000000001</v>
      </c>
      <c r="GI34" s="17">
        <v>-0.51497999999999999</v>
      </c>
      <c r="GJ34" s="17">
        <v>184.9</v>
      </c>
      <c r="GK34" s="17">
        <v>183.7</v>
      </c>
      <c r="GL34" s="17">
        <v>185.47028</v>
      </c>
      <c r="GM34" s="17">
        <v>-0.57028000000000001</v>
      </c>
      <c r="GN34" s="17">
        <v>110.3</v>
      </c>
      <c r="GO34" s="17">
        <v>110.37475999999999</v>
      </c>
      <c r="GP34" s="17">
        <v>110.37475999999999</v>
      </c>
      <c r="GQ34" s="17">
        <v>-7.4759999999999993E-2</v>
      </c>
      <c r="GR34" s="17">
        <v>7.6</v>
      </c>
      <c r="GS34" s="17">
        <v>7.5127800000000002</v>
      </c>
      <c r="GT34" s="17">
        <v>7.5127800000000002</v>
      </c>
      <c r="GU34" s="17">
        <v>8.7220000000000006E-2</v>
      </c>
      <c r="GV34" s="17">
        <v>8.5</v>
      </c>
      <c r="GW34" s="17">
        <v>7.8816100000000002</v>
      </c>
      <c r="GX34" s="17">
        <v>7.8816100000000002</v>
      </c>
      <c r="GY34" s="17">
        <v>0.61839</v>
      </c>
      <c r="GZ34" s="17">
        <v>33.799999999999997</v>
      </c>
      <c r="HA34" s="17">
        <v>35.371740000000003</v>
      </c>
      <c r="HB34" s="17">
        <v>35.371740000000003</v>
      </c>
      <c r="HC34" s="17">
        <v>-1.5717399999999999</v>
      </c>
      <c r="HD34" s="17">
        <v>21.9</v>
      </c>
      <c r="HE34" s="17">
        <v>22.118220000000001</v>
      </c>
      <c r="HF34" s="17">
        <v>22.118220000000001</v>
      </c>
      <c r="HG34" s="17">
        <v>-0.21822</v>
      </c>
      <c r="HH34" s="17">
        <v>2.2000000000000002</v>
      </c>
      <c r="HI34" s="17">
        <v>1.97359</v>
      </c>
      <c r="HJ34" s="17">
        <v>1.97359</v>
      </c>
      <c r="HK34" s="17">
        <v>0.22641</v>
      </c>
      <c r="HL34" s="17">
        <v>14.6</v>
      </c>
      <c r="HM34" s="17">
        <v>13.30627</v>
      </c>
      <c r="HN34" s="17">
        <v>13.30627</v>
      </c>
      <c r="HO34" s="17">
        <v>1.29373</v>
      </c>
      <c r="HP34" s="17">
        <v>52.3</v>
      </c>
      <c r="HQ34" s="17">
        <v>47.936990000000002</v>
      </c>
      <c r="HR34" s="17">
        <v>48.212730000000001</v>
      </c>
      <c r="HS34" s="17">
        <v>4.0872700000000002</v>
      </c>
      <c r="HT34" s="17"/>
      <c r="HU34" s="17"/>
      <c r="HV34" s="17"/>
      <c r="HW34" s="17">
        <v>0</v>
      </c>
      <c r="HX34" s="17"/>
      <c r="HY34" s="17"/>
      <c r="HZ34" s="17"/>
      <c r="IA34" s="17">
        <v>0</v>
      </c>
      <c r="IB34" s="17">
        <v>81.400000000000006</v>
      </c>
      <c r="IC34" s="17">
        <v>72.281540000000007</v>
      </c>
      <c r="ID34" s="17">
        <v>85.482460000000003</v>
      </c>
      <c r="IE34" s="17">
        <v>-4.0824600000000002</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111.4</v>
      </c>
      <c r="JE34" s="17">
        <v>132.70939999999999</v>
      </c>
      <c r="JF34" s="17">
        <v>132.70938000000001</v>
      </c>
      <c r="JG34" s="17">
        <v>-21.309380000000001</v>
      </c>
      <c r="JH34" s="17"/>
      <c r="JI34" s="17"/>
      <c r="JJ34" s="17"/>
      <c r="JK34" s="17">
        <v>0</v>
      </c>
      <c r="JL34" s="17">
        <v>0</v>
      </c>
      <c r="JM34" s="17"/>
      <c r="JN34" s="17"/>
      <c r="JO34" s="17">
        <v>0</v>
      </c>
      <c r="JP34" s="17">
        <v>203.7</v>
      </c>
      <c r="JQ34" s="17">
        <v>196.19228000000001</v>
      </c>
      <c r="JR34" s="17">
        <v>196.19228000000001</v>
      </c>
      <c r="JS34" s="17">
        <v>7.5077199999999999</v>
      </c>
      <c r="JT34" s="17">
        <v>89.3</v>
      </c>
      <c r="JU34" s="17">
        <v>98.390720000000002</v>
      </c>
      <c r="JV34" s="17">
        <v>98.390720000000002</v>
      </c>
      <c r="JW34" s="17">
        <v>-9.0907199999999992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2.5</v>
      </c>
      <c r="LE34" s="17">
        <v>2.2284299999999999</v>
      </c>
      <c r="LF34" s="17">
        <v>2.2284299999999999</v>
      </c>
      <c r="LG34" s="17">
        <v>0.27156999999999998</v>
      </c>
      <c r="LH34" s="17">
        <v>44.3</v>
      </c>
      <c r="LI34" s="17">
        <v>46.601939999999999</v>
      </c>
      <c r="LJ34" s="17">
        <v>166.49366000000001</v>
      </c>
      <c r="LK34" s="17">
        <v>-122.19365999999999</v>
      </c>
      <c r="LL34" s="17"/>
      <c r="LM34" s="17"/>
      <c r="LN34" s="17"/>
      <c r="LO34" s="17">
        <v>0</v>
      </c>
      <c r="LP34" s="17">
        <v>65.8</v>
      </c>
      <c r="LQ34" s="17">
        <v>67.133979999999994</v>
      </c>
      <c r="LR34" s="17">
        <v>67.133979999999994</v>
      </c>
      <c r="LS34" s="17">
        <v>-1.3339799999999999</v>
      </c>
      <c r="LT34" s="17">
        <v>64.8</v>
      </c>
      <c r="LU34" s="17">
        <v>70.028000000000006</v>
      </c>
      <c r="LV34" s="17">
        <v>68.424949999999995</v>
      </c>
      <c r="LW34" s="17">
        <v>-3.6249500000000001</v>
      </c>
      <c r="LX34" s="17">
        <v>30.1</v>
      </c>
      <c r="LY34" s="17">
        <v>28.980630000000001</v>
      </c>
      <c r="LZ34" s="17">
        <v>29.951460000000001</v>
      </c>
      <c r="MA34" s="17">
        <v>0.14854000000000001</v>
      </c>
      <c r="MB34" s="17"/>
      <c r="MC34" s="17"/>
      <c r="MD34" s="17"/>
      <c r="ME34" s="17">
        <v>0</v>
      </c>
      <c r="MF34" s="17"/>
      <c r="MG34" s="17"/>
      <c r="MH34" s="17"/>
      <c r="MI34" s="17">
        <v>0</v>
      </c>
      <c r="MJ34" s="17"/>
      <c r="MK34" s="17"/>
      <c r="ML34" s="17"/>
      <c r="MM34" s="17">
        <v>0</v>
      </c>
      <c r="MN34" s="17">
        <v>143.69999999999999</v>
      </c>
      <c r="MO34" s="17">
        <v>133.2388</v>
      </c>
      <c r="MP34" s="17">
        <v>151.08876000000001</v>
      </c>
      <c r="MQ34" s="17">
        <v>-7.3887600000000004</v>
      </c>
      <c r="MR34" s="17">
        <v>144.6</v>
      </c>
      <c r="MS34" s="17">
        <v>133.2388</v>
      </c>
      <c r="MT34" s="17">
        <v>151.08876000000001</v>
      </c>
      <c r="MU34" s="17">
        <v>-6.4887600000000001</v>
      </c>
      <c r="MV34" s="17">
        <v>148.69999999999999</v>
      </c>
      <c r="MW34" s="17">
        <v>133.63891000000001</v>
      </c>
      <c r="MX34" s="17">
        <v>151.54248000000001</v>
      </c>
      <c r="MY34" s="17">
        <v>-2.8424800000000001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v>
      </c>
      <c r="OC34" s="17">
        <v>1.149</v>
      </c>
      <c r="OD34" s="17">
        <v>1.149</v>
      </c>
      <c r="OE34" s="17">
        <v>-0.14899999999999999</v>
      </c>
      <c r="OF34" s="17">
        <v>92.9</v>
      </c>
      <c r="OG34" s="17">
        <v>106.8</v>
      </c>
      <c r="OH34" s="17">
        <v>93.367999999999995</v>
      </c>
      <c r="OI34" s="17">
        <v>-0.46800000000000003</v>
      </c>
      <c r="OJ34" s="17">
        <v>80.7</v>
      </c>
      <c r="OK34" s="17">
        <v>80</v>
      </c>
      <c r="OL34" s="17">
        <v>79.984999999999999</v>
      </c>
      <c r="OM34" s="17">
        <v>0.71499999999999997</v>
      </c>
      <c r="ON34" s="17">
        <v>13.7</v>
      </c>
      <c r="OO34" s="17">
        <v>15.714</v>
      </c>
      <c r="OP34" s="17">
        <v>15.714</v>
      </c>
      <c r="OQ34" s="17">
        <v>-2.0139999999999998</v>
      </c>
      <c r="OR34" s="17">
        <v>0.4</v>
      </c>
      <c r="OS34" s="17">
        <v>0.3</v>
      </c>
      <c r="OT34" s="17">
        <v>0.3</v>
      </c>
      <c r="OU34" s="17">
        <v>0.1</v>
      </c>
      <c r="OV34" s="17">
        <v>17.5</v>
      </c>
      <c r="OW34" s="17">
        <v>19</v>
      </c>
      <c r="OX34" s="17">
        <v>8</v>
      </c>
      <c r="OY34" s="17">
        <v>9.5</v>
      </c>
      <c r="OZ34" s="17">
        <v>4.2500400000000003</v>
      </c>
      <c r="PA34" s="17">
        <v>7</v>
      </c>
      <c r="PB34" s="17">
        <v>7</v>
      </c>
      <c r="PC34" s="17">
        <v>-2.7499600000000002</v>
      </c>
      <c r="PD34" s="17">
        <v>9.9</v>
      </c>
      <c r="PE34" s="17">
        <v>9</v>
      </c>
      <c r="PF34" s="17">
        <v>9</v>
      </c>
      <c r="PG34" s="17">
        <v>0.9</v>
      </c>
      <c r="PH34" s="17">
        <v>2.5</v>
      </c>
      <c r="PI34" s="17">
        <v>2.0148199999999998</v>
      </c>
      <c r="PJ34" s="17">
        <v>4.1192200000000003</v>
      </c>
      <c r="PK34" s="17">
        <v>-1.6192200000000001</v>
      </c>
      <c r="PL34" s="17">
        <v>208</v>
      </c>
      <c r="PM34" s="17">
        <v>200.51300000000001</v>
      </c>
      <c r="PN34" s="17">
        <v>200.51300000000001</v>
      </c>
      <c r="PO34" s="17">
        <v>7.4870000000000001</v>
      </c>
      <c r="PP34" s="17">
        <v>1.2</v>
      </c>
      <c r="PQ34" s="17">
        <v>1</v>
      </c>
      <c r="PR34" s="17">
        <v>1</v>
      </c>
      <c r="PS34" s="17">
        <v>0.2</v>
      </c>
      <c r="PT34" s="17">
        <v>3.4</v>
      </c>
      <c r="PU34" s="17">
        <v>3.35</v>
      </c>
      <c r="PV34" s="17">
        <v>3.35</v>
      </c>
      <c r="PW34" s="17">
        <v>0.05</v>
      </c>
      <c r="PX34" s="17">
        <v>4.8</v>
      </c>
      <c r="PY34" s="17">
        <v>4.4000000000000004</v>
      </c>
      <c r="PZ34" s="17">
        <v>4.4000000000000004</v>
      </c>
      <c r="QA34" s="17">
        <v>0.4</v>
      </c>
      <c r="QB34" s="17">
        <v>20</v>
      </c>
      <c r="QC34" s="17">
        <v>19.417480000000001</v>
      </c>
      <c r="QD34" s="17">
        <v>19.417480000000001</v>
      </c>
      <c r="QE34" s="17">
        <v>0.58252000000000004</v>
      </c>
      <c r="QF34" s="17">
        <v>15.2</v>
      </c>
      <c r="QG34" s="17">
        <v>17.475729999999999</v>
      </c>
      <c r="QH34" s="17">
        <v>17.475729999999999</v>
      </c>
      <c r="QI34" s="17">
        <v>-2.2757299999999998</v>
      </c>
      <c r="QJ34" s="17">
        <v>8.6999999999999993</v>
      </c>
      <c r="QK34" s="17">
        <v>9</v>
      </c>
      <c r="QL34" s="17">
        <v>9</v>
      </c>
      <c r="QM34" s="17">
        <v>-0.3</v>
      </c>
      <c r="QN34" s="17">
        <v>3.5</v>
      </c>
      <c r="QO34" s="17">
        <v>3.4</v>
      </c>
      <c r="QP34" s="17">
        <v>3.4</v>
      </c>
      <c r="QQ34" s="17">
        <v>0.1</v>
      </c>
      <c r="QR34" s="17">
        <v>18.600000000000001</v>
      </c>
      <c r="QS34" s="17">
        <v>17.961169999999999</v>
      </c>
      <c r="QT34" s="17">
        <v>17.961169999999999</v>
      </c>
      <c r="QU34" s="17">
        <v>0.63883000000000001</v>
      </c>
      <c r="QV34" s="17">
        <v>15.9</v>
      </c>
      <c r="QW34" s="17">
        <v>15.712</v>
      </c>
      <c r="QX34" s="17">
        <v>15.712</v>
      </c>
      <c r="QY34" s="17">
        <v>0.188</v>
      </c>
      <c r="QZ34" s="17">
        <v>18.8</v>
      </c>
      <c r="RA34" s="17">
        <v>18.713999999999999</v>
      </c>
      <c r="RB34" s="17">
        <v>18.713999999999999</v>
      </c>
      <c r="RC34" s="17">
        <v>8.5999999999999993E-2</v>
      </c>
      <c r="RD34" s="17">
        <v>20.8</v>
      </c>
      <c r="RE34" s="17">
        <v>21.79</v>
      </c>
      <c r="RF34" s="17">
        <v>21.79</v>
      </c>
      <c r="RG34" s="17">
        <v>-0.99</v>
      </c>
      <c r="RH34" s="17">
        <v>68.2</v>
      </c>
      <c r="RI34" s="17">
        <v>73.5</v>
      </c>
      <c r="RJ34" s="17">
        <v>61.15</v>
      </c>
      <c r="RK34" s="17">
        <v>7.05</v>
      </c>
      <c r="RL34" s="17">
        <v>19.100000000000001</v>
      </c>
      <c r="RM34" s="17">
        <v>18.896999999999998</v>
      </c>
      <c r="RN34" s="17">
        <v>18.896999999999998</v>
      </c>
      <c r="RO34" s="17">
        <v>0.20300000000000001</v>
      </c>
      <c r="RP34" s="17">
        <v>3.4</v>
      </c>
      <c r="RQ34" s="17">
        <v>2.85</v>
      </c>
      <c r="RR34" s="17">
        <v>2.85</v>
      </c>
      <c r="RS34" s="17">
        <v>0.55000000000000004</v>
      </c>
      <c r="RT34" s="17">
        <v>20</v>
      </c>
      <c r="RU34" s="17">
        <v>16.719280000000001</v>
      </c>
      <c r="RV34" s="17">
        <v>19.772760000000002</v>
      </c>
      <c r="RW34" s="17">
        <v>0.22724</v>
      </c>
      <c r="RX34" s="17">
        <v>2.4</v>
      </c>
      <c r="RY34" s="17">
        <v>1.32</v>
      </c>
      <c r="RZ34" s="17">
        <v>1.32</v>
      </c>
      <c r="SA34" s="17">
        <v>1.08</v>
      </c>
      <c r="SB34" s="17"/>
      <c r="SC34" s="17"/>
      <c r="SD34" s="17">
        <v>0.4</v>
      </c>
      <c r="SE34" s="17">
        <v>-0.4</v>
      </c>
      <c r="SF34" s="17">
        <v>9.4</v>
      </c>
      <c r="SG34" s="17">
        <v>11.74757</v>
      </c>
      <c r="SH34" s="17">
        <v>11.74757</v>
      </c>
      <c r="SI34" s="17">
        <v>-2.3475700000000002</v>
      </c>
      <c r="SJ34" s="17">
        <v>6.7</v>
      </c>
      <c r="SK34" s="17">
        <v>5.2</v>
      </c>
      <c r="SL34" s="17">
        <v>5.2</v>
      </c>
      <c r="SM34" s="17">
        <v>1.5</v>
      </c>
      <c r="SN34" s="17">
        <v>16.5</v>
      </c>
      <c r="SO34" s="17">
        <v>17.475729999999999</v>
      </c>
      <c r="SP34" s="17">
        <v>17.475729999999999</v>
      </c>
      <c r="SQ34" s="17">
        <v>-0.97572999999999999</v>
      </c>
      <c r="SR34" s="17">
        <v>20.100000000000001</v>
      </c>
      <c r="SS34" s="17">
        <v>19.417480000000001</v>
      </c>
      <c r="ST34" s="17">
        <v>19.417480000000001</v>
      </c>
      <c r="SU34" s="17">
        <v>0.68252000000000002</v>
      </c>
      <c r="SV34" s="17">
        <v>20</v>
      </c>
      <c r="SW34" s="17">
        <v>20</v>
      </c>
      <c r="SX34" s="17">
        <v>18.932040000000001</v>
      </c>
      <c r="SY34" s="17">
        <v>1.06796</v>
      </c>
      <c r="SZ34" s="17">
        <v>9.4</v>
      </c>
      <c r="TA34" s="17">
        <v>11.259</v>
      </c>
      <c r="TB34" s="17">
        <v>11.259</v>
      </c>
      <c r="TC34" s="17">
        <v>-1.859</v>
      </c>
      <c r="TD34" s="17">
        <v>67.599999999999994</v>
      </c>
      <c r="TE34" s="17">
        <v>67.533000000000001</v>
      </c>
      <c r="TF34" s="17">
        <v>67.533000000000001</v>
      </c>
      <c r="TG34" s="17">
        <v>6.7000000000000004E-2</v>
      </c>
      <c r="TH34" s="17">
        <v>38.799999999999997</v>
      </c>
      <c r="TI34" s="17">
        <v>38.063000000000002</v>
      </c>
      <c r="TJ34" s="17">
        <v>38.063000000000002</v>
      </c>
      <c r="TK34" s="17">
        <v>0.73699999999999999</v>
      </c>
      <c r="TL34" s="17"/>
      <c r="TM34" s="17">
        <v>89.797539999999998</v>
      </c>
      <c r="TN34" s="17">
        <v>55.207000000000001</v>
      </c>
      <c r="TO34" s="17">
        <v>-55.207000000000001</v>
      </c>
      <c r="TP34" s="17"/>
      <c r="TQ34" s="17">
        <v>99.897310000000004</v>
      </c>
      <c r="TR34" s="17">
        <v>67.796000000000006</v>
      </c>
      <c r="TS34" s="17">
        <v>-67.796000000000006</v>
      </c>
      <c r="TT34" s="17">
        <v>14.8</v>
      </c>
      <c r="TU34" s="17">
        <v>6.2434500000000002</v>
      </c>
      <c r="TV34" s="17">
        <v>4.0039999999999996</v>
      </c>
      <c r="TW34" s="17">
        <v>10.795999999999999</v>
      </c>
      <c r="TX34" s="17">
        <v>10.5</v>
      </c>
      <c r="TY34" s="17">
        <v>6.6463099999999997</v>
      </c>
      <c r="TZ34" s="17">
        <v>6.649</v>
      </c>
      <c r="UA34" s="17">
        <v>3.851</v>
      </c>
      <c r="UB34" s="17">
        <v>1.1000000000000001</v>
      </c>
      <c r="UC34" s="17">
        <v>10.19417</v>
      </c>
      <c r="UD34" s="17">
        <v>10.19417</v>
      </c>
      <c r="UE34" s="17">
        <v>-9.0941700000000001</v>
      </c>
      <c r="UF34" s="17">
        <v>6</v>
      </c>
      <c r="UG34" s="17">
        <v>7</v>
      </c>
      <c r="UH34" s="17">
        <v>7</v>
      </c>
      <c r="UI34" s="17">
        <v>-1</v>
      </c>
      <c r="UJ34" s="17">
        <v>7.1</v>
      </c>
      <c r="UK34" s="17">
        <v>7.7</v>
      </c>
      <c r="UL34" s="17">
        <v>7.7</v>
      </c>
      <c r="UM34" s="17">
        <v>-0.6</v>
      </c>
      <c r="UN34" s="17">
        <v>20</v>
      </c>
      <c r="UO34" s="17">
        <v>20</v>
      </c>
      <c r="UP34" s="17">
        <v>17.475729999999999</v>
      </c>
      <c r="UQ34" s="17">
        <v>2.52427</v>
      </c>
      <c r="UR34" s="17">
        <v>20.399999999999999</v>
      </c>
      <c r="US34" s="17">
        <v>20</v>
      </c>
      <c r="UT34" s="17">
        <v>19.417480000000001</v>
      </c>
      <c r="UU34" s="17">
        <v>0.98251999999999995</v>
      </c>
      <c r="UV34" s="17">
        <v>19.600000000000001</v>
      </c>
      <c r="UW34" s="17">
        <v>20</v>
      </c>
      <c r="UX34" s="17">
        <v>19.417480000000001</v>
      </c>
      <c r="UY34" s="17">
        <v>0.18251999999999999</v>
      </c>
      <c r="UZ34" s="17">
        <v>12.8</v>
      </c>
      <c r="VA34" s="17">
        <v>14.223000000000001</v>
      </c>
      <c r="VB34" s="17">
        <v>14.223000000000001</v>
      </c>
      <c r="VC34" s="17">
        <v>-1.423</v>
      </c>
      <c r="VD34" s="17">
        <v>252.7</v>
      </c>
      <c r="VE34" s="17">
        <v>247.7</v>
      </c>
      <c r="VF34" s="17">
        <v>245.46299999999999</v>
      </c>
      <c r="VG34" s="17">
        <v>7.2370000000000001</v>
      </c>
      <c r="VH34" s="17">
        <v>17.7</v>
      </c>
      <c r="VI34" s="17">
        <v>14.526999999999999</v>
      </c>
      <c r="VJ34" s="17">
        <v>14.526999999999999</v>
      </c>
      <c r="VK34" s="17">
        <v>3.173</v>
      </c>
      <c r="VL34" s="17">
        <v>155</v>
      </c>
      <c r="VM34" s="17">
        <v>140.6</v>
      </c>
      <c r="VN34" s="17">
        <v>138.279</v>
      </c>
      <c r="VO34" s="17">
        <v>16.721</v>
      </c>
      <c r="VP34" s="17">
        <v>0.6</v>
      </c>
      <c r="VQ34" s="17">
        <v>0.6</v>
      </c>
      <c r="VR34" s="17">
        <v>0.6</v>
      </c>
      <c r="VS34" s="17">
        <v>0</v>
      </c>
      <c r="VT34" s="17">
        <v>126.9</v>
      </c>
      <c r="VU34" s="17">
        <v>129.80000000000001</v>
      </c>
      <c r="VV34" s="17">
        <v>102.48</v>
      </c>
      <c r="VW34" s="17">
        <v>24.42</v>
      </c>
      <c r="VX34" s="17">
        <v>125.8</v>
      </c>
      <c r="VY34" s="17">
        <v>127.3</v>
      </c>
      <c r="VZ34" s="17">
        <v>115.25</v>
      </c>
      <c r="WA34" s="17">
        <v>10.55</v>
      </c>
      <c r="WB34" s="17">
        <v>112.5</v>
      </c>
      <c r="WC34" s="17">
        <v>111</v>
      </c>
      <c r="WD34" s="17">
        <v>109.96599999999999</v>
      </c>
      <c r="WE34" s="17">
        <v>2.5339999999999998</v>
      </c>
      <c r="WF34" s="17">
        <v>2.1</v>
      </c>
      <c r="WG34" s="17">
        <v>2.9009999999999998</v>
      </c>
      <c r="WH34" s="17">
        <v>2.9009999999999998</v>
      </c>
      <c r="WI34" s="17">
        <v>-0.80100000000000005</v>
      </c>
      <c r="WJ34" s="17">
        <v>2.2999999999999998</v>
      </c>
      <c r="WK34" s="17">
        <v>2.4</v>
      </c>
      <c r="WL34" s="17">
        <v>2.4</v>
      </c>
      <c r="WM34" s="17">
        <v>-0.1</v>
      </c>
      <c r="WN34" s="17">
        <v>2</v>
      </c>
      <c r="WO34" s="17">
        <v>2.4</v>
      </c>
      <c r="WP34" s="17">
        <v>2.4</v>
      </c>
      <c r="WQ34" s="17">
        <v>-0.4</v>
      </c>
      <c r="WR34" s="17">
        <v>1</v>
      </c>
      <c r="WS34" s="17">
        <v>1.4</v>
      </c>
      <c r="WT34" s="17">
        <v>1.4</v>
      </c>
      <c r="WU34" s="17">
        <v>-0.4</v>
      </c>
      <c r="WV34" s="17">
        <v>16.8</v>
      </c>
      <c r="WW34" s="17">
        <v>16.524000000000001</v>
      </c>
      <c r="WX34" s="17">
        <v>16.524000000000001</v>
      </c>
      <c r="WY34" s="17">
        <v>0.27600000000000002</v>
      </c>
      <c r="WZ34" s="17">
        <v>6.9</v>
      </c>
      <c r="XA34" s="17">
        <v>6.8</v>
      </c>
      <c r="XB34" s="17">
        <v>6.8</v>
      </c>
      <c r="XC34" s="17">
        <v>0.1</v>
      </c>
      <c r="XD34" s="17">
        <v>20</v>
      </c>
      <c r="XE34" s="17">
        <v>20</v>
      </c>
      <c r="XF34" s="17">
        <v>18.932040000000001</v>
      </c>
      <c r="XG34" s="17">
        <v>1.06796</v>
      </c>
      <c r="XH34" s="17">
        <v>9.4</v>
      </c>
      <c r="XI34" s="17">
        <v>10.7</v>
      </c>
      <c r="XJ34" s="17">
        <v>10.7</v>
      </c>
      <c r="XK34" s="17">
        <v>-1.3</v>
      </c>
      <c r="XL34" s="17">
        <v>26.6</v>
      </c>
      <c r="XM34" s="17">
        <v>30.5</v>
      </c>
      <c r="XN34" s="17">
        <v>22</v>
      </c>
      <c r="XO34" s="17">
        <v>4.5999999999999996</v>
      </c>
      <c r="XP34" s="17">
        <v>31.7</v>
      </c>
      <c r="XQ34" s="17">
        <v>30.5</v>
      </c>
      <c r="XR34" s="17">
        <v>22</v>
      </c>
      <c r="XS34" s="17">
        <v>9.6999999999999993</v>
      </c>
      <c r="XT34" s="17">
        <v>14.4</v>
      </c>
      <c r="XU34" s="17">
        <v>14</v>
      </c>
      <c r="XV34" s="17">
        <v>14</v>
      </c>
      <c r="XW34" s="17">
        <v>0.4</v>
      </c>
      <c r="XX34" s="17">
        <v>19</v>
      </c>
      <c r="XY34" s="17">
        <v>19</v>
      </c>
      <c r="XZ34" s="17">
        <v>19</v>
      </c>
      <c r="YA34" s="17">
        <v>0</v>
      </c>
      <c r="YB34" s="17">
        <v>7.4</v>
      </c>
      <c r="YC34" s="17">
        <v>7.75</v>
      </c>
      <c r="YD34" s="17">
        <v>7.75</v>
      </c>
      <c r="YE34" s="17">
        <v>-0.35</v>
      </c>
      <c r="YF34" s="17">
        <v>11.09</v>
      </c>
      <c r="YG34" s="17">
        <v>11</v>
      </c>
      <c r="YH34" s="17">
        <v>11</v>
      </c>
      <c r="YI34" s="17">
        <v>0.09</v>
      </c>
    </row>
    <row r="35" spans="1:659" ht="24" customHeight="1" x14ac:dyDescent="0.3">
      <c r="A35" s="1"/>
      <c r="B35" s="16" t="s">
        <v>52</v>
      </c>
      <c r="C35" s="16" t="s">
        <v>738</v>
      </c>
      <c r="D35" s="17">
        <v>201.5</v>
      </c>
      <c r="E35" s="17">
        <v>203.20388</v>
      </c>
      <c r="F35" s="17">
        <v>180.50865999999999</v>
      </c>
      <c r="G35" s="17">
        <v>20.991340000000001</v>
      </c>
      <c r="H35" s="17">
        <v>627.20000000000005</v>
      </c>
      <c r="I35" s="17">
        <v>635.02589999999998</v>
      </c>
      <c r="J35" s="17">
        <v>635.02589999999998</v>
      </c>
      <c r="K35" s="17">
        <v>-7.8258999999999999</v>
      </c>
      <c r="L35" s="17">
        <v>215.7</v>
      </c>
      <c r="M35" s="17">
        <v>206.58520999999999</v>
      </c>
      <c r="N35" s="17">
        <v>206.58520999999999</v>
      </c>
      <c r="O35" s="17">
        <v>9.1147899999999993</v>
      </c>
      <c r="P35" s="17"/>
      <c r="Q35" s="17"/>
      <c r="R35" s="17"/>
      <c r="S35" s="17">
        <v>0</v>
      </c>
      <c r="T35" s="17"/>
      <c r="U35" s="17"/>
      <c r="V35" s="17"/>
      <c r="W35" s="17">
        <v>0</v>
      </c>
      <c r="X35" s="17">
        <v>50.2</v>
      </c>
      <c r="Y35" s="17">
        <v>24.52882</v>
      </c>
      <c r="Z35" s="17">
        <v>48.378100000000003</v>
      </c>
      <c r="AA35" s="17">
        <v>1.8219000000000001</v>
      </c>
      <c r="AB35" s="17">
        <v>146.19999999999999</v>
      </c>
      <c r="AC35" s="17">
        <v>149.97752</v>
      </c>
      <c r="AD35" s="17">
        <v>137.04599999999999</v>
      </c>
      <c r="AE35" s="17">
        <v>9.1539999999999999</v>
      </c>
      <c r="AF35" s="17"/>
      <c r="AG35" s="17"/>
      <c r="AH35" s="17"/>
      <c r="AI35" s="17">
        <v>0</v>
      </c>
      <c r="AJ35" s="17"/>
      <c r="AK35" s="17"/>
      <c r="AL35" s="17"/>
      <c r="AM35" s="17">
        <v>0</v>
      </c>
      <c r="AN35" s="17">
        <v>146.19999999999999</v>
      </c>
      <c r="AO35" s="17">
        <v>168.14968999999999</v>
      </c>
      <c r="AP35" s="17">
        <v>178.02405999999999</v>
      </c>
      <c r="AQ35" s="17">
        <v>-31.824059999999999</v>
      </c>
      <c r="AR35" s="17">
        <v>144.80000000000001</v>
      </c>
      <c r="AS35" s="17">
        <v>168.14968999999999</v>
      </c>
      <c r="AT35" s="17">
        <v>178.02405999999999</v>
      </c>
      <c r="AU35" s="17">
        <v>-33.224060000000001</v>
      </c>
      <c r="AV35" s="17">
        <v>145.30000000000001</v>
      </c>
      <c r="AW35" s="17">
        <v>168.14968999999999</v>
      </c>
      <c r="AX35" s="17">
        <v>178.02405999999999</v>
      </c>
      <c r="AY35" s="17">
        <v>-32.724060000000001</v>
      </c>
      <c r="AZ35" s="17">
        <v>241.7</v>
      </c>
      <c r="BA35" s="17">
        <v>252.98196999999999</v>
      </c>
      <c r="BB35" s="17">
        <v>267.83800000000002</v>
      </c>
      <c r="BC35" s="17">
        <v>-26.138000000000002</v>
      </c>
      <c r="BD35" s="17">
        <v>208.3</v>
      </c>
      <c r="BE35" s="17">
        <v>207.04164</v>
      </c>
      <c r="BF35" s="17">
        <v>207.04164</v>
      </c>
      <c r="BG35" s="17">
        <v>1.2583599999999999</v>
      </c>
      <c r="BH35" s="17">
        <v>109.3</v>
      </c>
      <c r="BI35" s="17">
        <v>103.8317</v>
      </c>
      <c r="BJ35" s="17">
        <v>103.8317</v>
      </c>
      <c r="BK35" s="17">
        <v>5.4683000000000002</v>
      </c>
      <c r="BL35" s="17">
        <v>71.900000000000006</v>
      </c>
      <c r="BM35" s="17"/>
      <c r="BN35" s="17"/>
      <c r="BO35" s="17">
        <v>71.900000000000006</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167.5</v>
      </c>
      <c r="CK35" s="17">
        <v>163.90777</v>
      </c>
      <c r="CL35" s="17">
        <v>163.90777</v>
      </c>
      <c r="CM35" s="17">
        <v>3.5922299999999998</v>
      </c>
      <c r="CN35" s="17">
        <v>7.6</v>
      </c>
      <c r="CO35" s="17">
        <v>5.1333399999999996</v>
      </c>
      <c r="CP35" s="17">
        <v>5.1333399999999996</v>
      </c>
      <c r="CQ35" s="17">
        <v>2.4666600000000001</v>
      </c>
      <c r="CR35" s="17">
        <v>5.9</v>
      </c>
      <c r="CS35" s="17">
        <v>2.8177599999999998</v>
      </c>
      <c r="CT35" s="17">
        <v>2.8177599999999998</v>
      </c>
      <c r="CU35" s="17">
        <v>3.0822400000000001</v>
      </c>
      <c r="CV35" s="17"/>
      <c r="CW35" s="17"/>
      <c r="CX35" s="17"/>
      <c r="CY35" s="17">
        <v>0</v>
      </c>
      <c r="CZ35" s="17">
        <v>6.9</v>
      </c>
      <c r="DA35" s="17">
        <v>6.8787000000000003</v>
      </c>
      <c r="DB35" s="17">
        <v>6.8787000000000003</v>
      </c>
      <c r="DC35" s="17">
        <v>2.1299999999999999E-2</v>
      </c>
      <c r="DD35" s="17">
        <v>11.5</v>
      </c>
      <c r="DE35" s="17">
        <v>14.919420000000001</v>
      </c>
      <c r="DF35" s="17">
        <v>10.20955</v>
      </c>
      <c r="DG35" s="17">
        <v>1.2904500000000001</v>
      </c>
      <c r="DH35" s="17">
        <v>70.400000000000006</v>
      </c>
      <c r="DI35" s="17">
        <v>70</v>
      </c>
      <c r="DJ35" s="17">
        <v>33.695779999999999</v>
      </c>
      <c r="DK35" s="17">
        <v>36.704219999999999</v>
      </c>
      <c r="DL35" s="17"/>
      <c r="DM35" s="17"/>
      <c r="DN35" s="17"/>
      <c r="DO35" s="17">
        <v>0</v>
      </c>
      <c r="DP35" s="17"/>
      <c r="DQ35" s="17"/>
      <c r="DR35" s="17"/>
      <c r="DS35" s="17">
        <v>0</v>
      </c>
      <c r="DT35" s="17"/>
      <c r="DU35" s="17"/>
      <c r="DV35" s="17"/>
      <c r="DW35" s="17">
        <v>0</v>
      </c>
      <c r="DX35" s="17"/>
      <c r="DY35" s="17"/>
      <c r="DZ35" s="17"/>
      <c r="EA35" s="17">
        <v>0</v>
      </c>
      <c r="EB35" s="17">
        <v>110.3</v>
      </c>
      <c r="EC35" s="17">
        <v>112.35728</v>
      </c>
      <c r="ED35" s="17">
        <v>112.35728</v>
      </c>
      <c r="EE35" s="17">
        <v>-2.05728</v>
      </c>
      <c r="EF35" s="17">
        <v>190.8</v>
      </c>
      <c r="EG35" s="17">
        <v>220.48074</v>
      </c>
      <c r="EH35" s="17">
        <v>170.79179999999999</v>
      </c>
      <c r="EI35" s="17">
        <v>20.008199999999999</v>
      </c>
      <c r="EJ35" s="17"/>
      <c r="EK35" s="17"/>
      <c r="EL35" s="17"/>
      <c r="EM35" s="17">
        <v>0</v>
      </c>
      <c r="EN35" s="17"/>
      <c r="EO35" s="17"/>
      <c r="EP35" s="17"/>
      <c r="EQ35" s="17">
        <v>0</v>
      </c>
      <c r="ER35" s="17"/>
      <c r="ES35" s="17"/>
      <c r="ET35" s="17"/>
      <c r="EU35" s="17">
        <v>0</v>
      </c>
      <c r="EV35" s="17">
        <v>6.5</v>
      </c>
      <c r="EW35" s="17">
        <v>6.39</v>
      </c>
      <c r="EX35" s="17"/>
      <c r="EY35" s="17">
        <v>6.5</v>
      </c>
      <c r="EZ35" s="17">
        <v>229.6</v>
      </c>
      <c r="FA35" s="17">
        <v>191.9325</v>
      </c>
      <c r="FB35" s="17">
        <v>228.4563</v>
      </c>
      <c r="FC35" s="17">
        <v>1.1436999999999999</v>
      </c>
      <c r="FD35" s="17">
        <v>44.9</v>
      </c>
      <c r="FE35" s="17">
        <v>54.248800000000003</v>
      </c>
      <c r="FF35" s="17">
        <v>50.550800000000002</v>
      </c>
      <c r="FG35" s="17">
        <v>-5.6508000000000003</v>
      </c>
      <c r="FH35" s="17">
        <v>150.80000000000001</v>
      </c>
      <c r="FI35" s="17">
        <v>151.21556000000001</v>
      </c>
      <c r="FJ35" s="17">
        <v>151.21556000000001</v>
      </c>
      <c r="FK35" s="17">
        <v>-0.41555999999999998</v>
      </c>
      <c r="FL35" s="17">
        <v>26.5</v>
      </c>
      <c r="FM35" s="17">
        <v>29.125129999999999</v>
      </c>
      <c r="FN35" s="17">
        <v>26.417369999999998</v>
      </c>
      <c r="FO35" s="17">
        <v>8.2629999999999995E-2</v>
      </c>
      <c r="FP35" s="17">
        <v>16.8</v>
      </c>
      <c r="FQ35" s="17">
        <v>17.562139999999999</v>
      </c>
      <c r="FR35" s="17">
        <v>17.562139999999999</v>
      </c>
      <c r="FS35" s="17">
        <v>-0.76214000000000004</v>
      </c>
      <c r="FT35" s="17">
        <v>12.1</v>
      </c>
      <c r="FU35" s="17">
        <v>11.65049</v>
      </c>
      <c r="FV35" s="17">
        <v>11.65049</v>
      </c>
      <c r="FW35" s="17">
        <v>0.44951000000000002</v>
      </c>
      <c r="FX35" s="17">
        <v>92.8</v>
      </c>
      <c r="FY35" s="17">
        <v>87.68835</v>
      </c>
      <c r="FZ35" s="17">
        <v>87.68835</v>
      </c>
      <c r="GA35" s="17">
        <v>5.11165</v>
      </c>
      <c r="GB35" s="17">
        <v>183</v>
      </c>
      <c r="GC35" s="17">
        <v>183.15</v>
      </c>
      <c r="GD35" s="17">
        <v>184.91498000000001</v>
      </c>
      <c r="GE35" s="17">
        <v>-1.9149799999999999</v>
      </c>
      <c r="GF35" s="17">
        <v>183.8</v>
      </c>
      <c r="GG35" s="17">
        <v>183.15</v>
      </c>
      <c r="GH35" s="17">
        <v>184.91498000000001</v>
      </c>
      <c r="GI35" s="17">
        <v>-1.1149800000000001</v>
      </c>
      <c r="GJ35" s="17">
        <v>184.6</v>
      </c>
      <c r="GK35" s="17">
        <v>183.7</v>
      </c>
      <c r="GL35" s="17">
        <v>185.47028</v>
      </c>
      <c r="GM35" s="17">
        <v>-0.87028000000000005</v>
      </c>
      <c r="GN35" s="17">
        <v>109.9</v>
      </c>
      <c r="GO35" s="17">
        <v>110.37475999999999</v>
      </c>
      <c r="GP35" s="17">
        <v>110.37475999999999</v>
      </c>
      <c r="GQ35" s="17">
        <v>-0.47476000000000002</v>
      </c>
      <c r="GR35" s="17">
        <v>7.6</v>
      </c>
      <c r="GS35" s="17">
        <v>7.5127800000000002</v>
      </c>
      <c r="GT35" s="17">
        <v>7.5127800000000002</v>
      </c>
      <c r="GU35" s="17">
        <v>8.7220000000000006E-2</v>
      </c>
      <c r="GV35" s="17">
        <v>8.6999999999999993</v>
      </c>
      <c r="GW35" s="17">
        <v>7.8816100000000002</v>
      </c>
      <c r="GX35" s="17">
        <v>7.8816100000000002</v>
      </c>
      <c r="GY35" s="17">
        <v>0.81838999999999995</v>
      </c>
      <c r="GZ35" s="17">
        <v>33.6</v>
      </c>
      <c r="HA35" s="17">
        <v>35.371740000000003</v>
      </c>
      <c r="HB35" s="17">
        <v>35.371740000000003</v>
      </c>
      <c r="HC35" s="17">
        <v>-1.7717400000000001</v>
      </c>
      <c r="HD35" s="17">
        <v>22</v>
      </c>
      <c r="HE35" s="17">
        <v>22.118220000000001</v>
      </c>
      <c r="HF35" s="17">
        <v>22.118220000000001</v>
      </c>
      <c r="HG35" s="17">
        <v>-0.11822000000000001</v>
      </c>
      <c r="HH35" s="17">
        <v>2.2000000000000002</v>
      </c>
      <c r="HI35" s="17">
        <v>1.97359</v>
      </c>
      <c r="HJ35" s="17">
        <v>1.97359</v>
      </c>
      <c r="HK35" s="17">
        <v>0.22641</v>
      </c>
      <c r="HL35" s="17">
        <v>15.8</v>
      </c>
      <c r="HM35" s="17">
        <v>13.30627</v>
      </c>
      <c r="HN35" s="17">
        <v>13.30627</v>
      </c>
      <c r="HO35" s="17">
        <v>2.4937299999999998</v>
      </c>
      <c r="HP35" s="17">
        <v>53.6</v>
      </c>
      <c r="HQ35" s="17">
        <v>49.999760000000002</v>
      </c>
      <c r="HR35" s="17">
        <v>51.786859999999997</v>
      </c>
      <c r="HS35" s="17">
        <v>1.81314</v>
      </c>
      <c r="HT35" s="17"/>
      <c r="HU35" s="17"/>
      <c r="HV35" s="17"/>
      <c r="HW35" s="17">
        <v>0</v>
      </c>
      <c r="HX35" s="17"/>
      <c r="HY35" s="17"/>
      <c r="HZ35" s="17"/>
      <c r="IA35" s="17">
        <v>0</v>
      </c>
      <c r="IB35" s="17">
        <v>81.7</v>
      </c>
      <c r="IC35" s="17">
        <v>73.820949999999996</v>
      </c>
      <c r="ID35" s="17">
        <v>85.482569999999996</v>
      </c>
      <c r="IE35" s="17">
        <v>-3.7825700000000002</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111.8</v>
      </c>
      <c r="JE35" s="17">
        <v>132.70939999999999</v>
      </c>
      <c r="JF35" s="17">
        <v>132.70939000000001</v>
      </c>
      <c r="JG35" s="17">
        <v>-20.909389999999998</v>
      </c>
      <c r="JH35" s="17"/>
      <c r="JI35" s="17"/>
      <c r="JJ35" s="17"/>
      <c r="JK35" s="17">
        <v>0</v>
      </c>
      <c r="JL35" s="17">
        <v>0</v>
      </c>
      <c r="JM35" s="17"/>
      <c r="JN35" s="17"/>
      <c r="JO35" s="17">
        <v>0</v>
      </c>
      <c r="JP35" s="17">
        <v>204.5</v>
      </c>
      <c r="JQ35" s="17">
        <v>196.19228000000001</v>
      </c>
      <c r="JR35" s="17">
        <v>196.19228000000001</v>
      </c>
      <c r="JS35" s="17">
        <v>8.3077199999999998</v>
      </c>
      <c r="JT35" s="17">
        <v>89.2</v>
      </c>
      <c r="JU35" s="17">
        <v>98.390720000000002</v>
      </c>
      <c r="JV35" s="17">
        <v>98.390720000000002</v>
      </c>
      <c r="JW35" s="17">
        <v>-9.1907200000000007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2.5</v>
      </c>
      <c r="LE35" s="17">
        <v>2.2284299999999999</v>
      </c>
      <c r="LF35" s="17">
        <v>2.2284299999999999</v>
      </c>
      <c r="LG35" s="17">
        <v>0.27156999999999998</v>
      </c>
      <c r="LH35" s="17">
        <v>48.5</v>
      </c>
      <c r="LI35" s="17">
        <v>22.795269999999999</v>
      </c>
      <c r="LJ35" s="17">
        <v>176.68476999999999</v>
      </c>
      <c r="LK35" s="17">
        <v>-128.18476999999999</v>
      </c>
      <c r="LL35" s="17"/>
      <c r="LM35" s="17"/>
      <c r="LN35" s="17"/>
      <c r="LO35" s="17">
        <v>0</v>
      </c>
      <c r="LP35" s="17">
        <v>62.1</v>
      </c>
      <c r="LQ35" s="17">
        <v>67.133979999999994</v>
      </c>
      <c r="LR35" s="17">
        <v>67.133979999999994</v>
      </c>
      <c r="LS35" s="17">
        <v>-5.0339799999999997</v>
      </c>
      <c r="LT35" s="17">
        <v>62.9</v>
      </c>
      <c r="LU35" s="17">
        <v>70.028000000000006</v>
      </c>
      <c r="LV35" s="17">
        <v>71.925640000000001</v>
      </c>
      <c r="LW35" s="17">
        <v>-9.0256399999999992</v>
      </c>
      <c r="LX35" s="17">
        <v>30</v>
      </c>
      <c r="LY35" s="17">
        <v>28.980630000000001</v>
      </c>
      <c r="LZ35" s="17">
        <v>29.951460000000001</v>
      </c>
      <c r="MA35" s="17">
        <v>4.854E-2</v>
      </c>
      <c r="MB35" s="17"/>
      <c r="MC35" s="17"/>
      <c r="MD35" s="17"/>
      <c r="ME35" s="17">
        <v>0</v>
      </c>
      <c r="MF35" s="17"/>
      <c r="MG35" s="17"/>
      <c r="MH35" s="17"/>
      <c r="MI35" s="17">
        <v>0</v>
      </c>
      <c r="MJ35" s="17"/>
      <c r="MK35" s="17"/>
      <c r="ML35" s="17"/>
      <c r="MM35" s="17">
        <v>0</v>
      </c>
      <c r="MN35" s="17">
        <v>144.69999999999999</v>
      </c>
      <c r="MO35" s="17">
        <v>136.12455</v>
      </c>
      <c r="MP35" s="17">
        <v>151.08876000000001</v>
      </c>
      <c r="MQ35" s="17">
        <v>-6.3887600000000004</v>
      </c>
      <c r="MR35" s="17">
        <v>145.30000000000001</v>
      </c>
      <c r="MS35" s="17">
        <v>136.12455</v>
      </c>
      <c r="MT35" s="17">
        <v>151.08876000000001</v>
      </c>
      <c r="MU35" s="17">
        <v>-5.7887599999999999</v>
      </c>
      <c r="MV35" s="17">
        <v>149.5</v>
      </c>
      <c r="MW35" s="17">
        <v>136.53334000000001</v>
      </c>
      <c r="MX35" s="17">
        <v>151.54248000000001</v>
      </c>
      <c r="MY35" s="17">
        <v>-2.0424799999999999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1.149</v>
      </c>
      <c r="OD35" s="17">
        <v>1.149</v>
      </c>
      <c r="OE35" s="17">
        <v>5.0999999999999997E-2</v>
      </c>
      <c r="OF35" s="17">
        <v>90.9</v>
      </c>
      <c r="OG35" s="17">
        <v>101.9</v>
      </c>
      <c r="OH35" s="17">
        <v>93.408000000000001</v>
      </c>
      <c r="OI35" s="17">
        <v>-2.508</v>
      </c>
      <c r="OJ35" s="17">
        <v>80.7</v>
      </c>
      <c r="OK35" s="17">
        <v>79.8</v>
      </c>
      <c r="OL35" s="17">
        <v>79.974000000000004</v>
      </c>
      <c r="OM35" s="17">
        <v>0.72599999999999998</v>
      </c>
      <c r="ON35" s="17">
        <v>14.7</v>
      </c>
      <c r="OO35" s="17">
        <v>15.439</v>
      </c>
      <c r="OP35" s="17">
        <v>15.439</v>
      </c>
      <c r="OQ35" s="17">
        <v>-0.73899999999999999</v>
      </c>
      <c r="OR35" s="17">
        <v>0.5</v>
      </c>
      <c r="OS35" s="17">
        <v>0.2</v>
      </c>
      <c r="OT35" s="17">
        <v>0.2</v>
      </c>
      <c r="OU35" s="17">
        <v>0.3</v>
      </c>
      <c r="OV35" s="17">
        <v>17.7</v>
      </c>
      <c r="OW35" s="17">
        <v>19</v>
      </c>
      <c r="OX35" s="17">
        <v>8</v>
      </c>
      <c r="OY35" s="17">
        <v>9.6999999999999993</v>
      </c>
      <c r="OZ35" s="17">
        <v>5.0640499999999999</v>
      </c>
      <c r="PA35" s="17">
        <v>7</v>
      </c>
      <c r="PB35" s="17">
        <v>7</v>
      </c>
      <c r="PC35" s="17">
        <v>-1.9359500000000001</v>
      </c>
      <c r="PD35" s="17">
        <v>9.9</v>
      </c>
      <c r="PE35" s="17">
        <v>9</v>
      </c>
      <c r="PF35" s="17">
        <v>9</v>
      </c>
      <c r="PG35" s="17">
        <v>0.9</v>
      </c>
      <c r="PH35" s="17">
        <v>2.5</v>
      </c>
      <c r="PI35" s="17">
        <v>2.2692299999999999</v>
      </c>
      <c r="PJ35" s="17">
        <v>3.8209200000000001</v>
      </c>
      <c r="PK35" s="17">
        <v>-1.3209200000000001</v>
      </c>
      <c r="PL35" s="17">
        <v>215.84</v>
      </c>
      <c r="PM35" s="17">
        <v>199.95</v>
      </c>
      <c r="PN35" s="17">
        <v>199.95</v>
      </c>
      <c r="PO35" s="17">
        <v>15.89</v>
      </c>
      <c r="PP35" s="17">
        <v>1.2</v>
      </c>
      <c r="PQ35" s="17">
        <v>1</v>
      </c>
      <c r="PR35" s="17">
        <v>1</v>
      </c>
      <c r="PS35" s="17">
        <v>0.2</v>
      </c>
      <c r="PT35" s="17">
        <v>3.4</v>
      </c>
      <c r="PU35" s="17">
        <v>3.35</v>
      </c>
      <c r="PV35" s="17">
        <v>3.35</v>
      </c>
      <c r="PW35" s="17">
        <v>0.05</v>
      </c>
      <c r="PX35" s="17">
        <v>4.7</v>
      </c>
      <c r="PY35" s="17">
        <v>4.4000000000000004</v>
      </c>
      <c r="PZ35" s="17">
        <v>4.4000000000000004</v>
      </c>
      <c r="QA35" s="17">
        <v>0.3</v>
      </c>
      <c r="QB35" s="17">
        <v>20.5</v>
      </c>
      <c r="QC35" s="17">
        <v>19.417480000000001</v>
      </c>
      <c r="QD35" s="17">
        <v>19.417480000000001</v>
      </c>
      <c r="QE35" s="17">
        <v>1.0825199999999999</v>
      </c>
      <c r="QF35" s="17">
        <v>14.7</v>
      </c>
      <c r="QG35" s="17">
        <v>17.475729999999999</v>
      </c>
      <c r="QH35" s="17">
        <v>17.475729999999999</v>
      </c>
      <c r="QI35" s="17">
        <v>-2.7757299999999998</v>
      </c>
      <c r="QJ35" s="17">
        <v>8.6999999999999993</v>
      </c>
      <c r="QK35" s="17">
        <v>9</v>
      </c>
      <c r="QL35" s="17">
        <v>9</v>
      </c>
      <c r="QM35" s="17">
        <v>-0.3</v>
      </c>
      <c r="QN35" s="17">
        <v>3.5</v>
      </c>
      <c r="QO35" s="17">
        <v>3.4</v>
      </c>
      <c r="QP35" s="17">
        <v>3.4</v>
      </c>
      <c r="QQ35" s="17">
        <v>0.1</v>
      </c>
      <c r="QR35" s="17">
        <v>18.600000000000001</v>
      </c>
      <c r="QS35" s="17">
        <v>17.961169999999999</v>
      </c>
      <c r="QT35" s="17">
        <v>17.961169999999999</v>
      </c>
      <c r="QU35" s="17">
        <v>0.63883000000000001</v>
      </c>
      <c r="QV35" s="17">
        <v>15.8</v>
      </c>
      <c r="QW35" s="17">
        <v>15.617000000000001</v>
      </c>
      <c r="QX35" s="17">
        <v>15.617000000000001</v>
      </c>
      <c r="QY35" s="17">
        <v>0.183</v>
      </c>
      <c r="QZ35" s="17">
        <v>18.7</v>
      </c>
      <c r="RA35" s="17">
        <v>18.654</v>
      </c>
      <c r="RB35" s="17">
        <v>18.654</v>
      </c>
      <c r="RC35" s="17">
        <v>4.5999999999999999E-2</v>
      </c>
      <c r="RD35" s="17">
        <v>21.2</v>
      </c>
      <c r="RE35" s="17">
        <v>21.72</v>
      </c>
      <c r="RF35" s="17">
        <v>21.72</v>
      </c>
      <c r="RG35" s="17">
        <v>-0.52</v>
      </c>
      <c r="RH35" s="17">
        <v>63.8</v>
      </c>
      <c r="RI35" s="17">
        <v>72.5</v>
      </c>
      <c r="RJ35" s="17">
        <v>61.27</v>
      </c>
      <c r="RK35" s="17">
        <v>2.5299999999999998</v>
      </c>
      <c r="RL35" s="17">
        <v>19</v>
      </c>
      <c r="RM35" s="17">
        <v>19.131</v>
      </c>
      <c r="RN35" s="17">
        <v>19.131</v>
      </c>
      <c r="RO35" s="17">
        <v>-0.13100000000000001</v>
      </c>
      <c r="RP35" s="17">
        <v>3.4</v>
      </c>
      <c r="RQ35" s="17">
        <v>2.85</v>
      </c>
      <c r="RR35" s="17">
        <v>2.85</v>
      </c>
      <c r="RS35" s="17">
        <v>0.55000000000000004</v>
      </c>
      <c r="RT35" s="17">
        <v>20.100000000000001</v>
      </c>
      <c r="RU35" s="17">
        <v>17.07536</v>
      </c>
      <c r="RV35" s="17">
        <v>19.772780000000001</v>
      </c>
      <c r="RW35" s="17">
        <v>0.32722000000000001</v>
      </c>
      <c r="RX35" s="17">
        <v>2.4</v>
      </c>
      <c r="RY35" s="17">
        <v>1.32</v>
      </c>
      <c r="RZ35" s="17">
        <v>1.32</v>
      </c>
      <c r="SA35" s="17">
        <v>1.08</v>
      </c>
      <c r="SB35" s="17"/>
      <c r="SC35" s="17"/>
      <c r="SD35" s="17">
        <v>0.4</v>
      </c>
      <c r="SE35" s="17">
        <v>-0.4</v>
      </c>
      <c r="SF35" s="17">
        <v>9.1</v>
      </c>
      <c r="SG35" s="17">
        <v>11.74757</v>
      </c>
      <c r="SH35" s="17">
        <v>11.74757</v>
      </c>
      <c r="SI35" s="17">
        <v>-2.64757</v>
      </c>
      <c r="SJ35" s="17">
        <v>6.6</v>
      </c>
      <c r="SK35" s="17">
        <v>5.2</v>
      </c>
      <c r="SL35" s="17">
        <v>5.2</v>
      </c>
      <c r="SM35" s="17">
        <v>1.4</v>
      </c>
      <c r="SN35" s="17">
        <v>16.899999999999999</v>
      </c>
      <c r="SO35" s="17">
        <v>17.475729999999999</v>
      </c>
      <c r="SP35" s="17">
        <v>17.475729999999999</v>
      </c>
      <c r="SQ35" s="17">
        <v>-0.57572999999999996</v>
      </c>
      <c r="SR35" s="17">
        <v>20.2</v>
      </c>
      <c r="SS35" s="17">
        <v>19.417480000000001</v>
      </c>
      <c r="ST35" s="17">
        <v>19.417480000000001</v>
      </c>
      <c r="SU35" s="17">
        <v>0.78251999999999999</v>
      </c>
      <c r="SV35" s="17">
        <v>20</v>
      </c>
      <c r="SW35" s="17">
        <v>20</v>
      </c>
      <c r="SX35" s="17">
        <v>18.932040000000001</v>
      </c>
      <c r="SY35" s="17">
        <v>1.06796</v>
      </c>
      <c r="SZ35" s="17">
        <v>8.8000000000000007</v>
      </c>
      <c r="TA35" s="17">
        <v>11.701000000000001</v>
      </c>
      <c r="TB35" s="17">
        <v>11.701000000000001</v>
      </c>
      <c r="TC35" s="17">
        <v>-2.9009999999999998</v>
      </c>
      <c r="TD35" s="17">
        <v>62.7</v>
      </c>
      <c r="TE35" s="17">
        <v>67.265000000000001</v>
      </c>
      <c r="TF35" s="17">
        <v>67.265000000000001</v>
      </c>
      <c r="TG35" s="17">
        <v>-4.5650000000000004</v>
      </c>
      <c r="TH35" s="17">
        <v>38.6</v>
      </c>
      <c r="TI35" s="17">
        <v>37.853999999999999</v>
      </c>
      <c r="TJ35" s="17">
        <v>37.853999999999999</v>
      </c>
      <c r="TK35" s="17">
        <v>0.746</v>
      </c>
      <c r="TL35" s="17"/>
      <c r="TM35" s="17">
        <v>91.3</v>
      </c>
      <c r="TN35" s="17">
        <v>54.335999999999999</v>
      </c>
      <c r="TO35" s="17">
        <v>-54.335999999999999</v>
      </c>
      <c r="TP35" s="17"/>
      <c r="TQ35" s="17">
        <v>97.2</v>
      </c>
      <c r="TR35" s="17">
        <v>67.069000000000003</v>
      </c>
      <c r="TS35" s="17">
        <v>-67.069000000000003</v>
      </c>
      <c r="TT35" s="17">
        <v>15.4</v>
      </c>
      <c r="TU35" s="17">
        <v>9.6999999999999993</v>
      </c>
      <c r="TV35" s="17">
        <v>3.9380000000000002</v>
      </c>
      <c r="TW35" s="17">
        <v>11.462</v>
      </c>
      <c r="TX35" s="17">
        <v>10.4</v>
      </c>
      <c r="TY35" s="17">
        <v>6.4909999999999997</v>
      </c>
      <c r="TZ35" s="17">
        <v>6.4909999999999997</v>
      </c>
      <c r="UA35" s="17">
        <v>3.9089999999999998</v>
      </c>
      <c r="UB35" s="17">
        <v>2.8</v>
      </c>
      <c r="UC35" s="17">
        <v>10.19417</v>
      </c>
      <c r="UD35" s="17">
        <v>10.19417</v>
      </c>
      <c r="UE35" s="17">
        <v>-7.3941699999999999</v>
      </c>
      <c r="UF35" s="17">
        <v>6</v>
      </c>
      <c r="UG35" s="17">
        <v>7</v>
      </c>
      <c r="UH35" s="17">
        <v>7</v>
      </c>
      <c r="UI35" s="17">
        <v>-1</v>
      </c>
      <c r="UJ35" s="17">
        <v>7.1</v>
      </c>
      <c r="UK35" s="17">
        <v>7.7</v>
      </c>
      <c r="UL35" s="17">
        <v>7.7</v>
      </c>
      <c r="UM35" s="17">
        <v>-0.6</v>
      </c>
      <c r="UN35" s="17">
        <v>20</v>
      </c>
      <c r="UO35" s="17">
        <v>20</v>
      </c>
      <c r="UP35" s="17">
        <v>17.475729999999999</v>
      </c>
      <c r="UQ35" s="17">
        <v>2.52427</v>
      </c>
      <c r="UR35" s="17">
        <v>20.399999999999999</v>
      </c>
      <c r="US35" s="17">
        <v>20</v>
      </c>
      <c r="UT35" s="17">
        <v>19.417480000000001</v>
      </c>
      <c r="UU35" s="17">
        <v>0.98251999999999995</v>
      </c>
      <c r="UV35" s="17">
        <v>19.600000000000001</v>
      </c>
      <c r="UW35" s="17">
        <v>20</v>
      </c>
      <c r="UX35" s="17">
        <v>19.417480000000001</v>
      </c>
      <c r="UY35" s="17">
        <v>0.18251999999999999</v>
      </c>
      <c r="UZ35" s="17">
        <v>14.3</v>
      </c>
      <c r="VA35" s="17">
        <v>14.009</v>
      </c>
      <c r="VB35" s="17">
        <v>14.009</v>
      </c>
      <c r="VC35" s="17">
        <v>0.29099999999999998</v>
      </c>
      <c r="VD35" s="17">
        <v>252.7</v>
      </c>
      <c r="VE35" s="17">
        <v>241.4</v>
      </c>
      <c r="VF35" s="17">
        <v>234.84700000000001</v>
      </c>
      <c r="VG35" s="17">
        <v>17.853000000000002</v>
      </c>
      <c r="VH35" s="17">
        <v>16.8</v>
      </c>
      <c r="VI35" s="17">
        <v>13.864000000000001</v>
      </c>
      <c r="VJ35" s="17">
        <v>13.864000000000001</v>
      </c>
      <c r="VK35" s="17">
        <v>2.9359999999999999</v>
      </c>
      <c r="VL35" s="17">
        <v>154.1</v>
      </c>
      <c r="VM35" s="17">
        <v>141.19999999999999</v>
      </c>
      <c r="VN35" s="17">
        <v>138.37799999999999</v>
      </c>
      <c r="VO35" s="17">
        <v>15.722</v>
      </c>
      <c r="VP35" s="17">
        <v>0.6</v>
      </c>
      <c r="VQ35" s="17">
        <v>0.6</v>
      </c>
      <c r="VR35" s="17">
        <v>0.6</v>
      </c>
      <c r="VS35" s="17">
        <v>0</v>
      </c>
      <c r="VT35" s="17">
        <v>121.4</v>
      </c>
      <c r="VU35" s="17">
        <v>127.6</v>
      </c>
      <c r="VV35" s="17">
        <v>106.67</v>
      </c>
      <c r="VW35" s="17">
        <v>14.73</v>
      </c>
      <c r="VX35" s="17">
        <v>118</v>
      </c>
      <c r="VY35" s="17">
        <v>127.5</v>
      </c>
      <c r="VZ35" s="17">
        <v>120.46</v>
      </c>
      <c r="WA35" s="17">
        <v>-2.46</v>
      </c>
      <c r="WB35" s="17">
        <v>112.3</v>
      </c>
      <c r="WC35" s="17">
        <v>110.4</v>
      </c>
      <c r="WD35" s="17">
        <v>109.44</v>
      </c>
      <c r="WE35" s="17">
        <v>2.86</v>
      </c>
      <c r="WF35" s="17">
        <v>2.1</v>
      </c>
      <c r="WG35" s="17">
        <v>2.9009999999999998</v>
      </c>
      <c r="WH35" s="17">
        <v>2.9009999999999998</v>
      </c>
      <c r="WI35" s="17">
        <v>-0.80100000000000005</v>
      </c>
      <c r="WJ35" s="17">
        <v>2.2999999999999998</v>
      </c>
      <c r="WK35" s="17">
        <v>2.4</v>
      </c>
      <c r="WL35" s="17">
        <v>2.4</v>
      </c>
      <c r="WM35" s="17">
        <v>-0.1</v>
      </c>
      <c r="WN35" s="17">
        <v>2</v>
      </c>
      <c r="WO35" s="17">
        <v>2.4</v>
      </c>
      <c r="WP35" s="17">
        <v>2.4</v>
      </c>
      <c r="WQ35" s="17">
        <v>-0.4</v>
      </c>
      <c r="WR35" s="17">
        <v>1</v>
      </c>
      <c r="WS35" s="17">
        <v>1.4</v>
      </c>
      <c r="WT35" s="17">
        <v>1.4</v>
      </c>
      <c r="WU35" s="17">
        <v>-0.4</v>
      </c>
      <c r="WV35" s="17">
        <v>17.7</v>
      </c>
      <c r="WW35" s="17">
        <v>15.367000000000001</v>
      </c>
      <c r="WX35" s="17">
        <v>15.367000000000001</v>
      </c>
      <c r="WY35" s="17">
        <v>2.3330000000000002</v>
      </c>
      <c r="WZ35" s="17">
        <v>6.9</v>
      </c>
      <c r="XA35" s="17">
        <v>6.8</v>
      </c>
      <c r="XB35" s="17">
        <v>6.8</v>
      </c>
      <c r="XC35" s="17">
        <v>0.1</v>
      </c>
      <c r="XD35" s="17">
        <v>20</v>
      </c>
      <c r="XE35" s="17">
        <v>20</v>
      </c>
      <c r="XF35" s="17">
        <v>18.932040000000001</v>
      </c>
      <c r="XG35" s="17">
        <v>1.06796</v>
      </c>
      <c r="XH35" s="17">
        <v>9.1</v>
      </c>
      <c r="XI35" s="17">
        <v>10.7</v>
      </c>
      <c r="XJ35" s="17">
        <v>10.7</v>
      </c>
      <c r="XK35" s="17">
        <v>-1.6</v>
      </c>
      <c r="XL35" s="17">
        <v>26.7</v>
      </c>
      <c r="XM35" s="17">
        <v>30.5</v>
      </c>
      <c r="XN35" s="17">
        <v>22</v>
      </c>
      <c r="XO35" s="17">
        <v>4.7</v>
      </c>
      <c r="XP35" s="17">
        <v>31.9</v>
      </c>
      <c r="XQ35" s="17">
        <v>30.5</v>
      </c>
      <c r="XR35" s="17">
        <v>22</v>
      </c>
      <c r="XS35" s="17">
        <v>9.9</v>
      </c>
      <c r="XT35" s="17">
        <v>14.7</v>
      </c>
      <c r="XU35" s="17">
        <v>14</v>
      </c>
      <c r="XV35" s="17">
        <v>14</v>
      </c>
      <c r="XW35" s="17">
        <v>0.7</v>
      </c>
      <c r="XX35" s="17">
        <v>19</v>
      </c>
      <c r="XY35" s="17">
        <v>19</v>
      </c>
      <c r="XZ35" s="17">
        <v>19</v>
      </c>
      <c r="YA35" s="17">
        <v>0</v>
      </c>
      <c r="YB35" s="17">
        <v>7.4</v>
      </c>
      <c r="YC35" s="17">
        <v>7.75</v>
      </c>
      <c r="YD35" s="17">
        <v>7.75</v>
      </c>
      <c r="YE35" s="17">
        <v>-0.35</v>
      </c>
      <c r="YF35" s="17">
        <v>11.09</v>
      </c>
      <c r="YG35" s="17">
        <v>11</v>
      </c>
      <c r="YH35" s="17">
        <v>11</v>
      </c>
      <c r="YI35" s="17">
        <v>0.09</v>
      </c>
    </row>
    <row r="36" spans="1:659" ht="24" customHeight="1" x14ac:dyDescent="0.3">
      <c r="A36" s="1"/>
      <c r="B36" s="16" t="s">
        <v>52</v>
      </c>
      <c r="C36" s="16" t="s">
        <v>739</v>
      </c>
      <c r="D36" s="17">
        <v>203.7</v>
      </c>
      <c r="E36" s="17">
        <v>203.20388</v>
      </c>
      <c r="F36" s="17">
        <v>181.46315999999999</v>
      </c>
      <c r="G36" s="17">
        <v>22.236840000000001</v>
      </c>
      <c r="H36" s="17">
        <v>626.1</v>
      </c>
      <c r="I36" s="17">
        <v>635.02589999999998</v>
      </c>
      <c r="J36" s="17">
        <v>635.02589999999998</v>
      </c>
      <c r="K36" s="17">
        <v>-8.9259000000000004</v>
      </c>
      <c r="L36" s="17">
        <v>212.1</v>
      </c>
      <c r="M36" s="17">
        <v>206.58520999999999</v>
      </c>
      <c r="N36" s="17">
        <v>206.58520999999999</v>
      </c>
      <c r="O36" s="17">
        <v>5.5147899999999996</v>
      </c>
      <c r="P36" s="17"/>
      <c r="Q36" s="17"/>
      <c r="R36" s="17"/>
      <c r="S36" s="17">
        <v>0</v>
      </c>
      <c r="T36" s="17"/>
      <c r="U36" s="17"/>
      <c r="V36" s="17"/>
      <c r="W36" s="17">
        <v>0</v>
      </c>
      <c r="X36" s="17">
        <v>49.4</v>
      </c>
      <c r="Y36" s="17">
        <v>31.989059999999998</v>
      </c>
      <c r="Z36" s="17">
        <v>37.89564</v>
      </c>
      <c r="AA36" s="17">
        <v>11.50436</v>
      </c>
      <c r="AB36" s="17">
        <v>147.9</v>
      </c>
      <c r="AC36" s="17">
        <v>149.97752</v>
      </c>
      <c r="AD36" s="17">
        <v>137.04599999999999</v>
      </c>
      <c r="AE36" s="17">
        <v>10.853999999999999</v>
      </c>
      <c r="AF36" s="17"/>
      <c r="AG36" s="17"/>
      <c r="AH36" s="17"/>
      <c r="AI36" s="17">
        <v>0</v>
      </c>
      <c r="AJ36" s="17"/>
      <c r="AK36" s="17"/>
      <c r="AL36" s="17"/>
      <c r="AM36" s="17">
        <v>0</v>
      </c>
      <c r="AN36" s="17">
        <v>124</v>
      </c>
      <c r="AO36" s="17">
        <v>138.67873</v>
      </c>
      <c r="AP36" s="17">
        <v>178.02405999999999</v>
      </c>
      <c r="AQ36" s="17">
        <v>-54.024059999999999</v>
      </c>
      <c r="AR36" s="17">
        <v>123.7</v>
      </c>
      <c r="AS36" s="17">
        <v>138.67873</v>
      </c>
      <c r="AT36" s="17">
        <v>178.02405999999999</v>
      </c>
      <c r="AU36" s="17">
        <v>-54.324060000000003</v>
      </c>
      <c r="AV36" s="17">
        <v>123.5</v>
      </c>
      <c r="AW36" s="17">
        <v>138.67873</v>
      </c>
      <c r="AX36" s="17">
        <v>178.02405999999999</v>
      </c>
      <c r="AY36" s="17">
        <v>-54.524059999999999</v>
      </c>
      <c r="AZ36" s="17">
        <v>226.6</v>
      </c>
      <c r="BA36" s="17">
        <v>208.64277000000001</v>
      </c>
      <c r="BB36" s="17">
        <v>267.83800000000002</v>
      </c>
      <c r="BC36" s="17">
        <v>-41.238</v>
      </c>
      <c r="BD36" s="17">
        <v>207.8</v>
      </c>
      <c r="BE36" s="17">
        <v>207.04164</v>
      </c>
      <c r="BF36" s="17">
        <v>207.04164</v>
      </c>
      <c r="BG36" s="17">
        <v>0.75836000000000003</v>
      </c>
      <c r="BH36" s="17">
        <v>108.9</v>
      </c>
      <c r="BI36" s="17">
        <v>103.8317</v>
      </c>
      <c r="BJ36" s="17">
        <v>103.8317</v>
      </c>
      <c r="BK36" s="17">
        <v>5.0682999999999998</v>
      </c>
      <c r="BL36" s="17">
        <v>74.2</v>
      </c>
      <c r="BM36" s="17">
        <v>101.56686999999999</v>
      </c>
      <c r="BN36" s="17"/>
      <c r="BO36" s="17">
        <v>74.2</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167.1</v>
      </c>
      <c r="CK36" s="17">
        <v>163.90777</v>
      </c>
      <c r="CL36" s="17">
        <v>163.90777</v>
      </c>
      <c r="CM36" s="17">
        <v>3.1922299999999999</v>
      </c>
      <c r="CN36" s="17">
        <v>7.7</v>
      </c>
      <c r="CO36" s="17">
        <v>5.1333399999999996</v>
      </c>
      <c r="CP36" s="17">
        <v>5.1333399999999996</v>
      </c>
      <c r="CQ36" s="17">
        <v>2.5666600000000002</v>
      </c>
      <c r="CR36" s="17">
        <v>6.1</v>
      </c>
      <c r="CS36" s="17">
        <v>2.8177599999999998</v>
      </c>
      <c r="CT36" s="17">
        <v>2.8177599999999998</v>
      </c>
      <c r="CU36" s="17">
        <v>3.2822399999999998</v>
      </c>
      <c r="CV36" s="17"/>
      <c r="CW36" s="17"/>
      <c r="CX36" s="17"/>
      <c r="CY36" s="17">
        <v>0</v>
      </c>
      <c r="CZ36" s="17">
        <v>6.9</v>
      </c>
      <c r="DA36" s="17">
        <v>6.8787000000000003</v>
      </c>
      <c r="DB36" s="17">
        <v>6.8787000000000003</v>
      </c>
      <c r="DC36" s="17">
        <v>2.1299999999999999E-2</v>
      </c>
      <c r="DD36" s="17">
        <v>11.5</v>
      </c>
      <c r="DE36" s="17">
        <v>14.919420000000001</v>
      </c>
      <c r="DF36" s="17">
        <v>12.76882</v>
      </c>
      <c r="DG36" s="17">
        <v>-1.2688200000000001</v>
      </c>
      <c r="DH36" s="17">
        <v>70.3</v>
      </c>
      <c r="DI36" s="17">
        <v>70</v>
      </c>
      <c r="DJ36" s="17">
        <v>33.877830000000003</v>
      </c>
      <c r="DK36" s="17">
        <v>36.422170000000001</v>
      </c>
      <c r="DL36" s="17"/>
      <c r="DM36" s="17"/>
      <c r="DN36" s="17"/>
      <c r="DO36" s="17">
        <v>0</v>
      </c>
      <c r="DP36" s="17"/>
      <c r="DQ36" s="17"/>
      <c r="DR36" s="17"/>
      <c r="DS36" s="17">
        <v>0</v>
      </c>
      <c r="DT36" s="17"/>
      <c r="DU36" s="17"/>
      <c r="DV36" s="17"/>
      <c r="DW36" s="17">
        <v>0</v>
      </c>
      <c r="DX36" s="17"/>
      <c r="DY36" s="17"/>
      <c r="DZ36" s="17"/>
      <c r="EA36" s="17">
        <v>0</v>
      </c>
      <c r="EB36" s="17">
        <v>110</v>
      </c>
      <c r="EC36" s="17">
        <v>112.35728</v>
      </c>
      <c r="ED36" s="17">
        <v>112.35728</v>
      </c>
      <c r="EE36" s="17">
        <v>-2.3572799999999998</v>
      </c>
      <c r="EF36" s="17">
        <v>192.4</v>
      </c>
      <c r="EG36" s="17">
        <v>169.00484</v>
      </c>
      <c r="EH36" s="17">
        <v>132.54671999999999</v>
      </c>
      <c r="EI36" s="17">
        <v>59.853279999999998</v>
      </c>
      <c r="EJ36" s="17"/>
      <c r="EK36" s="17"/>
      <c r="EL36" s="17"/>
      <c r="EM36" s="17">
        <v>0</v>
      </c>
      <c r="EN36" s="17"/>
      <c r="EO36" s="17"/>
      <c r="EP36" s="17"/>
      <c r="EQ36" s="17">
        <v>0</v>
      </c>
      <c r="ER36" s="17"/>
      <c r="ES36" s="17"/>
      <c r="ET36" s="17"/>
      <c r="EU36" s="17">
        <v>0</v>
      </c>
      <c r="EV36" s="17">
        <v>6.5</v>
      </c>
      <c r="EW36" s="17">
        <v>6.39</v>
      </c>
      <c r="EX36" s="17"/>
      <c r="EY36" s="17">
        <v>6.5</v>
      </c>
      <c r="EZ36" s="17">
        <v>181.3</v>
      </c>
      <c r="FA36" s="17">
        <v>180.99125000000001</v>
      </c>
      <c r="FB36" s="17">
        <v>288.65980000000002</v>
      </c>
      <c r="FC36" s="17">
        <v>-107.35980000000001</v>
      </c>
      <c r="FD36" s="17">
        <v>43.4</v>
      </c>
      <c r="FE36" s="17">
        <v>54.248800000000003</v>
      </c>
      <c r="FF36" s="17">
        <v>50.550800000000002</v>
      </c>
      <c r="FG36" s="17">
        <v>-7.1508000000000003</v>
      </c>
      <c r="FH36" s="17">
        <v>151.19999999999999</v>
      </c>
      <c r="FI36" s="17">
        <v>151.21556000000001</v>
      </c>
      <c r="FJ36" s="17">
        <v>151.21556000000001</v>
      </c>
      <c r="FK36" s="17">
        <v>-1.5559999999999999E-2</v>
      </c>
      <c r="FL36" s="17">
        <v>26.7</v>
      </c>
      <c r="FM36" s="17">
        <v>29.125129999999999</v>
      </c>
      <c r="FN36" s="17">
        <v>26.417369999999998</v>
      </c>
      <c r="FO36" s="17">
        <v>0.28262999999999999</v>
      </c>
      <c r="FP36" s="17">
        <v>16.8</v>
      </c>
      <c r="FQ36" s="17">
        <v>17.562139999999999</v>
      </c>
      <c r="FR36" s="17">
        <v>17.562139999999999</v>
      </c>
      <c r="FS36" s="17">
        <v>-0.76214000000000004</v>
      </c>
      <c r="FT36" s="17">
        <v>12.1</v>
      </c>
      <c r="FU36" s="17">
        <v>11.65049</v>
      </c>
      <c r="FV36" s="17">
        <v>11.65049</v>
      </c>
      <c r="FW36" s="17">
        <v>0.44951000000000002</v>
      </c>
      <c r="FX36" s="17">
        <v>83.4</v>
      </c>
      <c r="FY36" s="17">
        <v>87.68835</v>
      </c>
      <c r="FZ36" s="17">
        <v>87.68835</v>
      </c>
      <c r="GA36" s="17">
        <v>-4.2883500000000003</v>
      </c>
      <c r="GB36" s="17">
        <v>182.1</v>
      </c>
      <c r="GC36" s="17">
        <v>183.15</v>
      </c>
      <c r="GD36" s="17">
        <v>184.91498000000001</v>
      </c>
      <c r="GE36" s="17">
        <v>-2.8149799999999998</v>
      </c>
      <c r="GF36" s="17">
        <v>182.4</v>
      </c>
      <c r="GG36" s="17">
        <v>183.15</v>
      </c>
      <c r="GH36" s="17">
        <v>184.91498000000001</v>
      </c>
      <c r="GI36" s="17">
        <v>-2.51498</v>
      </c>
      <c r="GJ36" s="17">
        <v>183.9</v>
      </c>
      <c r="GK36" s="17">
        <v>183.7</v>
      </c>
      <c r="GL36" s="17">
        <v>185.47028</v>
      </c>
      <c r="GM36" s="17">
        <v>-1.5702799999999999</v>
      </c>
      <c r="GN36" s="17">
        <v>110.1</v>
      </c>
      <c r="GO36" s="17">
        <v>110.37475999999999</v>
      </c>
      <c r="GP36" s="17">
        <v>110.37475999999999</v>
      </c>
      <c r="GQ36" s="17">
        <v>-0.27476</v>
      </c>
      <c r="GR36" s="17">
        <v>7.6</v>
      </c>
      <c r="GS36" s="17">
        <v>7.5127800000000002</v>
      </c>
      <c r="GT36" s="17">
        <v>7.5127800000000002</v>
      </c>
      <c r="GU36" s="17">
        <v>8.7220000000000006E-2</v>
      </c>
      <c r="GV36" s="17">
        <v>8.5</v>
      </c>
      <c r="GW36" s="17">
        <v>7.8816100000000002</v>
      </c>
      <c r="GX36" s="17">
        <v>7.8816100000000002</v>
      </c>
      <c r="GY36" s="17">
        <v>0.61839</v>
      </c>
      <c r="GZ36" s="17">
        <v>33.299999999999997</v>
      </c>
      <c r="HA36" s="17">
        <v>35.371740000000003</v>
      </c>
      <c r="HB36" s="17">
        <v>35.371740000000003</v>
      </c>
      <c r="HC36" s="17">
        <v>-2.0717400000000001</v>
      </c>
      <c r="HD36" s="17">
        <v>22</v>
      </c>
      <c r="HE36" s="17">
        <v>22.118220000000001</v>
      </c>
      <c r="HF36" s="17">
        <v>22.118220000000001</v>
      </c>
      <c r="HG36" s="17">
        <v>-0.11822000000000001</v>
      </c>
      <c r="HH36" s="17">
        <v>2.2000000000000002</v>
      </c>
      <c r="HI36" s="17">
        <v>1.97359</v>
      </c>
      <c r="HJ36" s="17">
        <v>1.97359</v>
      </c>
      <c r="HK36" s="17">
        <v>0.22641</v>
      </c>
      <c r="HL36" s="17">
        <v>14.5</v>
      </c>
      <c r="HM36" s="17">
        <v>13.30627</v>
      </c>
      <c r="HN36" s="17">
        <v>13.30627</v>
      </c>
      <c r="HO36" s="17">
        <v>1.19373</v>
      </c>
      <c r="HP36" s="17">
        <v>53</v>
      </c>
      <c r="HQ36" s="17">
        <v>49.999760000000002</v>
      </c>
      <c r="HR36" s="17">
        <v>47.094169999999998</v>
      </c>
      <c r="HS36" s="17">
        <v>5.9058299999999999</v>
      </c>
      <c r="HT36" s="17"/>
      <c r="HU36" s="17"/>
      <c r="HV36" s="17"/>
      <c r="HW36" s="17">
        <v>0</v>
      </c>
      <c r="HX36" s="17"/>
      <c r="HY36" s="17"/>
      <c r="HZ36" s="17"/>
      <c r="IA36" s="17">
        <v>0</v>
      </c>
      <c r="IB36" s="17">
        <v>81.5</v>
      </c>
      <c r="IC36" s="17">
        <v>68.822940000000003</v>
      </c>
      <c r="ID36" s="17">
        <v>85.48254</v>
      </c>
      <c r="IE36" s="17">
        <v>-3.9825400000000002</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111.4</v>
      </c>
      <c r="JE36" s="17">
        <v>132.70939999999999</v>
      </c>
      <c r="JF36" s="17">
        <v>111.52153</v>
      </c>
      <c r="JG36" s="17">
        <v>-0.12153</v>
      </c>
      <c r="JH36" s="17"/>
      <c r="JI36" s="17"/>
      <c r="JJ36" s="17"/>
      <c r="JK36" s="17">
        <v>0</v>
      </c>
      <c r="JL36" s="17">
        <v>0</v>
      </c>
      <c r="JM36" s="17"/>
      <c r="JN36" s="17"/>
      <c r="JO36" s="17">
        <v>0</v>
      </c>
      <c r="JP36" s="17">
        <v>204.1</v>
      </c>
      <c r="JQ36" s="17">
        <v>196.19228000000001</v>
      </c>
      <c r="JR36" s="17">
        <v>196.19228000000001</v>
      </c>
      <c r="JS36" s="17">
        <v>7.9077200000000003</v>
      </c>
      <c r="JT36" s="17">
        <v>88.8</v>
      </c>
      <c r="JU36" s="17">
        <v>98.390720000000002</v>
      </c>
      <c r="JV36" s="17">
        <v>98.390720000000002</v>
      </c>
      <c r="JW36" s="17">
        <v>-9.5907199999999992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2.5</v>
      </c>
      <c r="LE36" s="17">
        <v>2.2284299999999999</v>
      </c>
      <c r="LF36" s="17">
        <v>2.2284299999999999</v>
      </c>
      <c r="LG36" s="17">
        <v>0.27156999999999998</v>
      </c>
      <c r="LH36" s="17">
        <v>67.400000000000006</v>
      </c>
      <c r="LI36" s="17">
        <v>135.38252</v>
      </c>
      <c r="LJ36" s="17">
        <v>163.97829999999999</v>
      </c>
      <c r="LK36" s="17">
        <v>-96.578299999999999</v>
      </c>
      <c r="LL36" s="17"/>
      <c r="LM36" s="17"/>
      <c r="LN36" s="17"/>
      <c r="LO36" s="17">
        <v>0</v>
      </c>
      <c r="LP36" s="17">
        <v>62</v>
      </c>
      <c r="LQ36" s="17">
        <v>67.133979999999994</v>
      </c>
      <c r="LR36" s="17">
        <v>67.133979999999994</v>
      </c>
      <c r="LS36" s="17">
        <v>-5.1339800000000002</v>
      </c>
      <c r="LT36" s="17">
        <v>62.8</v>
      </c>
      <c r="LU36" s="17">
        <v>69.5976</v>
      </c>
      <c r="LV36" s="17">
        <v>69.974109999999996</v>
      </c>
      <c r="LW36" s="17">
        <v>-7.1741099999999998</v>
      </c>
      <c r="LX36" s="17">
        <v>30</v>
      </c>
      <c r="LY36" s="17">
        <v>28.802510000000002</v>
      </c>
      <c r="LZ36" s="17">
        <v>29.951460000000001</v>
      </c>
      <c r="MA36" s="17">
        <v>4.854E-2</v>
      </c>
      <c r="MB36" s="17"/>
      <c r="MC36" s="17"/>
      <c r="MD36" s="17"/>
      <c r="ME36" s="17">
        <v>0</v>
      </c>
      <c r="MF36" s="17"/>
      <c r="MG36" s="17"/>
      <c r="MH36" s="17"/>
      <c r="MI36" s="17">
        <v>0</v>
      </c>
      <c r="MJ36" s="17"/>
      <c r="MK36" s="17"/>
      <c r="ML36" s="17"/>
      <c r="MM36" s="17">
        <v>0</v>
      </c>
      <c r="MN36" s="17">
        <v>144</v>
      </c>
      <c r="MO36" s="17">
        <v>127.84195</v>
      </c>
      <c r="MP36" s="17">
        <v>151.08876000000001</v>
      </c>
      <c r="MQ36" s="17">
        <v>-7.0887599999999997</v>
      </c>
      <c r="MR36" s="17">
        <v>145.1</v>
      </c>
      <c r="MS36" s="17">
        <v>127.84195</v>
      </c>
      <c r="MT36" s="17">
        <v>151.08876000000001</v>
      </c>
      <c r="MU36" s="17">
        <v>-5.9887600000000001</v>
      </c>
      <c r="MV36" s="17">
        <v>148.4</v>
      </c>
      <c r="MW36" s="17">
        <v>128.22586000000001</v>
      </c>
      <c r="MX36" s="17">
        <v>151.54248000000001</v>
      </c>
      <c r="MY36" s="17">
        <v>-3.1424799999999999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v>0.97099999999999997</v>
      </c>
      <c r="OD36" s="17">
        <v>0.97099999999999997</v>
      </c>
      <c r="OE36" s="17">
        <v>-0.47099999999999997</v>
      </c>
      <c r="OF36" s="17">
        <v>91.1</v>
      </c>
      <c r="OG36" s="17">
        <v>101.3</v>
      </c>
      <c r="OH36" s="17">
        <v>92.998000000000005</v>
      </c>
      <c r="OI36" s="17">
        <v>-1.8979999999999999</v>
      </c>
      <c r="OJ36" s="17">
        <v>80.7</v>
      </c>
      <c r="OK36" s="17">
        <v>79.5</v>
      </c>
      <c r="OL36" s="17">
        <v>79.905000000000001</v>
      </c>
      <c r="OM36" s="17">
        <v>0.79500000000000004</v>
      </c>
      <c r="ON36" s="17">
        <v>14.4</v>
      </c>
      <c r="OO36" s="17">
        <v>15.180999999999999</v>
      </c>
      <c r="OP36" s="17">
        <v>15.180999999999999</v>
      </c>
      <c r="OQ36" s="17">
        <v>-0.78100000000000003</v>
      </c>
      <c r="OR36" s="17">
        <v>0.3</v>
      </c>
      <c r="OS36" s="17">
        <v>0.2</v>
      </c>
      <c r="OT36" s="17">
        <v>0.2</v>
      </c>
      <c r="OU36" s="17">
        <v>0.1</v>
      </c>
      <c r="OV36" s="17">
        <v>17.3</v>
      </c>
      <c r="OW36" s="17">
        <v>19</v>
      </c>
      <c r="OX36" s="17">
        <v>8</v>
      </c>
      <c r="OY36" s="17">
        <v>9.3000000000000007</v>
      </c>
      <c r="OZ36" s="17">
        <v>4.4008200000000004</v>
      </c>
      <c r="PA36" s="17">
        <v>7</v>
      </c>
      <c r="PB36" s="17">
        <v>7</v>
      </c>
      <c r="PC36" s="17">
        <v>-2.59918</v>
      </c>
      <c r="PD36" s="17">
        <v>9.8000000000000007</v>
      </c>
      <c r="PE36" s="17">
        <v>9</v>
      </c>
      <c r="PF36" s="17">
        <v>9</v>
      </c>
      <c r="PG36" s="17">
        <v>0.8</v>
      </c>
      <c r="PH36" s="17">
        <v>4</v>
      </c>
      <c r="PI36" s="17">
        <v>2.75461</v>
      </c>
      <c r="PJ36" s="17">
        <v>3.1389100000000001</v>
      </c>
      <c r="PK36" s="17">
        <v>0.86109000000000002</v>
      </c>
      <c r="PL36" s="17">
        <v>220.63</v>
      </c>
      <c r="PM36" s="17">
        <v>198.64099999999999</v>
      </c>
      <c r="PN36" s="17">
        <v>198.64099999999999</v>
      </c>
      <c r="PO36" s="17">
        <v>21.989000000000001</v>
      </c>
      <c r="PP36" s="17">
        <v>1.2</v>
      </c>
      <c r="PQ36" s="17">
        <v>1</v>
      </c>
      <c r="PR36" s="17">
        <v>1</v>
      </c>
      <c r="PS36" s="17">
        <v>0.2</v>
      </c>
      <c r="PT36" s="17">
        <v>3.4</v>
      </c>
      <c r="PU36" s="17">
        <v>3.35</v>
      </c>
      <c r="PV36" s="17">
        <v>3.35</v>
      </c>
      <c r="PW36" s="17">
        <v>0.05</v>
      </c>
      <c r="PX36" s="17">
        <v>4.9000000000000004</v>
      </c>
      <c r="PY36" s="17">
        <v>4.4000000000000004</v>
      </c>
      <c r="PZ36" s="17">
        <v>4.4000000000000004</v>
      </c>
      <c r="QA36" s="17">
        <v>0.5</v>
      </c>
      <c r="QB36" s="17">
        <v>20.5</v>
      </c>
      <c r="QC36" s="17">
        <v>19.417480000000001</v>
      </c>
      <c r="QD36" s="17">
        <v>19.417480000000001</v>
      </c>
      <c r="QE36" s="17">
        <v>1.0825199999999999</v>
      </c>
      <c r="QF36" s="17">
        <v>14.3</v>
      </c>
      <c r="QG36" s="17">
        <v>17.475729999999999</v>
      </c>
      <c r="QH36" s="17">
        <v>17.475729999999999</v>
      </c>
      <c r="QI36" s="17">
        <v>-3.1757300000000002</v>
      </c>
      <c r="QJ36" s="17">
        <v>8.6999999999999993</v>
      </c>
      <c r="QK36" s="17">
        <v>9</v>
      </c>
      <c r="QL36" s="17">
        <v>9</v>
      </c>
      <c r="QM36" s="17">
        <v>-0.3</v>
      </c>
      <c r="QN36" s="17">
        <v>3.5</v>
      </c>
      <c r="QO36" s="17">
        <v>3.4</v>
      </c>
      <c r="QP36" s="17">
        <v>3.4</v>
      </c>
      <c r="QQ36" s="17">
        <v>0.1</v>
      </c>
      <c r="QR36" s="17">
        <v>18.600000000000001</v>
      </c>
      <c r="QS36" s="17">
        <v>17.961169999999999</v>
      </c>
      <c r="QT36" s="17">
        <v>17.961169999999999</v>
      </c>
      <c r="QU36" s="17">
        <v>0.63883000000000001</v>
      </c>
      <c r="QV36" s="17">
        <v>15.7</v>
      </c>
      <c r="QW36" s="17">
        <v>15.430999999999999</v>
      </c>
      <c r="QX36" s="17">
        <v>15.430999999999999</v>
      </c>
      <c r="QY36" s="17">
        <v>0.26900000000000002</v>
      </c>
      <c r="QZ36" s="17">
        <v>18.7</v>
      </c>
      <c r="RA36" s="17">
        <v>18.440999999999999</v>
      </c>
      <c r="RB36" s="17">
        <v>18.440999999999999</v>
      </c>
      <c r="RC36" s="17">
        <v>0.25900000000000001</v>
      </c>
      <c r="RD36" s="17">
        <v>19.100000000000001</v>
      </c>
      <c r="RE36" s="17">
        <v>21.51</v>
      </c>
      <c r="RF36" s="17">
        <v>21.51</v>
      </c>
      <c r="RG36" s="17">
        <v>-2.41</v>
      </c>
      <c r="RH36" s="17">
        <v>63.4</v>
      </c>
      <c r="RI36" s="17">
        <v>70.5</v>
      </c>
      <c r="RJ36" s="17">
        <v>60.78</v>
      </c>
      <c r="RK36" s="17">
        <v>2.62</v>
      </c>
      <c r="RL36" s="17">
        <v>18.899999999999999</v>
      </c>
      <c r="RM36" s="17">
        <v>18.962</v>
      </c>
      <c r="RN36" s="17">
        <v>18.962</v>
      </c>
      <c r="RO36" s="17">
        <v>-6.2E-2</v>
      </c>
      <c r="RP36" s="17">
        <v>3.4</v>
      </c>
      <c r="RQ36" s="17">
        <v>2.85</v>
      </c>
      <c r="RR36" s="17">
        <v>2.85</v>
      </c>
      <c r="RS36" s="17">
        <v>0.55000000000000004</v>
      </c>
      <c r="RT36" s="17">
        <v>20.100000000000001</v>
      </c>
      <c r="RU36" s="17">
        <v>15.919280000000001</v>
      </c>
      <c r="RV36" s="17">
        <v>19.772780000000001</v>
      </c>
      <c r="RW36" s="17">
        <v>0.32722000000000001</v>
      </c>
      <c r="RX36" s="17">
        <v>2.4</v>
      </c>
      <c r="RY36" s="17">
        <v>1.32</v>
      </c>
      <c r="RZ36" s="17">
        <v>1.32</v>
      </c>
      <c r="SA36" s="17">
        <v>1.08</v>
      </c>
      <c r="SB36" s="17"/>
      <c r="SC36" s="17"/>
      <c r="SD36" s="17">
        <v>0.4</v>
      </c>
      <c r="SE36" s="17">
        <v>-0.4</v>
      </c>
      <c r="SF36" s="17">
        <v>9.1</v>
      </c>
      <c r="SG36" s="17">
        <v>11.74757</v>
      </c>
      <c r="SH36" s="17">
        <v>11.74757</v>
      </c>
      <c r="SI36" s="17">
        <v>-2.64757</v>
      </c>
      <c r="SJ36" s="17">
        <v>6.5</v>
      </c>
      <c r="SK36" s="17">
        <v>5.2</v>
      </c>
      <c r="SL36" s="17">
        <v>5.2</v>
      </c>
      <c r="SM36" s="17">
        <v>1.3</v>
      </c>
      <c r="SN36" s="17">
        <v>16.8</v>
      </c>
      <c r="SO36" s="17">
        <v>17.475729999999999</v>
      </c>
      <c r="SP36" s="17">
        <v>17.475729999999999</v>
      </c>
      <c r="SQ36" s="17">
        <v>-0.67573000000000005</v>
      </c>
      <c r="SR36" s="17">
        <v>20.2</v>
      </c>
      <c r="SS36" s="17">
        <v>19.417480000000001</v>
      </c>
      <c r="ST36" s="17">
        <v>19.417480000000001</v>
      </c>
      <c r="SU36" s="17">
        <v>0.78251999999999999</v>
      </c>
      <c r="SV36" s="17">
        <v>20</v>
      </c>
      <c r="SW36" s="17">
        <v>20</v>
      </c>
      <c r="SX36" s="17">
        <v>18.932040000000001</v>
      </c>
      <c r="SY36" s="17">
        <v>1.06796</v>
      </c>
      <c r="SZ36" s="17">
        <v>9.3000000000000007</v>
      </c>
      <c r="TA36" s="17">
        <v>12.148999999999999</v>
      </c>
      <c r="TB36" s="17">
        <v>12.148999999999999</v>
      </c>
      <c r="TC36" s="17">
        <v>-2.8490000000000002</v>
      </c>
      <c r="TD36" s="17">
        <v>67.400000000000006</v>
      </c>
      <c r="TE36" s="17">
        <v>66.534000000000006</v>
      </c>
      <c r="TF36" s="17">
        <v>66.534000000000006</v>
      </c>
      <c r="TG36" s="17">
        <v>0.86599999999999999</v>
      </c>
      <c r="TH36" s="17">
        <v>38.299999999999997</v>
      </c>
      <c r="TI36" s="17">
        <v>37.654000000000003</v>
      </c>
      <c r="TJ36" s="17">
        <v>37.654000000000003</v>
      </c>
      <c r="TK36" s="17">
        <v>0.64600000000000002</v>
      </c>
      <c r="TL36" s="17"/>
      <c r="TM36" s="17">
        <v>87.7</v>
      </c>
      <c r="TN36" s="17">
        <v>52.860999999999997</v>
      </c>
      <c r="TO36" s="17">
        <v>-52.860999999999997</v>
      </c>
      <c r="TP36" s="17"/>
      <c r="TQ36" s="17">
        <v>89.5</v>
      </c>
      <c r="TR36" s="17">
        <v>66.581999999999994</v>
      </c>
      <c r="TS36" s="17">
        <v>-66.581999999999994</v>
      </c>
      <c r="TT36" s="17">
        <v>14.6</v>
      </c>
      <c r="TU36" s="17">
        <v>9.1</v>
      </c>
      <c r="TV36" s="17">
        <v>3.8140000000000001</v>
      </c>
      <c r="TW36" s="17">
        <v>10.786</v>
      </c>
      <c r="TX36" s="17">
        <v>10.9</v>
      </c>
      <c r="TY36" s="17">
        <v>6.2190000000000003</v>
      </c>
      <c r="TZ36" s="17">
        <v>6.2190000000000003</v>
      </c>
      <c r="UA36" s="17">
        <v>4.681</v>
      </c>
      <c r="UB36" s="17">
        <v>10.4</v>
      </c>
      <c r="UC36" s="17">
        <v>10.19417</v>
      </c>
      <c r="UD36" s="17">
        <v>10.19417</v>
      </c>
      <c r="UE36" s="17">
        <v>0.20583000000000001</v>
      </c>
      <c r="UF36" s="17">
        <v>6</v>
      </c>
      <c r="UG36" s="17">
        <v>7</v>
      </c>
      <c r="UH36" s="17">
        <v>7</v>
      </c>
      <c r="UI36" s="17">
        <v>-1</v>
      </c>
      <c r="UJ36" s="17">
        <v>7.1</v>
      </c>
      <c r="UK36" s="17">
        <v>7.7</v>
      </c>
      <c r="UL36" s="17">
        <v>7.7</v>
      </c>
      <c r="UM36" s="17">
        <v>-0.6</v>
      </c>
      <c r="UN36" s="17">
        <v>20.399999999999999</v>
      </c>
      <c r="UO36" s="17">
        <v>20</v>
      </c>
      <c r="UP36" s="17">
        <v>17.475729999999999</v>
      </c>
      <c r="UQ36" s="17">
        <v>2.9242699999999999</v>
      </c>
      <c r="UR36" s="17">
        <v>20.399999999999999</v>
      </c>
      <c r="US36" s="17">
        <v>20</v>
      </c>
      <c r="UT36" s="17">
        <v>19.417480000000001</v>
      </c>
      <c r="UU36" s="17">
        <v>0.98251999999999995</v>
      </c>
      <c r="UV36" s="17">
        <v>19.600000000000001</v>
      </c>
      <c r="UW36" s="17">
        <v>20</v>
      </c>
      <c r="UX36" s="17">
        <v>19.417480000000001</v>
      </c>
      <c r="UY36" s="17">
        <v>0.18251999999999999</v>
      </c>
      <c r="UZ36" s="17">
        <v>14.2</v>
      </c>
      <c r="VA36" s="17">
        <v>13.797000000000001</v>
      </c>
      <c r="VB36" s="17">
        <v>13.797000000000001</v>
      </c>
      <c r="VC36" s="17">
        <v>0.40300000000000002</v>
      </c>
      <c r="VD36" s="17">
        <v>253.1</v>
      </c>
      <c r="VE36" s="17">
        <v>225.7</v>
      </c>
      <c r="VF36" s="17">
        <v>218.75200000000001</v>
      </c>
      <c r="VG36" s="17">
        <v>34.347999999999999</v>
      </c>
      <c r="VH36" s="17">
        <v>16.600000000000001</v>
      </c>
      <c r="VI36" s="17">
        <v>13.194000000000001</v>
      </c>
      <c r="VJ36" s="17">
        <v>13.194000000000001</v>
      </c>
      <c r="VK36" s="17">
        <v>3.4060000000000001</v>
      </c>
      <c r="VL36" s="17">
        <v>153.5</v>
      </c>
      <c r="VM36" s="17">
        <v>141.6</v>
      </c>
      <c r="VN36" s="17">
        <v>141.07900000000001</v>
      </c>
      <c r="VO36" s="17">
        <v>12.420999999999999</v>
      </c>
      <c r="VP36" s="17">
        <v>0.6</v>
      </c>
      <c r="VQ36" s="17">
        <v>0.6</v>
      </c>
      <c r="VR36" s="17">
        <v>0.6</v>
      </c>
      <c r="VS36" s="17">
        <v>0</v>
      </c>
      <c r="VT36" s="17">
        <v>127.9</v>
      </c>
      <c r="VU36" s="17">
        <v>129</v>
      </c>
      <c r="VV36" s="17">
        <v>110.1</v>
      </c>
      <c r="VW36" s="17">
        <v>17.8</v>
      </c>
      <c r="VX36" s="17">
        <v>121.9</v>
      </c>
      <c r="VY36" s="17">
        <v>122.8</v>
      </c>
      <c r="VZ36" s="17">
        <v>125.32</v>
      </c>
      <c r="WA36" s="17">
        <v>-3.42</v>
      </c>
      <c r="WB36" s="17">
        <v>111.7</v>
      </c>
      <c r="WC36" s="17">
        <v>109</v>
      </c>
      <c r="WD36" s="17">
        <v>107.94199999999999</v>
      </c>
      <c r="WE36" s="17">
        <v>3.758</v>
      </c>
      <c r="WF36" s="17">
        <v>2.1</v>
      </c>
      <c r="WG36" s="17">
        <v>2.9009999999999998</v>
      </c>
      <c r="WH36" s="17">
        <v>2.9009999999999998</v>
      </c>
      <c r="WI36" s="17">
        <v>-0.80100000000000005</v>
      </c>
      <c r="WJ36" s="17">
        <v>2.2999999999999998</v>
      </c>
      <c r="WK36" s="17">
        <v>2.4</v>
      </c>
      <c r="WL36" s="17">
        <v>2.4</v>
      </c>
      <c r="WM36" s="17">
        <v>-0.1</v>
      </c>
      <c r="WN36" s="17">
        <v>2</v>
      </c>
      <c r="WO36" s="17">
        <v>2.4</v>
      </c>
      <c r="WP36" s="17">
        <v>2.4</v>
      </c>
      <c r="WQ36" s="17">
        <v>-0.4</v>
      </c>
      <c r="WR36" s="17">
        <v>1</v>
      </c>
      <c r="WS36" s="17">
        <v>1.4</v>
      </c>
      <c r="WT36" s="17">
        <v>1.4</v>
      </c>
      <c r="WU36" s="17">
        <v>-0.4</v>
      </c>
      <c r="WV36" s="17">
        <v>16.3</v>
      </c>
      <c r="WW36" s="17">
        <v>14.037000000000001</v>
      </c>
      <c r="WX36" s="17">
        <v>14.037000000000001</v>
      </c>
      <c r="WY36" s="17">
        <v>2.2629999999999999</v>
      </c>
      <c r="WZ36" s="17">
        <v>7</v>
      </c>
      <c r="XA36" s="17">
        <v>6.8</v>
      </c>
      <c r="XB36" s="17">
        <v>6.8</v>
      </c>
      <c r="XC36" s="17">
        <v>0.2</v>
      </c>
      <c r="XD36" s="17">
        <v>20</v>
      </c>
      <c r="XE36" s="17">
        <v>20</v>
      </c>
      <c r="XF36" s="17">
        <v>18.932040000000001</v>
      </c>
      <c r="XG36" s="17">
        <v>1.06796</v>
      </c>
      <c r="XH36" s="17">
        <v>9.3000000000000007</v>
      </c>
      <c r="XI36" s="17">
        <v>10.7</v>
      </c>
      <c r="XJ36" s="17">
        <v>10.7</v>
      </c>
      <c r="XK36" s="17">
        <v>-1.4</v>
      </c>
      <c r="XL36" s="17">
        <v>26.4</v>
      </c>
      <c r="XM36" s="17">
        <v>30.5</v>
      </c>
      <c r="XN36" s="17">
        <v>22</v>
      </c>
      <c r="XO36" s="17">
        <v>4.4000000000000004</v>
      </c>
      <c r="XP36" s="17">
        <v>31.7</v>
      </c>
      <c r="XQ36" s="17">
        <v>30.5</v>
      </c>
      <c r="XR36" s="17">
        <v>22</v>
      </c>
      <c r="XS36" s="17">
        <v>9.6999999999999993</v>
      </c>
      <c r="XT36" s="17">
        <v>15.6</v>
      </c>
      <c r="XU36" s="17">
        <v>14</v>
      </c>
      <c r="XV36" s="17">
        <v>14</v>
      </c>
      <c r="XW36" s="17">
        <v>1.6</v>
      </c>
      <c r="XX36" s="17">
        <v>18.8</v>
      </c>
      <c r="XY36" s="17">
        <v>19</v>
      </c>
      <c r="XZ36" s="17">
        <v>19</v>
      </c>
      <c r="YA36" s="17">
        <v>-0.2</v>
      </c>
      <c r="YB36" s="17">
        <v>7.1</v>
      </c>
      <c r="YC36" s="17">
        <v>7.75</v>
      </c>
      <c r="YD36" s="17">
        <v>7.75</v>
      </c>
      <c r="YE36" s="17">
        <v>-0.65</v>
      </c>
      <c r="YF36" s="17">
        <v>11.09</v>
      </c>
      <c r="YG36" s="17">
        <v>11</v>
      </c>
      <c r="YH36" s="17">
        <v>11</v>
      </c>
      <c r="YI36" s="17">
        <v>0.09</v>
      </c>
    </row>
    <row r="37" spans="1:659" ht="24" customHeight="1" x14ac:dyDescent="0.3">
      <c r="A37" s="1"/>
      <c r="B37" s="16" t="s">
        <v>52</v>
      </c>
      <c r="C37" s="16" t="s">
        <v>740</v>
      </c>
      <c r="D37" s="17">
        <v>202.1</v>
      </c>
      <c r="E37" s="17">
        <v>203.20388</v>
      </c>
      <c r="F37" s="17">
        <v>180.44046</v>
      </c>
      <c r="G37" s="17">
        <v>21.65954</v>
      </c>
      <c r="H37" s="17">
        <v>624.70000000000005</v>
      </c>
      <c r="I37" s="17">
        <v>635.02589999999998</v>
      </c>
      <c r="J37" s="17">
        <v>635.02589999999998</v>
      </c>
      <c r="K37" s="17">
        <v>-10.325900000000001</v>
      </c>
      <c r="L37" s="17">
        <v>213.4</v>
      </c>
      <c r="M37" s="17">
        <v>206.58520999999999</v>
      </c>
      <c r="N37" s="17">
        <v>206.58520999999999</v>
      </c>
      <c r="O37" s="17">
        <v>6.8147900000000003</v>
      </c>
      <c r="P37" s="17"/>
      <c r="Q37" s="17"/>
      <c r="R37" s="17"/>
      <c r="S37" s="17">
        <v>0</v>
      </c>
      <c r="T37" s="17"/>
      <c r="U37" s="17"/>
      <c r="V37" s="17"/>
      <c r="W37" s="17">
        <v>0</v>
      </c>
      <c r="X37" s="17">
        <v>50.2</v>
      </c>
      <c r="Y37" s="17">
        <v>30.672820000000002</v>
      </c>
      <c r="Z37" s="17">
        <v>32.742649999999998</v>
      </c>
      <c r="AA37" s="17">
        <v>17.457350000000002</v>
      </c>
      <c r="AB37" s="17">
        <v>148.80000000000001</v>
      </c>
      <c r="AC37" s="17">
        <v>149.97752</v>
      </c>
      <c r="AD37" s="17">
        <v>137.04599999999999</v>
      </c>
      <c r="AE37" s="17">
        <v>11.754</v>
      </c>
      <c r="AF37" s="17"/>
      <c r="AG37" s="17"/>
      <c r="AH37" s="17"/>
      <c r="AI37" s="17">
        <v>0</v>
      </c>
      <c r="AJ37" s="17"/>
      <c r="AK37" s="17"/>
      <c r="AL37" s="17"/>
      <c r="AM37" s="17">
        <v>0</v>
      </c>
      <c r="AN37" s="17">
        <v>136.9</v>
      </c>
      <c r="AO37" s="17">
        <v>138.67873</v>
      </c>
      <c r="AP37" s="17">
        <v>158.04406</v>
      </c>
      <c r="AQ37" s="17">
        <v>-21.14406</v>
      </c>
      <c r="AR37" s="17">
        <v>137.19999999999999</v>
      </c>
      <c r="AS37" s="17">
        <v>138.67873</v>
      </c>
      <c r="AT37" s="17">
        <v>158.04406</v>
      </c>
      <c r="AU37" s="17">
        <v>-20.844059999999999</v>
      </c>
      <c r="AV37" s="17">
        <v>137.19999999999999</v>
      </c>
      <c r="AW37" s="17">
        <v>138.67873</v>
      </c>
      <c r="AX37" s="17">
        <v>158.04406</v>
      </c>
      <c r="AY37" s="17">
        <v>-20.844059999999999</v>
      </c>
      <c r="AZ37" s="17">
        <v>238</v>
      </c>
      <c r="BA37" s="17">
        <v>208.64277000000001</v>
      </c>
      <c r="BB37" s="17">
        <v>237.77799999999999</v>
      </c>
      <c r="BC37" s="17">
        <v>0.222</v>
      </c>
      <c r="BD37" s="17">
        <v>207.8</v>
      </c>
      <c r="BE37" s="17">
        <v>207.04164</v>
      </c>
      <c r="BF37" s="17">
        <v>207.04164</v>
      </c>
      <c r="BG37" s="17">
        <v>0.75836000000000003</v>
      </c>
      <c r="BH37" s="17">
        <v>108.7</v>
      </c>
      <c r="BI37" s="17">
        <v>103.8317</v>
      </c>
      <c r="BJ37" s="17">
        <v>103.8317</v>
      </c>
      <c r="BK37" s="17">
        <v>4.8682999999999996</v>
      </c>
      <c r="BL37" s="17">
        <v>72.099999999999994</v>
      </c>
      <c r="BM37" s="17">
        <v>206.31565000000001</v>
      </c>
      <c r="BN37" s="17">
        <v>105.25113</v>
      </c>
      <c r="BO37" s="17">
        <v>-33.151130000000002</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166.3</v>
      </c>
      <c r="CK37" s="17">
        <v>163.90777</v>
      </c>
      <c r="CL37" s="17">
        <v>163.90777</v>
      </c>
      <c r="CM37" s="17">
        <v>2.3922300000000001</v>
      </c>
      <c r="CN37" s="17">
        <v>8.1</v>
      </c>
      <c r="CO37" s="17">
        <v>5.1333399999999996</v>
      </c>
      <c r="CP37" s="17">
        <v>5.1333399999999996</v>
      </c>
      <c r="CQ37" s="17">
        <v>2.9666600000000001</v>
      </c>
      <c r="CR37" s="17">
        <v>6</v>
      </c>
      <c r="CS37" s="17">
        <v>2.8177599999999998</v>
      </c>
      <c r="CT37" s="17">
        <v>2.8177599999999998</v>
      </c>
      <c r="CU37" s="17">
        <v>3.1822400000000002</v>
      </c>
      <c r="CV37" s="17"/>
      <c r="CW37" s="17"/>
      <c r="CX37" s="17"/>
      <c r="CY37" s="17">
        <v>0</v>
      </c>
      <c r="CZ37" s="17">
        <v>6.9</v>
      </c>
      <c r="DA37" s="17">
        <v>6.8787000000000003</v>
      </c>
      <c r="DB37" s="17">
        <v>6.8787000000000003</v>
      </c>
      <c r="DC37" s="17">
        <v>2.1299999999999999E-2</v>
      </c>
      <c r="DD37" s="17">
        <v>11.5</v>
      </c>
      <c r="DE37" s="17">
        <v>14.919420000000001</v>
      </c>
      <c r="DF37" s="17">
        <v>8.1736699999999995</v>
      </c>
      <c r="DG37" s="17">
        <v>3.32633</v>
      </c>
      <c r="DH37" s="17">
        <v>70.2</v>
      </c>
      <c r="DI37" s="17">
        <v>70</v>
      </c>
      <c r="DJ37" s="17">
        <v>31.64978</v>
      </c>
      <c r="DK37" s="17">
        <v>38.550220000000003</v>
      </c>
      <c r="DL37" s="17"/>
      <c r="DM37" s="17"/>
      <c r="DN37" s="17"/>
      <c r="DO37" s="17">
        <v>0</v>
      </c>
      <c r="DP37" s="17"/>
      <c r="DQ37" s="17"/>
      <c r="DR37" s="17"/>
      <c r="DS37" s="17">
        <v>0</v>
      </c>
      <c r="DT37" s="17"/>
      <c r="DU37" s="17"/>
      <c r="DV37" s="17"/>
      <c r="DW37" s="17">
        <v>0</v>
      </c>
      <c r="DX37" s="17"/>
      <c r="DY37" s="17"/>
      <c r="DZ37" s="17"/>
      <c r="EA37" s="17">
        <v>0</v>
      </c>
      <c r="EB37" s="17">
        <v>110</v>
      </c>
      <c r="EC37" s="17">
        <v>112.35728</v>
      </c>
      <c r="ED37" s="17">
        <v>112.35728</v>
      </c>
      <c r="EE37" s="17">
        <v>-2.3572799999999998</v>
      </c>
      <c r="EF37" s="17">
        <v>192.8</v>
      </c>
      <c r="EG37" s="17">
        <v>41.237110000000001</v>
      </c>
      <c r="EH37" s="17">
        <v>174.55617000000001</v>
      </c>
      <c r="EI37" s="17">
        <v>18.243829999999999</v>
      </c>
      <c r="EJ37" s="17"/>
      <c r="EK37" s="17"/>
      <c r="EL37" s="17"/>
      <c r="EM37" s="17">
        <v>0</v>
      </c>
      <c r="EN37" s="17"/>
      <c r="EO37" s="17"/>
      <c r="EP37" s="17"/>
      <c r="EQ37" s="17">
        <v>0</v>
      </c>
      <c r="ER37" s="17"/>
      <c r="ES37" s="17"/>
      <c r="ET37" s="17"/>
      <c r="EU37" s="17">
        <v>0</v>
      </c>
      <c r="EV37" s="17">
        <v>6.5</v>
      </c>
      <c r="EW37" s="17">
        <v>6.39</v>
      </c>
      <c r="EX37" s="17"/>
      <c r="EY37" s="17">
        <v>6.5</v>
      </c>
      <c r="EZ37" s="17">
        <v>183.5</v>
      </c>
      <c r="FA37" s="17">
        <v>181.89023</v>
      </c>
      <c r="FB37" s="17">
        <v>288.65980000000002</v>
      </c>
      <c r="FC37" s="17">
        <v>-105.1598</v>
      </c>
      <c r="FD37" s="17">
        <v>44</v>
      </c>
      <c r="FE37" s="17">
        <v>54.248800000000003</v>
      </c>
      <c r="FF37" s="17">
        <v>50.550800000000002</v>
      </c>
      <c r="FG37" s="17">
        <v>-6.5507999999999997</v>
      </c>
      <c r="FH37" s="17">
        <v>151.4</v>
      </c>
      <c r="FI37" s="17">
        <v>151.21556000000001</v>
      </c>
      <c r="FJ37" s="17">
        <v>151.21556000000001</v>
      </c>
      <c r="FK37" s="17">
        <v>0.18443999999999999</v>
      </c>
      <c r="FL37" s="17">
        <v>26.5</v>
      </c>
      <c r="FM37" s="17">
        <v>29.125129999999999</v>
      </c>
      <c r="FN37" s="17">
        <v>26.417369999999998</v>
      </c>
      <c r="FO37" s="17">
        <v>8.2629999999999995E-2</v>
      </c>
      <c r="FP37" s="17">
        <v>16.8</v>
      </c>
      <c r="FQ37" s="17">
        <v>17.562139999999999</v>
      </c>
      <c r="FR37" s="17">
        <v>17.562139999999999</v>
      </c>
      <c r="FS37" s="17">
        <v>-0.76214000000000004</v>
      </c>
      <c r="FT37" s="17">
        <v>12.1</v>
      </c>
      <c r="FU37" s="17">
        <v>11.65049</v>
      </c>
      <c r="FV37" s="17">
        <v>11.65049</v>
      </c>
      <c r="FW37" s="17">
        <v>0.44951000000000002</v>
      </c>
      <c r="FX37" s="17">
        <v>89.6</v>
      </c>
      <c r="FY37" s="17">
        <v>87.68835</v>
      </c>
      <c r="FZ37" s="17">
        <v>87.68835</v>
      </c>
      <c r="GA37" s="17">
        <v>1.9116500000000001</v>
      </c>
      <c r="GB37" s="17">
        <v>182.8</v>
      </c>
      <c r="GC37" s="17">
        <v>183.15</v>
      </c>
      <c r="GD37" s="17">
        <v>184.91498000000001</v>
      </c>
      <c r="GE37" s="17">
        <v>-2.1149800000000001</v>
      </c>
      <c r="GF37" s="17">
        <v>183.1</v>
      </c>
      <c r="GG37" s="17">
        <v>183.15</v>
      </c>
      <c r="GH37" s="17">
        <v>184.91498000000001</v>
      </c>
      <c r="GI37" s="17">
        <v>-1.81498</v>
      </c>
      <c r="GJ37" s="17">
        <v>184.7</v>
      </c>
      <c r="GK37" s="17">
        <v>183.7</v>
      </c>
      <c r="GL37" s="17">
        <v>185.47028</v>
      </c>
      <c r="GM37" s="17">
        <v>-0.77027999999999996</v>
      </c>
      <c r="GN37" s="17">
        <v>109.7</v>
      </c>
      <c r="GO37" s="17">
        <v>110.37475999999999</v>
      </c>
      <c r="GP37" s="17">
        <v>110.37475999999999</v>
      </c>
      <c r="GQ37" s="17">
        <v>-0.67476000000000003</v>
      </c>
      <c r="GR37" s="17">
        <v>7.6</v>
      </c>
      <c r="GS37" s="17">
        <v>7.5127800000000002</v>
      </c>
      <c r="GT37" s="17">
        <v>7.5127800000000002</v>
      </c>
      <c r="GU37" s="17">
        <v>8.7220000000000006E-2</v>
      </c>
      <c r="GV37" s="17">
        <v>8.5</v>
      </c>
      <c r="GW37" s="17">
        <v>7.8816100000000002</v>
      </c>
      <c r="GX37" s="17">
        <v>7.8816100000000002</v>
      </c>
      <c r="GY37" s="17">
        <v>0.61839</v>
      </c>
      <c r="GZ37" s="17">
        <v>33.299999999999997</v>
      </c>
      <c r="HA37" s="17">
        <v>35.371740000000003</v>
      </c>
      <c r="HB37" s="17">
        <v>35.371740000000003</v>
      </c>
      <c r="HC37" s="17">
        <v>-2.0717400000000001</v>
      </c>
      <c r="HD37" s="17">
        <v>22.2</v>
      </c>
      <c r="HE37" s="17">
        <v>22.118220000000001</v>
      </c>
      <c r="HF37" s="17">
        <v>22.118220000000001</v>
      </c>
      <c r="HG37" s="17">
        <v>8.1780000000000005E-2</v>
      </c>
      <c r="HH37" s="17">
        <v>2.2000000000000002</v>
      </c>
      <c r="HI37" s="17">
        <v>1.97359</v>
      </c>
      <c r="HJ37" s="17">
        <v>1.97359</v>
      </c>
      <c r="HK37" s="17">
        <v>0.22641</v>
      </c>
      <c r="HL37" s="17">
        <v>14.7</v>
      </c>
      <c r="HM37" s="17">
        <v>13.30627</v>
      </c>
      <c r="HN37" s="17">
        <v>13.30627</v>
      </c>
      <c r="HO37" s="17">
        <v>1.3937299999999999</v>
      </c>
      <c r="HP37" s="17">
        <v>52</v>
      </c>
      <c r="HQ37" s="17">
        <v>49.999760000000002</v>
      </c>
      <c r="HR37" s="17">
        <v>49.999780000000001</v>
      </c>
      <c r="HS37" s="17">
        <v>2.0002200000000001</v>
      </c>
      <c r="HT37" s="17"/>
      <c r="HU37" s="17"/>
      <c r="HV37" s="17"/>
      <c r="HW37" s="17">
        <v>0</v>
      </c>
      <c r="HX37" s="17"/>
      <c r="HY37" s="17"/>
      <c r="HZ37" s="17"/>
      <c r="IA37" s="17">
        <v>0</v>
      </c>
      <c r="IB37" s="17">
        <v>81.599999999999994</v>
      </c>
      <c r="IC37" s="17">
        <v>71.069760000000002</v>
      </c>
      <c r="ID37" s="17">
        <v>77.778459999999995</v>
      </c>
      <c r="IE37" s="17">
        <v>3.8215400000000002</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111.6</v>
      </c>
      <c r="JE37" s="17">
        <v>132.70939999999999</v>
      </c>
      <c r="JF37" s="17">
        <v>102.38521</v>
      </c>
      <c r="JG37" s="17">
        <v>9.2147900000000007</v>
      </c>
      <c r="JH37" s="17"/>
      <c r="JI37" s="17"/>
      <c r="JJ37" s="17"/>
      <c r="JK37" s="17">
        <v>0</v>
      </c>
      <c r="JL37" s="17">
        <v>0</v>
      </c>
      <c r="JM37" s="17"/>
      <c r="JN37" s="17"/>
      <c r="JO37" s="17">
        <v>0</v>
      </c>
      <c r="JP37" s="17">
        <v>204.3</v>
      </c>
      <c r="JQ37" s="17">
        <v>196.19228000000001</v>
      </c>
      <c r="JR37" s="17">
        <v>196.19228000000001</v>
      </c>
      <c r="JS37" s="17">
        <v>8.1077200000000005</v>
      </c>
      <c r="JT37" s="17">
        <v>88.6</v>
      </c>
      <c r="JU37" s="17">
        <v>98.390720000000002</v>
      </c>
      <c r="JV37" s="17">
        <v>98.390720000000002</v>
      </c>
      <c r="JW37" s="17">
        <v>-9.7907200000000003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2.5</v>
      </c>
      <c r="LE37" s="17">
        <v>2.2284299999999999</v>
      </c>
      <c r="LF37" s="17">
        <v>2.2284299999999999</v>
      </c>
      <c r="LG37" s="17">
        <v>0.27156999999999998</v>
      </c>
      <c r="LH37" s="17">
        <v>111.2</v>
      </c>
      <c r="LI37" s="17">
        <v>135.38252</v>
      </c>
      <c r="LJ37" s="17">
        <v>134.97470000000001</v>
      </c>
      <c r="LK37" s="17">
        <v>-23.774699999999999</v>
      </c>
      <c r="LL37" s="17"/>
      <c r="LM37" s="17"/>
      <c r="LN37" s="17"/>
      <c r="LO37" s="17">
        <v>0</v>
      </c>
      <c r="LP37" s="17">
        <v>62.1</v>
      </c>
      <c r="LQ37" s="17">
        <v>67.133979999999994</v>
      </c>
      <c r="LR37" s="17">
        <v>67.133979999999994</v>
      </c>
      <c r="LS37" s="17">
        <v>-5.0339799999999997</v>
      </c>
      <c r="LT37" s="17">
        <v>62.9</v>
      </c>
      <c r="LU37" s="17">
        <v>68.56062</v>
      </c>
      <c r="LV37" s="17">
        <v>68.185169999999999</v>
      </c>
      <c r="LW37" s="17">
        <v>-5.2851699999999999</v>
      </c>
      <c r="LX37" s="17">
        <v>30.1</v>
      </c>
      <c r="LY37" s="17">
        <v>28.373370000000001</v>
      </c>
      <c r="LZ37" s="17">
        <v>29.951460000000001</v>
      </c>
      <c r="MA37" s="17">
        <v>0.14854000000000001</v>
      </c>
      <c r="MB37" s="17"/>
      <c r="MC37" s="17"/>
      <c r="MD37" s="17"/>
      <c r="ME37" s="17">
        <v>0</v>
      </c>
      <c r="MF37" s="17"/>
      <c r="MG37" s="17"/>
      <c r="MH37" s="17"/>
      <c r="MI37" s="17">
        <v>0</v>
      </c>
      <c r="MJ37" s="17"/>
      <c r="MK37" s="17"/>
      <c r="ML37" s="17"/>
      <c r="MM37" s="17">
        <v>0</v>
      </c>
      <c r="MN37" s="17">
        <v>144.5</v>
      </c>
      <c r="MO37" s="17">
        <v>139.80788000000001</v>
      </c>
      <c r="MP37" s="17">
        <v>151.08876000000001</v>
      </c>
      <c r="MQ37" s="17">
        <v>-6.5887599999999997</v>
      </c>
      <c r="MR37" s="17">
        <v>145.4</v>
      </c>
      <c r="MS37" s="17">
        <v>139.80788000000001</v>
      </c>
      <c r="MT37" s="17">
        <v>151.08876000000001</v>
      </c>
      <c r="MU37" s="17">
        <v>-5.6887600000000003</v>
      </c>
      <c r="MV37" s="17">
        <v>147.5</v>
      </c>
      <c r="MW37" s="17">
        <v>140.22772000000001</v>
      </c>
      <c r="MX37" s="17">
        <v>151.54248000000001</v>
      </c>
      <c r="MY37" s="17">
        <v>-4.0424800000000003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0.5</v>
      </c>
      <c r="OC37" s="17">
        <v>0.94099999999999995</v>
      </c>
      <c r="OD37" s="17">
        <v>0.94099999999999995</v>
      </c>
      <c r="OE37" s="17">
        <v>-0.441</v>
      </c>
      <c r="OF37" s="17">
        <v>90.1</v>
      </c>
      <c r="OG37" s="17">
        <v>98.9</v>
      </c>
      <c r="OH37" s="17">
        <v>91.635000000000005</v>
      </c>
      <c r="OI37" s="17">
        <v>-1.5349999999999999</v>
      </c>
      <c r="OJ37" s="17">
        <v>80.599999999999994</v>
      </c>
      <c r="OK37" s="17">
        <v>79.099999999999994</v>
      </c>
      <c r="OL37" s="17">
        <v>79.66</v>
      </c>
      <c r="OM37" s="17">
        <v>0.94</v>
      </c>
      <c r="ON37" s="17">
        <v>15.1</v>
      </c>
      <c r="OO37" s="17">
        <v>14.512</v>
      </c>
      <c r="OP37" s="17">
        <v>14.512</v>
      </c>
      <c r="OQ37" s="17">
        <v>0.58799999999999997</v>
      </c>
      <c r="OR37" s="17">
        <v>0.4</v>
      </c>
      <c r="OS37" s="17">
        <v>0.1</v>
      </c>
      <c r="OT37" s="17">
        <v>0.1</v>
      </c>
      <c r="OU37" s="17">
        <v>0.3</v>
      </c>
      <c r="OV37" s="17">
        <v>17.2</v>
      </c>
      <c r="OW37" s="17">
        <v>19</v>
      </c>
      <c r="OX37" s="17">
        <v>8</v>
      </c>
      <c r="OY37" s="17">
        <v>9.1999999999999993</v>
      </c>
      <c r="OZ37" s="17">
        <v>4.6147400000000003</v>
      </c>
      <c r="PA37" s="17">
        <v>7</v>
      </c>
      <c r="PB37" s="17">
        <v>7</v>
      </c>
      <c r="PC37" s="17">
        <v>-2.3852600000000002</v>
      </c>
      <c r="PD37" s="17">
        <v>9.9</v>
      </c>
      <c r="PE37" s="17">
        <v>9</v>
      </c>
      <c r="PF37" s="17">
        <v>9</v>
      </c>
      <c r="PG37" s="17">
        <v>0.9</v>
      </c>
      <c r="PH37" s="17">
        <v>3.9</v>
      </c>
      <c r="PI37" s="17">
        <v>2.6689699999999998</v>
      </c>
      <c r="PJ37" s="17">
        <v>2.8036400000000001</v>
      </c>
      <c r="PK37" s="17">
        <v>1.09636</v>
      </c>
      <c r="PL37" s="17">
        <v>216.01</v>
      </c>
      <c r="PM37" s="17">
        <v>194.90299999999999</v>
      </c>
      <c r="PN37" s="17">
        <v>194.90299999999999</v>
      </c>
      <c r="PO37" s="17">
        <v>21.106999999999999</v>
      </c>
      <c r="PP37" s="17">
        <v>1.2</v>
      </c>
      <c r="PQ37" s="17">
        <v>1</v>
      </c>
      <c r="PR37" s="17">
        <v>1</v>
      </c>
      <c r="PS37" s="17">
        <v>0.2</v>
      </c>
      <c r="PT37" s="17">
        <v>3.4</v>
      </c>
      <c r="PU37" s="17">
        <v>3.35</v>
      </c>
      <c r="PV37" s="17">
        <v>3.35</v>
      </c>
      <c r="PW37" s="17">
        <v>0.05</v>
      </c>
      <c r="PX37" s="17">
        <v>4.9000000000000004</v>
      </c>
      <c r="PY37" s="17">
        <v>4.4000000000000004</v>
      </c>
      <c r="PZ37" s="17">
        <v>4.4000000000000004</v>
      </c>
      <c r="QA37" s="17">
        <v>0.5</v>
      </c>
      <c r="QB37" s="17">
        <v>20.5</v>
      </c>
      <c r="QC37" s="17">
        <v>19.417480000000001</v>
      </c>
      <c r="QD37" s="17">
        <v>19.417480000000001</v>
      </c>
      <c r="QE37" s="17">
        <v>1.0825199999999999</v>
      </c>
      <c r="QF37" s="17">
        <v>14.3</v>
      </c>
      <c r="QG37" s="17">
        <v>17.475729999999999</v>
      </c>
      <c r="QH37" s="17">
        <v>17.475729999999999</v>
      </c>
      <c r="QI37" s="17">
        <v>-3.1757300000000002</v>
      </c>
      <c r="QJ37" s="17">
        <v>9.1999999999999993</v>
      </c>
      <c r="QK37" s="17">
        <v>9</v>
      </c>
      <c r="QL37" s="17">
        <v>9</v>
      </c>
      <c r="QM37" s="17">
        <v>0.2</v>
      </c>
      <c r="QN37" s="17">
        <v>3.5</v>
      </c>
      <c r="QO37" s="17">
        <v>3.4</v>
      </c>
      <c r="QP37" s="17">
        <v>3.4</v>
      </c>
      <c r="QQ37" s="17">
        <v>0.1</v>
      </c>
      <c r="QR37" s="17">
        <v>18.399999999999999</v>
      </c>
      <c r="QS37" s="17">
        <v>17.961169999999999</v>
      </c>
      <c r="QT37" s="17">
        <v>17.961169999999999</v>
      </c>
      <c r="QU37" s="17">
        <v>0.43883</v>
      </c>
      <c r="QV37" s="17">
        <v>15.6</v>
      </c>
      <c r="QW37" s="17">
        <v>15.154999999999999</v>
      </c>
      <c r="QX37" s="17">
        <v>15.154999999999999</v>
      </c>
      <c r="QY37" s="17">
        <v>0.44500000000000001</v>
      </c>
      <c r="QZ37" s="17">
        <v>18.600000000000001</v>
      </c>
      <c r="RA37" s="17">
        <v>18.154</v>
      </c>
      <c r="RB37" s="17">
        <v>18.154</v>
      </c>
      <c r="RC37" s="17">
        <v>0.44600000000000001</v>
      </c>
      <c r="RD37" s="17">
        <v>17.8</v>
      </c>
      <c r="RE37" s="17">
        <v>21.05</v>
      </c>
      <c r="RF37" s="17">
        <v>21.05</v>
      </c>
      <c r="RG37" s="17">
        <v>-3.25</v>
      </c>
      <c r="RH37" s="17">
        <v>64.900000000000006</v>
      </c>
      <c r="RI37" s="17">
        <v>68.400000000000006</v>
      </c>
      <c r="RJ37" s="17">
        <v>59.47</v>
      </c>
      <c r="RK37" s="17">
        <v>5.43</v>
      </c>
      <c r="RL37" s="17">
        <v>18.8</v>
      </c>
      <c r="RM37" s="17">
        <v>18.495999999999999</v>
      </c>
      <c r="RN37" s="17">
        <v>18.495999999999999</v>
      </c>
      <c r="RO37" s="17">
        <v>0.30399999999999999</v>
      </c>
      <c r="RP37" s="17">
        <v>3.4</v>
      </c>
      <c r="RQ37" s="17">
        <v>2.85</v>
      </c>
      <c r="RR37" s="17">
        <v>2.85</v>
      </c>
      <c r="RS37" s="17">
        <v>0.55000000000000004</v>
      </c>
      <c r="RT37" s="17">
        <v>20.100000000000001</v>
      </c>
      <c r="RU37" s="17">
        <v>16.43899</v>
      </c>
      <c r="RV37" s="17">
        <v>17.990760000000002</v>
      </c>
      <c r="RW37" s="17">
        <v>2.1092399999999998</v>
      </c>
      <c r="RX37" s="17">
        <v>2.4</v>
      </c>
      <c r="RY37" s="17">
        <v>1.28</v>
      </c>
      <c r="RZ37" s="17">
        <v>1.28</v>
      </c>
      <c r="SA37" s="17">
        <v>1.1200000000000001</v>
      </c>
      <c r="SB37" s="17"/>
      <c r="SC37" s="17"/>
      <c r="SD37" s="17">
        <v>0.4</v>
      </c>
      <c r="SE37" s="17">
        <v>-0.4</v>
      </c>
      <c r="SF37" s="17">
        <v>9.1</v>
      </c>
      <c r="SG37" s="17">
        <v>11.74757</v>
      </c>
      <c r="SH37" s="17">
        <v>11.74757</v>
      </c>
      <c r="SI37" s="17">
        <v>-2.64757</v>
      </c>
      <c r="SJ37" s="17">
        <v>6.4</v>
      </c>
      <c r="SK37" s="17">
        <v>5.2</v>
      </c>
      <c r="SL37" s="17">
        <v>5.2</v>
      </c>
      <c r="SM37" s="17">
        <v>1.2</v>
      </c>
      <c r="SN37" s="17">
        <v>16.8</v>
      </c>
      <c r="SO37" s="17">
        <v>17.475729999999999</v>
      </c>
      <c r="SP37" s="17">
        <v>17.475729999999999</v>
      </c>
      <c r="SQ37" s="17">
        <v>-0.67573000000000005</v>
      </c>
      <c r="SR37" s="17">
        <v>20.2</v>
      </c>
      <c r="SS37" s="17">
        <v>19.417480000000001</v>
      </c>
      <c r="ST37" s="17">
        <v>19.417480000000001</v>
      </c>
      <c r="SU37" s="17">
        <v>0.78251999999999999</v>
      </c>
      <c r="SV37" s="17">
        <v>20</v>
      </c>
      <c r="SW37" s="17">
        <v>20</v>
      </c>
      <c r="SX37" s="17">
        <v>18.932040000000001</v>
      </c>
      <c r="SY37" s="17">
        <v>1.06796</v>
      </c>
      <c r="SZ37" s="17">
        <v>8.8000000000000007</v>
      </c>
      <c r="TA37" s="17">
        <v>12.667</v>
      </c>
      <c r="TB37" s="17">
        <v>12.667</v>
      </c>
      <c r="TC37" s="17">
        <v>-3.867</v>
      </c>
      <c r="TD37" s="17">
        <v>67.599999999999994</v>
      </c>
      <c r="TE37" s="17">
        <v>67.331999999999994</v>
      </c>
      <c r="TF37" s="17">
        <v>67.331999999999994</v>
      </c>
      <c r="TG37" s="17">
        <v>0.26800000000000002</v>
      </c>
      <c r="TH37" s="17">
        <v>38</v>
      </c>
      <c r="TI37" s="17">
        <v>36.637999999999998</v>
      </c>
      <c r="TJ37" s="17">
        <v>36.637999999999998</v>
      </c>
      <c r="TK37" s="17">
        <v>1.3620000000000001</v>
      </c>
      <c r="TL37" s="17"/>
      <c r="TM37" s="17">
        <v>79.5</v>
      </c>
      <c r="TN37" s="17">
        <v>52.084000000000003</v>
      </c>
      <c r="TO37" s="17">
        <v>-52.084000000000003</v>
      </c>
      <c r="TP37" s="17"/>
      <c r="TQ37" s="17">
        <v>87</v>
      </c>
      <c r="TR37" s="17">
        <v>66.635999999999996</v>
      </c>
      <c r="TS37" s="17">
        <v>-66.635999999999996</v>
      </c>
      <c r="TT37" s="17">
        <v>14.6</v>
      </c>
      <c r="TU37" s="17">
        <v>8.5</v>
      </c>
      <c r="TV37" s="17">
        <v>3.7120000000000002</v>
      </c>
      <c r="TW37" s="17">
        <v>10.888</v>
      </c>
      <c r="TX37" s="17">
        <v>10.6</v>
      </c>
      <c r="TY37" s="17">
        <v>6.1689999999999996</v>
      </c>
      <c r="TZ37" s="17">
        <v>6.1689999999999996</v>
      </c>
      <c r="UA37" s="17">
        <v>4.431</v>
      </c>
      <c r="UB37" s="17">
        <v>10.4</v>
      </c>
      <c r="UC37" s="17">
        <v>10.19417</v>
      </c>
      <c r="UD37" s="17">
        <v>10.19417</v>
      </c>
      <c r="UE37" s="17">
        <v>0.20583000000000001</v>
      </c>
      <c r="UF37" s="17">
        <v>5.9</v>
      </c>
      <c r="UG37" s="17">
        <v>7</v>
      </c>
      <c r="UH37" s="17">
        <v>7</v>
      </c>
      <c r="UI37" s="17">
        <v>-1.1000000000000001</v>
      </c>
      <c r="UJ37" s="17">
        <v>7.1</v>
      </c>
      <c r="UK37" s="17">
        <v>7.7</v>
      </c>
      <c r="UL37" s="17">
        <v>7.7</v>
      </c>
      <c r="UM37" s="17">
        <v>-0.6</v>
      </c>
      <c r="UN37" s="17">
        <v>20.399999999999999</v>
      </c>
      <c r="UO37" s="17">
        <v>20</v>
      </c>
      <c r="UP37" s="17">
        <v>17.475729999999999</v>
      </c>
      <c r="UQ37" s="17">
        <v>2.9242699999999999</v>
      </c>
      <c r="UR37" s="17">
        <v>20.399999999999999</v>
      </c>
      <c r="US37" s="17">
        <v>20</v>
      </c>
      <c r="UT37" s="17">
        <v>19.417480000000001</v>
      </c>
      <c r="UU37" s="17">
        <v>0.98251999999999995</v>
      </c>
      <c r="UV37" s="17">
        <v>19.600000000000001</v>
      </c>
      <c r="UW37" s="17">
        <v>20</v>
      </c>
      <c r="UX37" s="17">
        <v>19.417480000000001</v>
      </c>
      <c r="UY37" s="17">
        <v>0.18251999999999999</v>
      </c>
      <c r="UZ37" s="17">
        <v>16.100000000000001</v>
      </c>
      <c r="VA37" s="17">
        <v>13.057</v>
      </c>
      <c r="VB37" s="17">
        <v>13.057</v>
      </c>
      <c r="VC37" s="17">
        <v>3.0430000000000001</v>
      </c>
      <c r="VD37" s="17">
        <v>253</v>
      </c>
      <c r="VE37" s="17">
        <v>215.2</v>
      </c>
      <c r="VF37" s="17">
        <v>211.82400000000001</v>
      </c>
      <c r="VG37" s="17">
        <v>41.176000000000002</v>
      </c>
      <c r="VH37" s="17">
        <v>14.4</v>
      </c>
      <c r="VI37" s="17">
        <v>12.534000000000001</v>
      </c>
      <c r="VJ37" s="17">
        <v>12.534000000000001</v>
      </c>
      <c r="VK37" s="17">
        <v>1.8660000000000001</v>
      </c>
      <c r="VL37" s="17">
        <v>152.19999999999999</v>
      </c>
      <c r="VM37" s="17">
        <v>141.5</v>
      </c>
      <c r="VN37" s="17">
        <v>142.03800000000001</v>
      </c>
      <c r="VO37" s="17">
        <v>10.162000000000001</v>
      </c>
      <c r="VP37" s="17">
        <v>0.6</v>
      </c>
      <c r="VQ37" s="17">
        <v>0.6</v>
      </c>
      <c r="VR37" s="17">
        <v>0.6</v>
      </c>
      <c r="VS37" s="17">
        <v>0</v>
      </c>
      <c r="VT37" s="17">
        <v>125.6</v>
      </c>
      <c r="VU37" s="17">
        <v>130</v>
      </c>
      <c r="VV37" s="17">
        <v>111.8</v>
      </c>
      <c r="VW37" s="17">
        <v>13.8</v>
      </c>
      <c r="VX37" s="17">
        <v>123.2</v>
      </c>
      <c r="VY37" s="17">
        <v>123.9</v>
      </c>
      <c r="VZ37" s="17">
        <v>125.38</v>
      </c>
      <c r="WA37" s="17">
        <v>-2.1800000000000002</v>
      </c>
      <c r="WB37" s="17">
        <v>110.6</v>
      </c>
      <c r="WC37" s="17">
        <v>106.7</v>
      </c>
      <c r="WD37" s="17">
        <v>104.94199999999999</v>
      </c>
      <c r="WE37" s="17">
        <v>5.6580000000000004</v>
      </c>
      <c r="WF37" s="17">
        <v>2.1</v>
      </c>
      <c r="WG37" s="17">
        <v>2.9009999999999998</v>
      </c>
      <c r="WH37" s="17">
        <v>2.9009999999999998</v>
      </c>
      <c r="WI37" s="17">
        <v>-0.80100000000000005</v>
      </c>
      <c r="WJ37" s="17">
        <v>2.2999999999999998</v>
      </c>
      <c r="WK37" s="17">
        <v>2.4</v>
      </c>
      <c r="WL37" s="17">
        <v>2.4</v>
      </c>
      <c r="WM37" s="17">
        <v>-0.1</v>
      </c>
      <c r="WN37" s="17">
        <v>2</v>
      </c>
      <c r="WO37" s="17">
        <v>2.4</v>
      </c>
      <c r="WP37" s="17">
        <v>2.4</v>
      </c>
      <c r="WQ37" s="17">
        <v>-0.4</v>
      </c>
      <c r="WR37" s="17">
        <v>1</v>
      </c>
      <c r="WS37" s="17">
        <v>1.4</v>
      </c>
      <c r="WT37" s="17">
        <v>1.4</v>
      </c>
      <c r="WU37" s="17">
        <v>-0.4</v>
      </c>
      <c r="WV37" s="17">
        <v>12.7</v>
      </c>
      <c r="WW37" s="17">
        <v>12.337999999999999</v>
      </c>
      <c r="WX37" s="17">
        <v>12.337999999999999</v>
      </c>
      <c r="WY37" s="17">
        <v>0.36199999999999999</v>
      </c>
      <c r="WZ37" s="17">
        <v>6.9</v>
      </c>
      <c r="XA37" s="17">
        <v>6.8</v>
      </c>
      <c r="XB37" s="17">
        <v>6.8</v>
      </c>
      <c r="XC37" s="17">
        <v>0.1</v>
      </c>
      <c r="XD37" s="17">
        <v>20</v>
      </c>
      <c r="XE37" s="17">
        <v>20</v>
      </c>
      <c r="XF37" s="17">
        <v>18.932040000000001</v>
      </c>
      <c r="XG37" s="17">
        <v>1.06796</v>
      </c>
      <c r="XH37" s="17">
        <v>9.5</v>
      </c>
      <c r="XI37" s="17">
        <v>10.7</v>
      </c>
      <c r="XJ37" s="17">
        <v>10.7</v>
      </c>
      <c r="XK37" s="17">
        <v>-1.2</v>
      </c>
      <c r="XL37" s="17">
        <v>26.5</v>
      </c>
      <c r="XM37" s="17">
        <v>30.5</v>
      </c>
      <c r="XN37" s="17">
        <v>22</v>
      </c>
      <c r="XO37" s="17">
        <v>4.5</v>
      </c>
      <c r="XP37" s="17">
        <v>31.7</v>
      </c>
      <c r="XQ37" s="17">
        <v>30.5</v>
      </c>
      <c r="XR37" s="17">
        <v>22</v>
      </c>
      <c r="XS37" s="17">
        <v>9.6999999999999993</v>
      </c>
      <c r="XT37" s="17">
        <v>15.5</v>
      </c>
      <c r="XU37" s="17">
        <v>14</v>
      </c>
      <c r="XV37" s="17">
        <v>14</v>
      </c>
      <c r="XW37" s="17">
        <v>1.5</v>
      </c>
      <c r="XX37" s="17">
        <v>19</v>
      </c>
      <c r="XY37" s="17">
        <v>19</v>
      </c>
      <c r="XZ37" s="17">
        <v>19</v>
      </c>
      <c r="YA37" s="17">
        <v>0</v>
      </c>
      <c r="YB37" s="17">
        <v>7.6</v>
      </c>
      <c r="YC37" s="17">
        <v>7.75</v>
      </c>
      <c r="YD37" s="17">
        <v>7.75</v>
      </c>
      <c r="YE37" s="17">
        <v>-0.15</v>
      </c>
      <c r="YF37" s="17">
        <v>11.09</v>
      </c>
      <c r="YG37" s="17">
        <v>11</v>
      </c>
      <c r="YH37" s="17">
        <v>11</v>
      </c>
      <c r="YI37" s="17">
        <v>0.09</v>
      </c>
    </row>
    <row r="38" spans="1:659" ht="24" customHeight="1" x14ac:dyDescent="0.3">
      <c r="A38" s="1"/>
      <c r="B38" s="16" t="s">
        <v>52</v>
      </c>
      <c r="C38" s="16" t="s">
        <v>741</v>
      </c>
      <c r="D38" s="17">
        <v>205.9</v>
      </c>
      <c r="E38" s="17">
        <v>203.20388</v>
      </c>
      <c r="F38" s="17">
        <v>183.78378000000001</v>
      </c>
      <c r="G38" s="17">
        <v>22.116219999999998</v>
      </c>
      <c r="H38" s="17">
        <v>627.5</v>
      </c>
      <c r="I38" s="17">
        <v>635.02589999999998</v>
      </c>
      <c r="J38" s="17">
        <v>635.02589999999998</v>
      </c>
      <c r="K38" s="17">
        <v>-7.5259</v>
      </c>
      <c r="L38" s="17">
        <v>213.6</v>
      </c>
      <c r="M38" s="17">
        <v>206.58520999999999</v>
      </c>
      <c r="N38" s="17">
        <v>206.58520999999999</v>
      </c>
      <c r="O38" s="17">
        <v>7.0147899999999996</v>
      </c>
      <c r="P38" s="17"/>
      <c r="Q38" s="17"/>
      <c r="R38" s="17"/>
      <c r="S38" s="17">
        <v>0</v>
      </c>
      <c r="T38" s="17"/>
      <c r="U38" s="17"/>
      <c r="V38" s="17"/>
      <c r="W38" s="17">
        <v>0</v>
      </c>
      <c r="X38" s="17">
        <v>51.4</v>
      </c>
      <c r="Y38" s="17">
        <v>42.244100000000003</v>
      </c>
      <c r="Z38" s="17">
        <v>30.672809999999998</v>
      </c>
      <c r="AA38" s="17">
        <v>20.72719</v>
      </c>
      <c r="AB38" s="17">
        <v>149.5</v>
      </c>
      <c r="AC38" s="17">
        <v>149.97752</v>
      </c>
      <c r="AD38" s="17">
        <v>137.04599999999999</v>
      </c>
      <c r="AE38" s="17">
        <v>12.454000000000001</v>
      </c>
      <c r="AF38" s="17"/>
      <c r="AG38" s="17"/>
      <c r="AH38" s="17"/>
      <c r="AI38" s="17">
        <v>0</v>
      </c>
      <c r="AJ38" s="17"/>
      <c r="AK38" s="17"/>
      <c r="AL38" s="17"/>
      <c r="AM38" s="17">
        <v>0</v>
      </c>
      <c r="AN38" s="17">
        <v>171.2</v>
      </c>
      <c r="AO38" s="17">
        <v>157.62</v>
      </c>
      <c r="AP38" s="17">
        <v>169.75740999999999</v>
      </c>
      <c r="AQ38" s="17">
        <v>1.44259</v>
      </c>
      <c r="AR38" s="17">
        <v>170.4</v>
      </c>
      <c r="AS38" s="17">
        <v>157.62</v>
      </c>
      <c r="AT38" s="17">
        <v>169.75740999999999</v>
      </c>
      <c r="AU38" s="17">
        <v>0.64258999999999999</v>
      </c>
      <c r="AV38" s="17">
        <v>170.5</v>
      </c>
      <c r="AW38" s="17">
        <v>157.62</v>
      </c>
      <c r="AX38" s="17">
        <v>169.75740999999999</v>
      </c>
      <c r="AY38" s="17">
        <v>0.74258999999999997</v>
      </c>
      <c r="AZ38" s="17">
        <v>256.60000000000002</v>
      </c>
      <c r="BA38" s="17">
        <v>237.14</v>
      </c>
      <c r="BB38" s="17">
        <v>255.40079</v>
      </c>
      <c r="BC38" s="17">
        <v>1.1992100000000001</v>
      </c>
      <c r="BD38" s="17">
        <v>207.8</v>
      </c>
      <c r="BE38" s="17">
        <v>207.04164</v>
      </c>
      <c r="BF38" s="17">
        <v>207.04164</v>
      </c>
      <c r="BG38" s="17">
        <v>0.75836000000000003</v>
      </c>
      <c r="BH38" s="17">
        <v>109.2</v>
      </c>
      <c r="BI38" s="17">
        <v>103.8317</v>
      </c>
      <c r="BJ38" s="17">
        <v>103.8317</v>
      </c>
      <c r="BK38" s="17">
        <v>5.3682999999999996</v>
      </c>
      <c r="BL38" s="17">
        <v>131.9</v>
      </c>
      <c r="BM38" s="17">
        <v>254.29029</v>
      </c>
      <c r="BN38" s="17">
        <v>120.85445</v>
      </c>
      <c r="BO38" s="17">
        <v>11.04555</v>
      </c>
      <c r="BP38" s="17">
        <v>3.4</v>
      </c>
      <c r="BQ38" s="17">
        <v>3.4527100000000002</v>
      </c>
      <c r="BR38" s="17">
        <v>3.4527100000000002</v>
      </c>
      <c r="BS38" s="17">
        <v>-5.271E-2</v>
      </c>
      <c r="BT38" s="17"/>
      <c r="BU38" s="17"/>
      <c r="BV38" s="17"/>
      <c r="BW38" s="17">
        <v>0</v>
      </c>
      <c r="BX38" s="17"/>
      <c r="BY38" s="17"/>
      <c r="BZ38" s="17"/>
      <c r="CA38" s="17">
        <v>0</v>
      </c>
      <c r="CB38" s="17"/>
      <c r="CC38" s="17"/>
      <c r="CD38" s="17"/>
      <c r="CE38" s="17">
        <v>0</v>
      </c>
      <c r="CF38" s="17"/>
      <c r="CG38" s="17"/>
      <c r="CH38" s="17"/>
      <c r="CI38" s="17">
        <v>0</v>
      </c>
      <c r="CJ38" s="17">
        <v>165.2</v>
      </c>
      <c r="CK38" s="17">
        <v>163.90777</v>
      </c>
      <c r="CL38" s="17">
        <v>163.90777</v>
      </c>
      <c r="CM38" s="17">
        <v>1.29223</v>
      </c>
      <c r="CN38" s="17">
        <v>8.4</v>
      </c>
      <c r="CO38" s="17">
        <v>5.1333399999999996</v>
      </c>
      <c r="CP38" s="17">
        <v>5.1333399999999996</v>
      </c>
      <c r="CQ38" s="17">
        <v>3.2666599999999999</v>
      </c>
      <c r="CR38" s="17">
        <v>6</v>
      </c>
      <c r="CS38" s="17">
        <v>2.8177599999999998</v>
      </c>
      <c r="CT38" s="17">
        <v>2.8177599999999998</v>
      </c>
      <c r="CU38" s="17">
        <v>3.1822400000000002</v>
      </c>
      <c r="CV38" s="17"/>
      <c r="CW38" s="17"/>
      <c r="CX38" s="17"/>
      <c r="CY38" s="17">
        <v>0</v>
      </c>
      <c r="CZ38" s="17">
        <v>6.9</v>
      </c>
      <c r="DA38" s="17">
        <v>6.8787000000000003</v>
      </c>
      <c r="DB38" s="17">
        <v>6.8787000000000003</v>
      </c>
      <c r="DC38" s="17">
        <v>2.1299999999999999E-2</v>
      </c>
      <c r="DD38" s="17">
        <v>11.5</v>
      </c>
      <c r="DE38" s="17">
        <v>14.919420000000001</v>
      </c>
      <c r="DF38" s="17">
        <v>8.4677900000000008</v>
      </c>
      <c r="DG38" s="17">
        <v>3.0322100000000001</v>
      </c>
      <c r="DH38" s="17">
        <v>71.2</v>
      </c>
      <c r="DI38" s="17">
        <v>70</v>
      </c>
      <c r="DJ38" s="17">
        <v>52.930419999999998</v>
      </c>
      <c r="DK38" s="17">
        <v>18.269580000000001</v>
      </c>
      <c r="DL38" s="17"/>
      <c r="DM38" s="17"/>
      <c r="DN38" s="17"/>
      <c r="DO38" s="17">
        <v>0</v>
      </c>
      <c r="DP38" s="17"/>
      <c r="DQ38" s="17"/>
      <c r="DR38" s="17"/>
      <c r="DS38" s="17">
        <v>0</v>
      </c>
      <c r="DT38" s="17"/>
      <c r="DU38" s="17"/>
      <c r="DV38" s="17"/>
      <c r="DW38" s="17">
        <v>0</v>
      </c>
      <c r="DX38" s="17"/>
      <c r="DY38" s="17"/>
      <c r="DZ38" s="17"/>
      <c r="EA38" s="17">
        <v>0</v>
      </c>
      <c r="EB38" s="17">
        <v>110.4</v>
      </c>
      <c r="EC38" s="17">
        <v>112.35728</v>
      </c>
      <c r="ED38" s="17">
        <v>112.35728</v>
      </c>
      <c r="EE38" s="17">
        <v>-1.9572799999999999</v>
      </c>
      <c r="EF38" s="17">
        <v>149.19999999999999</v>
      </c>
      <c r="EG38" s="17"/>
      <c r="EH38" s="17">
        <v>128.84538000000001</v>
      </c>
      <c r="EI38" s="17">
        <v>20.354620000000001</v>
      </c>
      <c r="EJ38" s="17"/>
      <c r="EK38" s="17"/>
      <c r="EL38" s="17"/>
      <c r="EM38" s="17">
        <v>0</v>
      </c>
      <c r="EN38" s="17"/>
      <c r="EO38" s="17"/>
      <c r="EP38" s="17"/>
      <c r="EQ38" s="17">
        <v>0</v>
      </c>
      <c r="ER38" s="17"/>
      <c r="ES38" s="17"/>
      <c r="ET38" s="17"/>
      <c r="EU38" s="17">
        <v>0</v>
      </c>
      <c r="EV38" s="17">
        <v>6.5</v>
      </c>
      <c r="EW38" s="17">
        <v>6.39</v>
      </c>
      <c r="EX38" s="17"/>
      <c r="EY38" s="17">
        <v>6.5</v>
      </c>
      <c r="EZ38" s="17">
        <v>183.3</v>
      </c>
      <c r="FA38" s="17">
        <v>188.54145</v>
      </c>
      <c r="FB38" s="17">
        <v>228.19416000000001</v>
      </c>
      <c r="FC38" s="17">
        <v>-44.894159999999999</v>
      </c>
      <c r="FD38" s="17">
        <v>42.8</v>
      </c>
      <c r="FE38" s="17">
        <v>54.248800000000003</v>
      </c>
      <c r="FF38" s="17">
        <v>50.550800000000002</v>
      </c>
      <c r="FG38" s="17">
        <v>-7.7507999999999999</v>
      </c>
      <c r="FH38" s="17">
        <v>154.30000000000001</v>
      </c>
      <c r="FI38" s="17">
        <v>151.21556000000001</v>
      </c>
      <c r="FJ38" s="17">
        <v>151.21556000000001</v>
      </c>
      <c r="FK38" s="17">
        <v>3.0844399999999998</v>
      </c>
      <c r="FL38" s="17">
        <v>25.5</v>
      </c>
      <c r="FM38" s="17">
        <v>29.125129999999999</v>
      </c>
      <c r="FN38" s="17">
        <v>26.417369999999998</v>
      </c>
      <c r="FO38" s="17">
        <v>-0.91737000000000002</v>
      </c>
      <c r="FP38" s="17">
        <v>17.100000000000001</v>
      </c>
      <c r="FQ38" s="17">
        <v>17.562139999999999</v>
      </c>
      <c r="FR38" s="17">
        <v>17.562139999999999</v>
      </c>
      <c r="FS38" s="17">
        <v>-0.46214</v>
      </c>
      <c r="FT38" s="17">
        <v>12.1</v>
      </c>
      <c r="FU38" s="17">
        <v>11.65049</v>
      </c>
      <c r="FV38" s="17">
        <v>11.65049</v>
      </c>
      <c r="FW38" s="17">
        <v>0.44951000000000002</v>
      </c>
      <c r="FX38" s="17">
        <v>92.7</v>
      </c>
      <c r="FY38" s="17">
        <v>87.68835</v>
      </c>
      <c r="FZ38" s="17">
        <v>87.68835</v>
      </c>
      <c r="GA38" s="17">
        <v>5.0116500000000004</v>
      </c>
      <c r="GB38" s="17">
        <v>184.9</v>
      </c>
      <c r="GC38" s="17">
        <v>183.15</v>
      </c>
      <c r="GD38" s="17">
        <v>184.91498000000001</v>
      </c>
      <c r="GE38" s="17">
        <v>-1.498E-2</v>
      </c>
      <c r="GF38" s="17">
        <v>186.2</v>
      </c>
      <c r="GG38" s="17">
        <v>183.15</v>
      </c>
      <c r="GH38" s="17">
        <v>184.91498000000001</v>
      </c>
      <c r="GI38" s="17">
        <v>1.2850200000000001</v>
      </c>
      <c r="GJ38" s="17">
        <v>184.6</v>
      </c>
      <c r="GK38" s="17">
        <v>183.7</v>
      </c>
      <c r="GL38" s="17">
        <v>185.47028</v>
      </c>
      <c r="GM38" s="17">
        <v>-0.87028000000000005</v>
      </c>
      <c r="GN38" s="17">
        <v>110.9</v>
      </c>
      <c r="GO38" s="17">
        <v>110.37475999999999</v>
      </c>
      <c r="GP38" s="17">
        <v>110.37475999999999</v>
      </c>
      <c r="GQ38" s="17">
        <v>0.52524000000000004</v>
      </c>
      <c r="GR38" s="17">
        <v>7.6</v>
      </c>
      <c r="GS38" s="17">
        <v>7.5127800000000002</v>
      </c>
      <c r="GT38" s="17">
        <v>7.5127800000000002</v>
      </c>
      <c r="GU38" s="17">
        <v>8.7220000000000006E-2</v>
      </c>
      <c r="GV38" s="17">
        <v>8.5</v>
      </c>
      <c r="GW38" s="17">
        <v>7.8816100000000002</v>
      </c>
      <c r="GX38" s="17">
        <v>7.8816100000000002</v>
      </c>
      <c r="GY38" s="17">
        <v>0.61839</v>
      </c>
      <c r="GZ38" s="17">
        <v>34.6</v>
      </c>
      <c r="HA38" s="17">
        <v>35.371740000000003</v>
      </c>
      <c r="HB38" s="17">
        <v>35.371740000000003</v>
      </c>
      <c r="HC38" s="17">
        <v>-0.77173999999999998</v>
      </c>
      <c r="HD38" s="17">
        <v>22.1</v>
      </c>
      <c r="HE38" s="17">
        <v>22.118220000000001</v>
      </c>
      <c r="HF38" s="17">
        <v>22.118220000000001</v>
      </c>
      <c r="HG38" s="17">
        <v>-1.822E-2</v>
      </c>
      <c r="HH38" s="17">
        <v>2.2000000000000002</v>
      </c>
      <c r="HI38" s="17">
        <v>1.97359</v>
      </c>
      <c r="HJ38" s="17">
        <v>1.97359</v>
      </c>
      <c r="HK38" s="17">
        <v>0.22641</v>
      </c>
      <c r="HL38" s="17">
        <v>16.100000000000001</v>
      </c>
      <c r="HM38" s="17">
        <v>13.30627</v>
      </c>
      <c r="HN38" s="17">
        <v>13.30627</v>
      </c>
      <c r="HO38" s="17">
        <v>2.79373</v>
      </c>
      <c r="HP38" s="17">
        <v>52.9</v>
      </c>
      <c r="HQ38" s="17">
        <v>52.591520000000003</v>
      </c>
      <c r="HR38" s="17">
        <v>50.861719999999998</v>
      </c>
      <c r="HS38" s="17">
        <v>2.0382799999999999</v>
      </c>
      <c r="HT38" s="17"/>
      <c r="HU38" s="17"/>
      <c r="HV38" s="17"/>
      <c r="HW38" s="17">
        <v>0</v>
      </c>
      <c r="HX38" s="17"/>
      <c r="HY38" s="17"/>
      <c r="HZ38" s="17"/>
      <c r="IA38" s="17">
        <v>0</v>
      </c>
      <c r="IB38" s="17">
        <v>82.2</v>
      </c>
      <c r="IC38" s="17">
        <v>80.17756</v>
      </c>
      <c r="ID38" s="17">
        <v>79.659850000000006</v>
      </c>
      <c r="IE38" s="17">
        <v>2.5401500000000001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112.9</v>
      </c>
      <c r="JE38" s="17">
        <v>132.70939999999999</v>
      </c>
      <c r="JF38" s="17">
        <v>132.70938000000001</v>
      </c>
      <c r="JG38" s="17">
        <v>-19.809380000000001</v>
      </c>
      <c r="JH38" s="17"/>
      <c r="JI38" s="17"/>
      <c r="JJ38" s="17"/>
      <c r="JK38" s="17">
        <v>0</v>
      </c>
      <c r="JL38" s="17">
        <v>0</v>
      </c>
      <c r="JM38" s="17"/>
      <c r="JN38" s="17"/>
      <c r="JO38" s="17">
        <v>0</v>
      </c>
      <c r="JP38" s="17">
        <v>204.3</v>
      </c>
      <c r="JQ38" s="17">
        <v>196.19228000000001</v>
      </c>
      <c r="JR38" s="17">
        <v>196.19228000000001</v>
      </c>
      <c r="JS38" s="17">
        <v>8.1077200000000005</v>
      </c>
      <c r="JT38" s="17">
        <v>88.2</v>
      </c>
      <c r="JU38" s="17">
        <v>98.390720000000002</v>
      </c>
      <c r="JV38" s="17">
        <v>98.390720000000002</v>
      </c>
      <c r="JW38" s="17">
        <v>-10.190720000000001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2.5</v>
      </c>
      <c r="LE38" s="17">
        <v>2.2284299999999999</v>
      </c>
      <c r="LF38" s="17">
        <v>2.2284299999999999</v>
      </c>
      <c r="LG38" s="17">
        <v>0.27156999999999998</v>
      </c>
      <c r="LH38" s="17">
        <v>48.1</v>
      </c>
      <c r="LI38" s="17">
        <v>21.00461</v>
      </c>
      <c r="LJ38" s="17">
        <v>152.17707999999999</v>
      </c>
      <c r="LK38" s="17">
        <v>-104.07708</v>
      </c>
      <c r="LL38" s="17"/>
      <c r="LM38" s="17"/>
      <c r="LN38" s="17"/>
      <c r="LO38" s="17">
        <v>0</v>
      </c>
      <c r="LP38" s="17">
        <v>62.8</v>
      </c>
      <c r="LQ38" s="17">
        <v>67.133979999999994</v>
      </c>
      <c r="LR38" s="17">
        <v>67.133979999999994</v>
      </c>
      <c r="LS38" s="17">
        <v>-4.3339800000000004</v>
      </c>
      <c r="LT38" s="17">
        <v>63.2</v>
      </c>
      <c r="LU38" s="17">
        <v>71.925780000000003</v>
      </c>
      <c r="LV38" s="17">
        <v>70.027060000000006</v>
      </c>
      <c r="LW38" s="17">
        <v>-6.8270600000000004</v>
      </c>
      <c r="LX38" s="17">
        <v>30.5</v>
      </c>
      <c r="LY38" s="17">
        <v>29.766010000000001</v>
      </c>
      <c r="LZ38" s="17">
        <v>29.951460000000001</v>
      </c>
      <c r="MA38" s="17">
        <v>0.54854000000000003</v>
      </c>
      <c r="MB38" s="17"/>
      <c r="MC38" s="17"/>
      <c r="MD38" s="17"/>
      <c r="ME38" s="17">
        <v>0</v>
      </c>
      <c r="MF38" s="17"/>
      <c r="MG38" s="17"/>
      <c r="MH38" s="17"/>
      <c r="MI38" s="17">
        <v>0</v>
      </c>
      <c r="MJ38" s="17"/>
      <c r="MK38" s="17"/>
      <c r="ML38" s="17"/>
      <c r="MM38" s="17">
        <v>0</v>
      </c>
      <c r="MN38" s="17">
        <v>143.9</v>
      </c>
      <c r="MO38" s="17">
        <v>151.08876000000001</v>
      </c>
      <c r="MP38" s="17">
        <v>151.08876000000001</v>
      </c>
      <c r="MQ38" s="17">
        <v>-7.1887600000000003</v>
      </c>
      <c r="MR38" s="17">
        <v>144.6</v>
      </c>
      <c r="MS38" s="17">
        <v>151.08876000000001</v>
      </c>
      <c r="MT38" s="17">
        <v>151.08876000000001</v>
      </c>
      <c r="MU38" s="17">
        <v>-6.4887600000000001</v>
      </c>
      <c r="MV38" s="17">
        <v>147.80000000000001</v>
      </c>
      <c r="MW38" s="17">
        <v>151.54248000000001</v>
      </c>
      <c r="MX38" s="17">
        <v>151.54248000000001</v>
      </c>
      <c r="MY38" s="17">
        <v>-3.74248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0.88</v>
      </c>
      <c r="OD38" s="17">
        <v>0.88</v>
      </c>
      <c r="OE38" s="17">
        <v>-0.08</v>
      </c>
      <c r="OF38" s="17">
        <v>94.5</v>
      </c>
      <c r="OG38" s="17">
        <v>96.4</v>
      </c>
      <c r="OH38" s="17">
        <v>89.954999999999998</v>
      </c>
      <c r="OI38" s="17">
        <v>4.5449999999999999</v>
      </c>
      <c r="OJ38" s="17">
        <v>80.599999999999994</v>
      </c>
      <c r="OK38" s="17">
        <v>77.2</v>
      </c>
      <c r="OL38" s="17">
        <v>78.662000000000006</v>
      </c>
      <c r="OM38" s="17">
        <v>1.9379999999999999</v>
      </c>
      <c r="ON38" s="17">
        <v>12.1</v>
      </c>
      <c r="OO38" s="17">
        <v>13.706</v>
      </c>
      <c r="OP38" s="17">
        <v>13.706</v>
      </c>
      <c r="OQ38" s="17">
        <v>-1.6060000000000001</v>
      </c>
      <c r="OR38" s="17">
        <v>0.3</v>
      </c>
      <c r="OS38" s="17">
        <v>0.1</v>
      </c>
      <c r="OT38" s="17">
        <v>0.1</v>
      </c>
      <c r="OU38" s="17">
        <v>0.2</v>
      </c>
      <c r="OV38" s="17">
        <v>17.100000000000001</v>
      </c>
      <c r="OW38" s="17">
        <v>19</v>
      </c>
      <c r="OX38" s="17">
        <v>8</v>
      </c>
      <c r="OY38" s="17">
        <v>9.1</v>
      </c>
      <c r="OZ38" s="17">
        <v>4.5025700000000004</v>
      </c>
      <c r="PA38" s="17">
        <v>7</v>
      </c>
      <c r="PB38" s="17">
        <v>7</v>
      </c>
      <c r="PC38" s="17">
        <v>-2.49743</v>
      </c>
      <c r="PD38" s="17">
        <v>9.9</v>
      </c>
      <c r="PE38" s="17">
        <v>9</v>
      </c>
      <c r="PF38" s="17">
        <v>9</v>
      </c>
      <c r="PG38" s="17">
        <v>0.9</v>
      </c>
      <c r="PH38" s="17">
        <v>4</v>
      </c>
      <c r="PI38" s="17">
        <v>3.4218299999999999</v>
      </c>
      <c r="PJ38" s="17">
        <v>2.6689699999999998</v>
      </c>
      <c r="PK38" s="17">
        <v>1.3310299999999999</v>
      </c>
      <c r="PL38" s="17">
        <v>211.97</v>
      </c>
      <c r="PM38" s="17">
        <v>185.59899999999999</v>
      </c>
      <c r="PN38" s="17">
        <v>185.59899999999999</v>
      </c>
      <c r="PO38" s="17">
        <v>26.370999999999999</v>
      </c>
      <c r="PP38" s="17">
        <v>1.2</v>
      </c>
      <c r="PQ38" s="17">
        <v>1</v>
      </c>
      <c r="PR38" s="17">
        <v>1</v>
      </c>
      <c r="PS38" s="17">
        <v>0.2</v>
      </c>
      <c r="PT38" s="17">
        <v>3.4</v>
      </c>
      <c r="PU38" s="17">
        <v>3.35</v>
      </c>
      <c r="PV38" s="17">
        <v>3.35</v>
      </c>
      <c r="PW38" s="17">
        <v>0.05</v>
      </c>
      <c r="PX38" s="17">
        <v>4.7</v>
      </c>
      <c r="PY38" s="17">
        <v>4.4000000000000004</v>
      </c>
      <c r="PZ38" s="17">
        <v>4.4000000000000004</v>
      </c>
      <c r="QA38" s="17">
        <v>0.3</v>
      </c>
      <c r="QB38" s="17">
        <v>20.6</v>
      </c>
      <c r="QC38" s="17">
        <v>19.417480000000001</v>
      </c>
      <c r="QD38" s="17">
        <v>19.417480000000001</v>
      </c>
      <c r="QE38" s="17">
        <v>1.18252</v>
      </c>
      <c r="QF38" s="17">
        <v>14.3</v>
      </c>
      <c r="QG38" s="17">
        <v>17.475729999999999</v>
      </c>
      <c r="QH38" s="17">
        <v>17.475729999999999</v>
      </c>
      <c r="QI38" s="17">
        <v>-3.1757300000000002</v>
      </c>
      <c r="QJ38" s="17">
        <v>9.1</v>
      </c>
      <c r="QK38" s="17">
        <v>9</v>
      </c>
      <c r="QL38" s="17">
        <v>9</v>
      </c>
      <c r="QM38" s="17">
        <v>0.1</v>
      </c>
      <c r="QN38" s="17">
        <v>3.5</v>
      </c>
      <c r="QO38" s="17">
        <v>3.4</v>
      </c>
      <c r="QP38" s="17">
        <v>3.4</v>
      </c>
      <c r="QQ38" s="17">
        <v>0.1</v>
      </c>
      <c r="QR38" s="17">
        <v>18.600000000000001</v>
      </c>
      <c r="QS38" s="17">
        <v>17.961169999999999</v>
      </c>
      <c r="QT38" s="17">
        <v>17.961169999999999</v>
      </c>
      <c r="QU38" s="17">
        <v>0.63883000000000001</v>
      </c>
      <c r="QV38" s="17">
        <v>15.3</v>
      </c>
      <c r="QW38" s="17">
        <v>14.728999999999999</v>
      </c>
      <c r="QX38" s="17">
        <v>14.728999999999999</v>
      </c>
      <c r="QY38" s="17">
        <v>0.57099999999999995</v>
      </c>
      <c r="QZ38" s="17">
        <v>18.100000000000001</v>
      </c>
      <c r="RA38" s="17">
        <v>17.722000000000001</v>
      </c>
      <c r="RB38" s="17">
        <v>17.722000000000001</v>
      </c>
      <c r="RC38" s="17">
        <v>0.378</v>
      </c>
      <c r="RD38" s="17">
        <v>17.3</v>
      </c>
      <c r="RE38" s="17">
        <v>20.5</v>
      </c>
      <c r="RF38" s="17">
        <v>20.5</v>
      </c>
      <c r="RG38" s="17">
        <v>-3.2</v>
      </c>
      <c r="RH38" s="17">
        <v>63.2</v>
      </c>
      <c r="RI38" s="17">
        <v>66.400000000000006</v>
      </c>
      <c r="RJ38" s="17">
        <v>57.89</v>
      </c>
      <c r="RK38" s="17">
        <v>5.31</v>
      </c>
      <c r="RL38" s="17">
        <v>18.2</v>
      </c>
      <c r="RM38" s="17">
        <v>17.542999999999999</v>
      </c>
      <c r="RN38" s="17">
        <v>17.542999999999999</v>
      </c>
      <c r="RO38" s="17">
        <v>0.65700000000000003</v>
      </c>
      <c r="RP38" s="17">
        <v>3.4</v>
      </c>
      <c r="RQ38" s="17">
        <v>2.85</v>
      </c>
      <c r="RR38" s="17">
        <v>2.85</v>
      </c>
      <c r="RS38" s="17">
        <v>0.55000000000000004</v>
      </c>
      <c r="RT38" s="17">
        <v>20.100000000000001</v>
      </c>
      <c r="RU38" s="17">
        <v>18.54569</v>
      </c>
      <c r="RV38" s="17">
        <v>18.425940000000001</v>
      </c>
      <c r="RW38" s="17">
        <v>1.6740600000000001</v>
      </c>
      <c r="RX38" s="17">
        <v>2.4</v>
      </c>
      <c r="RY38" s="17">
        <v>1.32</v>
      </c>
      <c r="RZ38" s="17">
        <v>1.32</v>
      </c>
      <c r="SA38" s="17">
        <v>1.08</v>
      </c>
      <c r="SB38" s="17"/>
      <c r="SC38" s="17"/>
      <c r="SD38" s="17">
        <v>0.4</v>
      </c>
      <c r="SE38" s="17">
        <v>-0.4</v>
      </c>
      <c r="SF38" s="17">
        <v>9.1999999999999993</v>
      </c>
      <c r="SG38" s="17">
        <v>11.74757</v>
      </c>
      <c r="SH38" s="17">
        <v>11.74757</v>
      </c>
      <c r="SI38" s="17">
        <v>-2.5475699999999999</v>
      </c>
      <c r="SJ38" s="17">
        <v>6.4</v>
      </c>
      <c r="SK38" s="17">
        <v>5.2</v>
      </c>
      <c r="SL38" s="17">
        <v>5.2</v>
      </c>
      <c r="SM38" s="17">
        <v>1.2</v>
      </c>
      <c r="SN38" s="17">
        <v>16.899999999999999</v>
      </c>
      <c r="SO38" s="17">
        <v>17.475729999999999</v>
      </c>
      <c r="SP38" s="17">
        <v>17.475729999999999</v>
      </c>
      <c r="SQ38" s="17">
        <v>-0.57572999999999996</v>
      </c>
      <c r="SR38" s="17">
        <v>20.2</v>
      </c>
      <c r="SS38" s="17">
        <v>19.417480000000001</v>
      </c>
      <c r="ST38" s="17">
        <v>19.417480000000001</v>
      </c>
      <c r="SU38" s="17">
        <v>0.78251999999999999</v>
      </c>
      <c r="SV38" s="17">
        <v>20</v>
      </c>
      <c r="SW38" s="17">
        <v>20</v>
      </c>
      <c r="SX38" s="17">
        <v>18.932040000000001</v>
      </c>
      <c r="SY38" s="17">
        <v>1.06796</v>
      </c>
      <c r="SZ38" s="17">
        <v>9.5</v>
      </c>
      <c r="TA38" s="17">
        <v>13.209</v>
      </c>
      <c r="TB38" s="17">
        <v>13.209</v>
      </c>
      <c r="TC38" s="17">
        <v>-3.7090000000000001</v>
      </c>
      <c r="TD38" s="17">
        <v>68.099999999999994</v>
      </c>
      <c r="TE38" s="17">
        <v>68.638999999999996</v>
      </c>
      <c r="TF38" s="17">
        <v>68.638999999999996</v>
      </c>
      <c r="TG38" s="17">
        <v>-0.53900000000000003</v>
      </c>
      <c r="TH38" s="17">
        <v>37.299999999999997</v>
      </c>
      <c r="TI38" s="17">
        <v>34.735999999999997</v>
      </c>
      <c r="TJ38" s="17">
        <v>34.735999999999997</v>
      </c>
      <c r="TK38" s="17">
        <v>2.5640000000000001</v>
      </c>
      <c r="TL38" s="17"/>
      <c r="TM38" s="17">
        <v>76.3</v>
      </c>
      <c r="TN38" s="17">
        <v>51.54</v>
      </c>
      <c r="TO38" s="17">
        <v>-51.54</v>
      </c>
      <c r="TP38" s="17"/>
      <c r="TQ38" s="17">
        <v>84.8</v>
      </c>
      <c r="TR38" s="17">
        <v>66.870999999999995</v>
      </c>
      <c r="TS38" s="17">
        <v>-66.870999999999995</v>
      </c>
      <c r="TT38" s="17">
        <v>12</v>
      </c>
      <c r="TU38" s="17">
        <v>7.6</v>
      </c>
      <c r="TV38" s="17">
        <v>3.617</v>
      </c>
      <c r="TW38" s="17">
        <v>8.3829999999999991</v>
      </c>
      <c r="TX38" s="17">
        <v>9.3000000000000007</v>
      </c>
      <c r="TY38" s="17">
        <v>6.1920000000000002</v>
      </c>
      <c r="TZ38" s="17">
        <v>6.1920000000000002</v>
      </c>
      <c r="UA38" s="17">
        <v>3.1080000000000001</v>
      </c>
      <c r="UB38" s="17">
        <v>10.4</v>
      </c>
      <c r="UC38" s="17">
        <v>10.19417</v>
      </c>
      <c r="UD38" s="17">
        <v>10.19417</v>
      </c>
      <c r="UE38" s="17">
        <v>0.20583000000000001</v>
      </c>
      <c r="UF38" s="17">
        <v>5.7</v>
      </c>
      <c r="UG38" s="17">
        <v>7</v>
      </c>
      <c r="UH38" s="17">
        <v>7</v>
      </c>
      <c r="UI38" s="17">
        <v>-1.3</v>
      </c>
      <c r="UJ38" s="17">
        <v>7.1</v>
      </c>
      <c r="UK38" s="17">
        <v>7.7</v>
      </c>
      <c r="UL38" s="17">
        <v>7.7</v>
      </c>
      <c r="UM38" s="17">
        <v>-0.6</v>
      </c>
      <c r="UN38" s="17">
        <v>20.399999999999999</v>
      </c>
      <c r="UO38" s="17">
        <v>20</v>
      </c>
      <c r="UP38" s="17">
        <v>17.475729999999999</v>
      </c>
      <c r="UQ38" s="17">
        <v>2.9242699999999999</v>
      </c>
      <c r="UR38" s="17">
        <v>20.399999999999999</v>
      </c>
      <c r="US38" s="17">
        <v>20</v>
      </c>
      <c r="UT38" s="17">
        <v>19.417480000000001</v>
      </c>
      <c r="UU38" s="17">
        <v>0.98251999999999995</v>
      </c>
      <c r="UV38" s="17">
        <v>19.600000000000001</v>
      </c>
      <c r="UW38" s="17">
        <v>20</v>
      </c>
      <c r="UX38" s="17">
        <v>19.417480000000001</v>
      </c>
      <c r="UY38" s="17">
        <v>0.18251999999999999</v>
      </c>
      <c r="UZ38" s="17">
        <v>15.9</v>
      </c>
      <c r="VA38" s="17">
        <v>12.141</v>
      </c>
      <c r="VB38" s="17">
        <v>12.141</v>
      </c>
      <c r="VC38" s="17">
        <v>3.7589999999999999</v>
      </c>
      <c r="VD38" s="17">
        <v>253.1</v>
      </c>
      <c r="VE38" s="17">
        <v>210.3</v>
      </c>
      <c r="VF38" s="17">
        <v>211.316</v>
      </c>
      <c r="VG38" s="17">
        <v>41.783999999999999</v>
      </c>
      <c r="VH38" s="17">
        <v>12.7</v>
      </c>
      <c r="VI38" s="17">
        <v>11.734</v>
      </c>
      <c r="VJ38" s="17">
        <v>11.734</v>
      </c>
      <c r="VK38" s="17">
        <v>0.96599999999999997</v>
      </c>
      <c r="VL38" s="17">
        <v>149.4</v>
      </c>
      <c r="VM38" s="17">
        <v>140.4</v>
      </c>
      <c r="VN38" s="17">
        <v>139.23599999999999</v>
      </c>
      <c r="VO38" s="17">
        <v>10.164</v>
      </c>
      <c r="VP38" s="17">
        <v>0.6</v>
      </c>
      <c r="VQ38" s="17">
        <v>0.6</v>
      </c>
      <c r="VR38" s="17">
        <v>0.6</v>
      </c>
      <c r="VS38" s="17">
        <v>0</v>
      </c>
      <c r="VT38" s="17">
        <v>121.1</v>
      </c>
      <c r="VU38" s="17">
        <v>129.9</v>
      </c>
      <c r="VV38" s="17">
        <v>112.94</v>
      </c>
      <c r="VW38" s="17">
        <v>8.16</v>
      </c>
      <c r="VX38" s="17">
        <v>121.3</v>
      </c>
      <c r="VY38" s="17">
        <v>125</v>
      </c>
      <c r="VZ38" s="17">
        <v>123.83</v>
      </c>
      <c r="WA38" s="17">
        <v>-2.5299999999999998</v>
      </c>
      <c r="WB38" s="17">
        <v>107.8</v>
      </c>
      <c r="WC38" s="17">
        <v>103.5</v>
      </c>
      <c r="WD38" s="17">
        <v>100.726</v>
      </c>
      <c r="WE38" s="17">
        <v>7.0739999999999998</v>
      </c>
      <c r="WF38" s="17">
        <v>2.1</v>
      </c>
      <c r="WG38" s="17">
        <v>2.9009999999999998</v>
      </c>
      <c r="WH38" s="17">
        <v>2.9009999999999998</v>
      </c>
      <c r="WI38" s="17">
        <v>-0.80100000000000005</v>
      </c>
      <c r="WJ38" s="17">
        <v>2.2999999999999998</v>
      </c>
      <c r="WK38" s="17">
        <v>2.4</v>
      </c>
      <c r="WL38" s="17">
        <v>2.4</v>
      </c>
      <c r="WM38" s="17">
        <v>-0.1</v>
      </c>
      <c r="WN38" s="17">
        <v>2</v>
      </c>
      <c r="WO38" s="17">
        <v>2.4</v>
      </c>
      <c r="WP38" s="17">
        <v>2.4</v>
      </c>
      <c r="WQ38" s="17">
        <v>-0.4</v>
      </c>
      <c r="WR38" s="17">
        <v>1</v>
      </c>
      <c r="WS38" s="17">
        <v>1.4</v>
      </c>
      <c r="WT38" s="17">
        <v>1.4</v>
      </c>
      <c r="WU38" s="17">
        <v>-0.4</v>
      </c>
      <c r="WV38" s="17">
        <v>9.5</v>
      </c>
      <c r="WW38" s="17">
        <v>10.286</v>
      </c>
      <c r="WX38" s="17">
        <v>10.286</v>
      </c>
      <c r="WY38" s="17">
        <v>-0.78600000000000003</v>
      </c>
      <c r="WZ38" s="17">
        <v>6.9</v>
      </c>
      <c r="XA38" s="17">
        <v>6.8</v>
      </c>
      <c r="XB38" s="17">
        <v>6.8</v>
      </c>
      <c r="XC38" s="17">
        <v>0.1</v>
      </c>
      <c r="XD38" s="17">
        <v>20</v>
      </c>
      <c r="XE38" s="17">
        <v>20</v>
      </c>
      <c r="XF38" s="17">
        <v>18.932040000000001</v>
      </c>
      <c r="XG38" s="17">
        <v>1.06796</v>
      </c>
      <c r="XH38" s="17">
        <v>9.5</v>
      </c>
      <c r="XI38" s="17">
        <v>10.7</v>
      </c>
      <c r="XJ38" s="17">
        <v>10.7</v>
      </c>
      <c r="XK38" s="17">
        <v>-1.2</v>
      </c>
      <c r="XL38" s="17">
        <v>26.4</v>
      </c>
      <c r="XM38" s="17">
        <v>30.5</v>
      </c>
      <c r="XN38" s="17">
        <v>22</v>
      </c>
      <c r="XO38" s="17">
        <v>4.4000000000000004</v>
      </c>
      <c r="XP38" s="17">
        <v>31.4</v>
      </c>
      <c r="XQ38" s="17">
        <v>30.5</v>
      </c>
      <c r="XR38" s="17">
        <v>22</v>
      </c>
      <c r="XS38" s="17">
        <v>9.4</v>
      </c>
      <c r="XT38" s="17">
        <v>15.7</v>
      </c>
      <c r="XU38" s="17">
        <v>14</v>
      </c>
      <c r="XV38" s="17">
        <v>14</v>
      </c>
      <c r="XW38" s="17">
        <v>1.7</v>
      </c>
      <c r="XX38" s="17">
        <v>18.8</v>
      </c>
      <c r="XY38" s="17">
        <v>19</v>
      </c>
      <c r="XZ38" s="17">
        <v>19</v>
      </c>
      <c r="YA38" s="17">
        <v>-0.2</v>
      </c>
      <c r="YB38" s="17">
        <v>8.3000000000000007</v>
      </c>
      <c r="YC38" s="17">
        <v>7.75</v>
      </c>
      <c r="YD38" s="17">
        <v>7.75</v>
      </c>
      <c r="YE38" s="17">
        <v>0.55000000000000004</v>
      </c>
      <c r="YF38" s="17">
        <v>11.1</v>
      </c>
      <c r="YG38" s="17">
        <v>11</v>
      </c>
      <c r="YH38" s="17">
        <v>11</v>
      </c>
      <c r="YI38" s="17">
        <v>0.1</v>
      </c>
    </row>
    <row r="39" spans="1:659" ht="24" customHeight="1" x14ac:dyDescent="0.3">
      <c r="A39" s="1"/>
      <c r="B39" s="16" t="s">
        <v>52</v>
      </c>
      <c r="C39" s="16" t="s">
        <v>742</v>
      </c>
      <c r="D39" s="17">
        <v>200.8</v>
      </c>
      <c r="E39" s="17">
        <v>203.20388</v>
      </c>
      <c r="F39" s="17">
        <v>193.54093</v>
      </c>
      <c r="G39" s="17">
        <v>7.2590700000000004</v>
      </c>
      <c r="H39" s="17">
        <v>625.1</v>
      </c>
      <c r="I39" s="17">
        <v>635.02589999999998</v>
      </c>
      <c r="J39" s="17">
        <v>635.02589999999998</v>
      </c>
      <c r="K39" s="17">
        <v>-9.9259000000000004</v>
      </c>
      <c r="L39" s="17">
        <v>213.9</v>
      </c>
      <c r="M39" s="17">
        <v>206.58520999999999</v>
      </c>
      <c r="N39" s="17">
        <v>206.58520999999999</v>
      </c>
      <c r="O39" s="17">
        <v>7.3147900000000003</v>
      </c>
      <c r="P39" s="17"/>
      <c r="Q39" s="17"/>
      <c r="R39" s="17"/>
      <c r="S39" s="17">
        <v>0</v>
      </c>
      <c r="T39" s="17"/>
      <c r="U39" s="17"/>
      <c r="V39" s="17"/>
      <c r="W39" s="17">
        <v>0</v>
      </c>
      <c r="X39" s="17">
        <v>49.1</v>
      </c>
      <c r="Y39" s="17">
        <v>30.555340000000001</v>
      </c>
      <c r="Z39" s="17">
        <v>40.244529999999997</v>
      </c>
      <c r="AA39" s="17">
        <v>8.8554700000000004</v>
      </c>
      <c r="AB39" s="17">
        <v>145.9</v>
      </c>
      <c r="AC39" s="17">
        <v>149.97752</v>
      </c>
      <c r="AD39" s="17">
        <v>137.04599999999999</v>
      </c>
      <c r="AE39" s="17">
        <v>8.8539999999999992</v>
      </c>
      <c r="AF39" s="17"/>
      <c r="AG39" s="17"/>
      <c r="AH39" s="17"/>
      <c r="AI39" s="17">
        <v>0</v>
      </c>
      <c r="AJ39" s="17"/>
      <c r="AK39" s="17"/>
      <c r="AL39" s="17"/>
      <c r="AM39" s="17">
        <v>0</v>
      </c>
      <c r="AN39" s="17">
        <v>127.7</v>
      </c>
      <c r="AO39" s="17">
        <v>138.67873</v>
      </c>
      <c r="AP39" s="17">
        <v>178.02405999999999</v>
      </c>
      <c r="AQ39" s="17">
        <v>-50.324060000000003</v>
      </c>
      <c r="AR39" s="17">
        <v>128.6</v>
      </c>
      <c r="AS39" s="17">
        <v>138.67873</v>
      </c>
      <c r="AT39" s="17">
        <v>178.02405999999999</v>
      </c>
      <c r="AU39" s="17">
        <v>-49.424059999999997</v>
      </c>
      <c r="AV39" s="17">
        <v>128.5</v>
      </c>
      <c r="AW39" s="17">
        <v>138.67873</v>
      </c>
      <c r="AX39" s="17">
        <v>178.02405999999999</v>
      </c>
      <c r="AY39" s="17">
        <v>-49.524059999999999</v>
      </c>
      <c r="AZ39" s="17">
        <v>230</v>
      </c>
      <c r="BA39" s="17">
        <v>208.64277000000001</v>
      </c>
      <c r="BB39" s="17">
        <v>267.83800000000002</v>
      </c>
      <c r="BC39" s="17">
        <v>-37.838000000000001</v>
      </c>
      <c r="BD39" s="17">
        <v>208.8</v>
      </c>
      <c r="BE39" s="17">
        <v>207.04164</v>
      </c>
      <c r="BF39" s="17">
        <v>207.04164</v>
      </c>
      <c r="BG39" s="17">
        <v>1.7583599999999999</v>
      </c>
      <c r="BH39" s="17">
        <v>109.4</v>
      </c>
      <c r="BI39" s="17">
        <v>103.8317</v>
      </c>
      <c r="BJ39" s="17">
        <v>103.8317</v>
      </c>
      <c r="BK39" s="17">
        <v>5.5682999999999998</v>
      </c>
      <c r="BL39" s="17">
        <v>139.4</v>
      </c>
      <c r="BM39" s="17">
        <v>271.04183999999998</v>
      </c>
      <c r="BN39" s="17">
        <v>157.91998000000001</v>
      </c>
      <c r="BO39" s="17">
        <v>-18.51998</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163.80000000000001</v>
      </c>
      <c r="CK39" s="17">
        <v>163.90777</v>
      </c>
      <c r="CL39" s="17">
        <v>163.90777</v>
      </c>
      <c r="CM39" s="17">
        <v>-0.10777</v>
      </c>
      <c r="CN39" s="17">
        <v>7.7</v>
      </c>
      <c r="CO39" s="17">
        <v>5.1333399999999996</v>
      </c>
      <c r="CP39" s="17">
        <v>5.1333399999999996</v>
      </c>
      <c r="CQ39" s="17">
        <v>2.5666600000000002</v>
      </c>
      <c r="CR39" s="17">
        <v>5.8</v>
      </c>
      <c r="CS39" s="17">
        <v>2.8177599999999998</v>
      </c>
      <c r="CT39" s="17">
        <v>2.8177599999999998</v>
      </c>
      <c r="CU39" s="17">
        <v>2.98224</v>
      </c>
      <c r="CV39" s="17"/>
      <c r="CW39" s="17"/>
      <c r="CX39" s="17"/>
      <c r="CY39" s="17">
        <v>0</v>
      </c>
      <c r="CZ39" s="17">
        <v>6.9</v>
      </c>
      <c r="DA39" s="17">
        <v>6.8787000000000003</v>
      </c>
      <c r="DB39" s="17">
        <v>6.8787000000000003</v>
      </c>
      <c r="DC39" s="17">
        <v>2.1299999999999999E-2</v>
      </c>
      <c r="DD39" s="17">
        <v>12.4</v>
      </c>
      <c r="DE39" s="17">
        <v>14.919420000000001</v>
      </c>
      <c r="DF39" s="17">
        <v>14.919409999999999</v>
      </c>
      <c r="DG39" s="17">
        <v>-2.5194100000000001</v>
      </c>
      <c r="DH39" s="17">
        <v>69.900000000000006</v>
      </c>
      <c r="DI39" s="17">
        <v>70</v>
      </c>
      <c r="DJ39" s="17">
        <v>63.277540000000002</v>
      </c>
      <c r="DK39" s="17">
        <v>6.6224600000000002</v>
      </c>
      <c r="DL39" s="17"/>
      <c r="DM39" s="17"/>
      <c r="DN39" s="17"/>
      <c r="DO39" s="17">
        <v>0</v>
      </c>
      <c r="DP39" s="17"/>
      <c r="DQ39" s="17"/>
      <c r="DR39" s="17"/>
      <c r="DS39" s="17">
        <v>0</v>
      </c>
      <c r="DT39" s="17"/>
      <c r="DU39" s="17"/>
      <c r="DV39" s="17"/>
      <c r="DW39" s="17">
        <v>0</v>
      </c>
      <c r="DX39" s="17"/>
      <c r="DY39" s="17"/>
      <c r="DZ39" s="17"/>
      <c r="EA39" s="17">
        <v>0</v>
      </c>
      <c r="EB39" s="17">
        <v>109.6</v>
      </c>
      <c r="EC39" s="17">
        <v>112.35728</v>
      </c>
      <c r="ED39" s="17">
        <v>112.35728</v>
      </c>
      <c r="EE39" s="17">
        <v>-2.7572800000000002</v>
      </c>
      <c r="EF39" s="17">
        <v>122.1</v>
      </c>
      <c r="EG39" s="17">
        <v>44.582659999999997</v>
      </c>
      <c r="EH39" s="17">
        <v>122.09003</v>
      </c>
      <c r="EI39" s="17">
        <v>9.9699999999999997E-3</v>
      </c>
      <c r="EJ39" s="17"/>
      <c r="EK39" s="17"/>
      <c r="EL39" s="17"/>
      <c r="EM39" s="17">
        <v>0</v>
      </c>
      <c r="EN39" s="17"/>
      <c r="EO39" s="17"/>
      <c r="EP39" s="17"/>
      <c r="EQ39" s="17">
        <v>0</v>
      </c>
      <c r="ER39" s="17"/>
      <c r="ES39" s="17"/>
      <c r="ET39" s="17"/>
      <c r="EU39" s="17">
        <v>0</v>
      </c>
      <c r="EV39" s="17">
        <v>6.5</v>
      </c>
      <c r="EW39" s="17">
        <v>6.39</v>
      </c>
      <c r="EX39" s="17"/>
      <c r="EY39" s="17">
        <v>6.5</v>
      </c>
      <c r="EZ39" s="17">
        <v>183.1</v>
      </c>
      <c r="FA39" s="17">
        <v>185.80517</v>
      </c>
      <c r="FB39" s="17">
        <v>228.19416000000001</v>
      </c>
      <c r="FC39" s="17">
        <v>-45.094160000000002</v>
      </c>
      <c r="FD39" s="17">
        <v>30.7</v>
      </c>
      <c r="FE39" s="17">
        <v>54.248800000000003</v>
      </c>
      <c r="FF39" s="17">
        <v>50.550800000000002</v>
      </c>
      <c r="FG39" s="17">
        <v>-19.8508</v>
      </c>
      <c r="FH39" s="17">
        <v>151.1</v>
      </c>
      <c r="FI39" s="17">
        <v>151.21556000000001</v>
      </c>
      <c r="FJ39" s="17">
        <v>151.21556000000001</v>
      </c>
      <c r="FK39" s="17">
        <v>-0.11556</v>
      </c>
      <c r="FL39" s="17">
        <v>24.5</v>
      </c>
      <c r="FM39" s="17">
        <v>29.125129999999999</v>
      </c>
      <c r="FN39" s="17">
        <v>26.417369999999998</v>
      </c>
      <c r="FO39" s="17">
        <v>-1.91737</v>
      </c>
      <c r="FP39" s="17">
        <v>17.2</v>
      </c>
      <c r="FQ39" s="17">
        <v>17.562139999999999</v>
      </c>
      <c r="FR39" s="17">
        <v>17.562139999999999</v>
      </c>
      <c r="FS39" s="17">
        <v>-0.36214000000000002</v>
      </c>
      <c r="FT39" s="17">
        <v>12.1</v>
      </c>
      <c r="FU39" s="17">
        <v>11.65049</v>
      </c>
      <c r="FV39" s="17">
        <v>11.65049</v>
      </c>
      <c r="FW39" s="17">
        <v>0.44951000000000002</v>
      </c>
      <c r="FX39" s="17">
        <v>86.8</v>
      </c>
      <c r="FY39" s="17">
        <v>87.68835</v>
      </c>
      <c r="FZ39" s="17">
        <v>87.68835</v>
      </c>
      <c r="GA39" s="17">
        <v>-0.88834999999999997</v>
      </c>
      <c r="GB39" s="17">
        <v>179.6</v>
      </c>
      <c r="GC39" s="17">
        <v>183.15</v>
      </c>
      <c r="GD39" s="17">
        <v>184.91498000000001</v>
      </c>
      <c r="GE39" s="17">
        <v>-5.3149800000000003</v>
      </c>
      <c r="GF39" s="17">
        <v>179.8</v>
      </c>
      <c r="GG39" s="17">
        <v>183.15</v>
      </c>
      <c r="GH39" s="17">
        <v>184.91498000000001</v>
      </c>
      <c r="GI39" s="17">
        <v>-5.1149800000000001</v>
      </c>
      <c r="GJ39" s="17">
        <v>184.6</v>
      </c>
      <c r="GK39" s="17">
        <v>183.7</v>
      </c>
      <c r="GL39" s="17">
        <v>185.47028</v>
      </c>
      <c r="GM39" s="17">
        <v>-0.87028000000000005</v>
      </c>
      <c r="GN39" s="17">
        <v>109.3</v>
      </c>
      <c r="GO39" s="17">
        <v>110.37475999999999</v>
      </c>
      <c r="GP39" s="17">
        <v>110.37475999999999</v>
      </c>
      <c r="GQ39" s="17">
        <v>-1.0747599999999999</v>
      </c>
      <c r="GR39" s="17">
        <v>7.6</v>
      </c>
      <c r="GS39" s="17">
        <v>7.5127800000000002</v>
      </c>
      <c r="GT39" s="17">
        <v>7.5127800000000002</v>
      </c>
      <c r="GU39" s="17">
        <v>8.7220000000000006E-2</v>
      </c>
      <c r="GV39" s="17">
        <v>8.5</v>
      </c>
      <c r="GW39" s="17">
        <v>7.8816100000000002</v>
      </c>
      <c r="GX39" s="17">
        <v>7.8816100000000002</v>
      </c>
      <c r="GY39" s="17">
        <v>0.61839</v>
      </c>
      <c r="GZ39" s="17">
        <v>32.299999999999997</v>
      </c>
      <c r="HA39" s="17">
        <v>35.371740000000003</v>
      </c>
      <c r="HB39" s="17">
        <v>35.371740000000003</v>
      </c>
      <c r="HC39" s="17">
        <v>-3.0717400000000001</v>
      </c>
      <c r="HD39" s="17">
        <v>21.1</v>
      </c>
      <c r="HE39" s="17">
        <v>22.118220000000001</v>
      </c>
      <c r="HF39" s="17">
        <v>22.118220000000001</v>
      </c>
      <c r="HG39" s="17">
        <v>-1.0182199999999999</v>
      </c>
      <c r="HH39" s="17">
        <v>2.2000000000000002</v>
      </c>
      <c r="HI39" s="17">
        <v>1.97359</v>
      </c>
      <c r="HJ39" s="17">
        <v>1.97359</v>
      </c>
      <c r="HK39" s="17">
        <v>0.22641</v>
      </c>
      <c r="HL39" s="17">
        <v>16.3</v>
      </c>
      <c r="HM39" s="17">
        <v>13.30627</v>
      </c>
      <c r="HN39" s="17">
        <v>13.30627</v>
      </c>
      <c r="HO39" s="17">
        <v>2.9937299999999998</v>
      </c>
      <c r="HP39" s="17">
        <v>51.1</v>
      </c>
      <c r="HQ39" s="17">
        <v>50.226529999999997</v>
      </c>
      <c r="HR39" s="17">
        <v>52.043190000000003</v>
      </c>
      <c r="HS39" s="17">
        <v>-0.94318999999999997</v>
      </c>
      <c r="HT39" s="17"/>
      <c r="HU39" s="17"/>
      <c r="HV39" s="17"/>
      <c r="HW39" s="17">
        <v>0</v>
      </c>
      <c r="HX39" s="17"/>
      <c r="HY39" s="17"/>
      <c r="HZ39" s="17"/>
      <c r="IA39" s="17">
        <v>0</v>
      </c>
      <c r="IB39" s="17">
        <v>80.8</v>
      </c>
      <c r="IC39" s="17">
        <v>76.954679999999996</v>
      </c>
      <c r="ID39" s="17">
        <v>84.661000000000001</v>
      </c>
      <c r="IE39" s="17">
        <v>-3.8610000000000002</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110.5</v>
      </c>
      <c r="JE39" s="17">
        <v>132.70939999999999</v>
      </c>
      <c r="JF39" s="17">
        <v>132.70938000000001</v>
      </c>
      <c r="JG39" s="17">
        <v>-22.209379999999999</v>
      </c>
      <c r="JH39" s="17"/>
      <c r="JI39" s="17"/>
      <c r="JJ39" s="17"/>
      <c r="JK39" s="17">
        <v>0</v>
      </c>
      <c r="JL39" s="17">
        <v>0</v>
      </c>
      <c r="JM39" s="17"/>
      <c r="JN39" s="17"/>
      <c r="JO39" s="17">
        <v>0</v>
      </c>
      <c r="JP39" s="17">
        <v>204.8</v>
      </c>
      <c r="JQ39" s="17">
        <v>196.19228000000001</v>
      </c>
      <c r="JR39" s="17">
        <v>196.19228000000001</v>
      </c>
      <c r="JS39" s="17">
        <v>8.6077200000000005</v>
      </c>
      <c r="JT39" s="17">
        <v>89.1</v>
      </c>
      <c r="JU39" s="17">
        <v>98.390720000000002</v>
      </c>
      <c r="JV39" s="17">
        <v>98.390720000000002</v>
      </c>
      <c r="JW39" s="17">
        <v>-9.2907200000000003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2.5</v>
      </c>
      <c r="LE39" s="17">
        <v>2.2284299999999999</v>
      </c>
      <c r="LF39" s="17">
        <v>2.2284299999999999</v>
      </c>
      <c r="LG39" s="17">
        <v>0.27156999999999998</v>
      </c>
      <c r="LH39" s="17">
        <v>154.30000000000001</v>
      </c>
      <c r="LI39" s="17">
        <v>135.38252</v>
      </c>
      <c r="LJ39" s="17">
        <v>113.13589</v>
      </c>
      <c r="LK39" s="17">
        <v>41.164110000000001</v>
      </c>
      <c r="LL39" s="17"/>
      <c r="LM39" s="17"/>
      <c r="LN39" s="17"/>
      <c r="LO39" s="17">
        <v>0</v>
      </c>
      <c r="LP39" s="17">
        <v>61.3</v>
      </c>
      <c r="LQ39" s="17">
        <v>67.133979999999994</v>
      </c>
      <c r="LR39" s="17">
        <v>67.133979999999994</v>
      </c>
      <c r="LS39" s="17">
        <v>-5.8339800000000004</v>
      </c>
      <c r="LT39" s="17">
        <v>61.4</v>
      </c>
      <c r="LU39" s="17">
        <v>68.820099999999996</v>
      </c>
      <c r="LV39" s="17">
        <v>71.00712</v>
      </c>
      <c r="LW39" s="17">
        <v>-9.6071200000000001</v>
      </c>
      <c r="LX39" s="17">
        <v>29.7</v>
      </c>
      <c r="LY39" s="17">
        <v>28.48075</v>
      </c>
      <c r="LZ39" s="17">
        <v>29.951460000000001</v>
      </c>
      <c r="MA39" s="17">
        <v>-0.25146000000000002</v>
      </c>
      <c r="MB39" s="17"/>
      <c r="MC39" s="17"/>
      <c r="MD39" s="17"/>
      <c r="ME39" s="17">
        <v>0</v>
      </c>
      <c r="MF39" s="17"/>
      <c r="MG39" s="17"/>
      <c r="MH39" s="17"/>
      <c r="MI39" s="17">
        <v>0</v>
      </c>
      <c r="MJ39" s="17"/>
      <c r="MK39" s="17"/>
      <c r="ML39" s="17"/>
      <c r="MM39" s="17">
        <v>0</v>
      </c>
      <c r="MN39" s="17">
        <v>145.30000000000001</v>
      </c>
      <c r="MO39" s="17">
        <v>147.15064000000001</v>
      </c>
      <c r="MP39" s="17">
        <v>151.08876000000001</v>
      </c>
      <c r="MQ39" s="17">
        <v>-5.7887599999999999</v>
      </c>
      <c r="MR39" s="17">
        <v>146.19999999999999</v>
      </c>
      <c r="MS39" s="17">
        <v>147.15064000000001</v>
      </c>
      <c r="MT39" s="17">
        <v>151.08876000000001</v>
      </c>
      <c r="MU39" s="17">
        <v>-4.8887600000000004</v>
      </c>
      <c r="MV39" s="17">
        <v>149.5</v>
      </c>
      <c r="MW39" s="17">
        <v>147.59253000000001</v>
      </c>
      <c r="MX39" s="17">
        <v>151.54248000000001</v>
      </c>
      <c r="MY39" s="17">
        <v>-2.0424799999999999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0.9</v>
      </c>
      <c r="OC39" s="17">
        <v>0.74099999999999999</v>
      </c>
      <c r="OD39" s="17">
        <v>0.74099999999999999</v>
      </c>
      <c r="OE39" s="17">
        <v>0.159</v>
      </c>
      <c r="OF39" s="17">
        <v>91.1</v>
      </c>
      <c r="OG39" s="17">
        <v>94</v>
      </c>
      <c r="OH39" s="17">
        <v>87.593000000000004</v>
      </c>
      <c r="OI39" s="17">
        <v>3.5070000000000001</v>
      </c>
      <c r="OJ39" s="17">
        <v>80.099999999999994</v>
      </c>
      <c r="OK39" s="17">
        <v>67</v>
      </c>
      <c r="OL39" s="17">
        <v>75.188999999999993</v>
      </c>
      <c r="OM39" s="17">
        <v>4.9109999999999996</v>
      </c>
      <c r="ON39" s="17">
        <v>11.7</v>
      </c>
      <c r="OO39" s="17">
        <v>12.566000000000001</v>
      </c>
      <c r="OP39" s="17">
        <v>12.566000000000001</v>
      </c>
      <c r="OQ39" s="17">
        <v>-0.86599999999999999</v>
      </c>
      <c r="OR39" s="17">
        <v>0.3</v>
      </c>
      <c r="OS39" s="17">
        <v>0.1</v>
      </c>
      <c r="OT39" s="17">
        <v>0.1</v>
      </c>
      <c r="OU39" s="17">
        <v>0.2</v>
      </c>
      <c r="OV39" s="17">
        <v>17.100000000000001</v>
      </c>
      <c r="OW39" s="17">
        <v>19</v>
      </c>
      <c r="OX39" s="17">
        <v>8</v>
      </c>
      <c r="OY39" s="17">
        <v>9.1</v>
      </c>
      <c r="OZ39" s="17">
        <v>4.3149800000000003</v>
      </c>
      <c r="PA39" s="17">
        <v>7</v>
      </c>
      <c r="PB39" s="17">
        <v>7</v>
      </c>
      <c r="PC39" s="17">
        <v>-2.6850200000000002</v>
      </c>
      <c r="PD39" s="17">
        <v>9.9</v>
      </c>
      <c r="PE39" s="17">
        <v>9</v>
      </c>
      <c r="PF39" s="17">
        <v>9</v>
      </c>
      <c r="PG39" s="17">
        <v>0.9</v>
      </c>
      <c r="PH39" s="17">
        <v>4</v>
      </c>
      <c r="PI39" s="17">
        <v>2.66133</v>
      </c>
      <c r="PJ39" s="17">
        <v>3.2917299999999998</v>
      </c>
      <c r="PK39" s="17">
        <v>0.70826999999999996</v>
      </c>
      <c r="PL39" s="17">
        <v>207.19</v>
      </c>
      <c r="PM39" s="17">
        <v>171.03200000000001</v>
      </c>
      <c r="PN39" s="17">
        <v>171.03200000000001</v>
      </c>
      <c r="PO39" s="17">
        <v>36.158000000000001</v>
      </c>
      <c r="PP39" s="17">
        <v>1.2</v>
      </c>
      <c r="PQ39" s="17">
        <v>1</v>
      </c>
      <c r="PR39" s="17">
        <v>1</v>
      </c>
      <c r="PS39" s="17">
        <v>0.2</v>
      </c>
      <c r="PT39" s="17">
        <v>3.4</v>
      </c>
      <c r="PU39" s="17">
        <v>3.35</v>
      </c>
      <c r="PV39" s="17">
        <v>3.35</v>
      </c>
      <c r="PW39" s="17">
        <v>0.05</v>
      </c>
      <c r="PX39" s="17">
        <v>4.7</v>
      </c>
      <c r="PY39" s="17">
        <v>4.4000000000000004</v>
      </c>
      <c r="PZ39" s="17">
        <v>4.4000000000000004</v>
      </c>
      <c r="QA39" s="17">
        <v>0.3</v>
      </c>
      <c r="QB39" s="17">
        <v>20.2</v>
      </c>
      <c r="QC39" s="17">
        <v>19.417480000000001</v>
      </c>
      <c r="QD39" s="17">
        <v>19.417480000000001</v>
      </c>
      <c r="QE39" s="17">
        <v>0.78251999999999999</v>
      </c>
      <c r="QF39" s="17">
        <v>14.2</v>
      </c>
      <c r="QG39" s="17">
        <v>17.475729999999999</v>
      </c>
      <c r="QH39" s="17">
        <v>17.475729999999999</v>
      </c>
      <c r="QI39" s="17">
        <v>-3.2757299999999998</v>
      </c>
      <c r="QJ39" s="17">
        <v>9.1</v>
      </c>
      <c r="QK39" s="17">
        <v>9</v>
      </c>
      <c r="QL39" s="17">
        <v>9</v>
      </c>
      <c r="QM39" s="17">
        <v>0.1</v>
      </c>
      <c r="QN39" s="17">
        <v>3.6</v>
      </c>
      <c r="QO39" s="17">
        <v>3.4</v>
      </c>
      <c r="QP39" s="17">
        <v>3.4</v>
      </c>
      <c r="QQ39" s="17">
        <v>0.2</v>
      </c>
      <c r="QR39" s="17">
        <v>18.600000000000001</v>
      </c>
      <c r="QS39" s="17">
        <v>17.961169999999999</v>
      </c>
      <c r="QT39" s="17">
        <v>17.961169999999999</v>
      </c>
      <c r="QU39" s="17">
        <v>0.63883000000000001</v>
      </c>
      <c r="QV39" s="17">
        <v>14.6</v>
      </c>
      <c r="QW39" s="17">
        <v>13.803000000000001</v>
      </c>
      <c r="QX39" s="17">
        <v>13.803000000000001</v>
      </c>
      <c r="QY39" s="17">
        <v>0.79700000000000004</v>
      </c>
      <c r="QZ39" s="17">
        <v>17.399999999999999</v>
      </c>
      <c r="RA39" s="17">
        <v>16.823</v>
      </c>
      <c r="RB39" s="17">
        <v>16.823</v>
      </c>
      <c r="RC39" s="17">
        <v>0.57699999999999996</v>
      </c>
      <c r="RD39" s="17">
        <v>21.4</v>
      </c>
      <c r="RE39" s="17">
        <v>20.100000000000001</v>
      </c>
      <c r="RF39" s="17">
        <v>20.100000000000001</v>
      </c>
      <c r="RG39" s="17">
        <v>1.3</v>
      </c>
      <c r="RH39" s="17">
        <v>67.3</v>
      </c>
      <c r="RI39" s="17">
        <v>64.5</v>
      </c>
      <c r="RJ39" s="17">
        <v>56.66</v>
      </c>
      <c r="RK39" s="17">
        <v>10.64</v>
      </c>
      <c r="RL39" s="17">
        <v>17.100000000000001</v>
      </c>
      <c r="RM39" s="17">
        <v>15.912000000000001</v>
      </c>
      <c r="RN39" s="17">
        <v>15.912000000000001</v>
      </c>
      <c r="RO39" s="17">
        <v>1.1879999999999999</v>
      </c>
      <c r="RP39" s="17">
        <v>3.4</v>
      </c>
      <c r="RQ39" s="17">
        <v>2.85</v>
      </c>
      <c r="RR39" s="17">
        <v>2.85</v>
      </c>
      <c r="RS39" s="17">
        <v>0.55000000000000004</v>
      </c>
      <c r="RT39" s="17">
        <v>20.100000000000001</v>
      </c>
      <c r="RU39" s="17">
        <v>17.800219999999999</v>
      </c>
      <c r="RV39" s="17">
        <v>19.582750000000001</v>
      </c>
      <c r="RW39" s="17">
        <v>0.51724999999999999</v>
      </c>
      <c r="RX39" s="17">
        <v>2.5</v>
      </c>
      <c r="RY39" s="17">
        <v>1.36</v>
      </c>
      <c r="RZ39" s="17">
        <v>1.36</v>
      </c>
      <c r="SA39" s="17">
        <v>1.1399999999999999</v>
      </c>
      <c r="SB39" s="17"/>
      <c r="SC39" s="17"/>
      <c r="SD39" s="17">
        <v>0.4</v>
      </c>
      <c r="SE39" s="17">
        <v>-0.4</v>
      </c>
      <c r="SF39" s="17">
        <v>9.5</v>
      </c>
      <c r="SG39" s="17">
        <v>11.74757</v>
      </c>
      <c r="SH39" s="17">
        <v>11.74757</v>
      </c>
      <c r="SI39" s="17">
        <v>-2.2475700000000001</v>
      </c>
      <c r="SJ39" s="17">
        <v>6.4</v>
      </c>
      <c r="SK39" s="17">
        <v>5.2</v>
      </c>
      <c r="SL39" s="17">
        <v>5.2</v>
      </c>
      <c r="SM39" s="17">
        <v>1.2</v>
      </c>
      <c r="SN39" s="17">
        <v>16.8</v>
      </c>
      <c r="SO39" s="17">
        <v>17.475729999999999</v>
      </c>
      <c r="SP39" s="17">
        <v>17.475729999999999</v>
      </c>
      <c r="SQ39" s="17">
        <v>-0.67573000000000005</v>
      </c>
      <c r="SR39" s="17">
        <v>20.2</v>
      </c>
      <c r="SS39" s="17">
        <v>19.417480000000001</v>
      </c>
      <c r="ST39" s="17">
        <v>19.417480000000001</v>
      </c>
      <c r="SU39" s="17">
        <v>0.78251999999999999</v>
      </c>
      <c r="SV39" s="17">
        <v>20</v>
      </c>
      <c r="SW39" s="17">
        <v>20</v>
      </c>
      <c r="SX39" s="17">
        <v>18.932040000000001</v>
      </c>
      <c r="SY39" s="17">
        <v>1.06796</v>
      </c>
      <c r="SZ39" s="17">
        <v>9.8000000000000007</v>
      </c>
      <c r="TA39" s="17">
        <v>13.583</v>
      </c>
      <c r="TB39" s="17">
        <v>13.583</v>
      </c>
      <c r="TC39" s="17">
        <v>-3.7829999999999999</v>
      </c>
      <c r="TD39" s="17">
        <v>68.5</v>
      </c>
      <c r="TE39" s="17">
        <v>69.397000000000006</v>
      </c>
      <c r="TF39" s="17">
        <v>69.397000000000006</v>
      </c>
      <c r="TG39" s="17">
        <v>-0.89700000000000002</v>
      </c>
      <c r="TH39" s="17">
        <v>36.1</v>
      </c>
      <c r="TI39" s="17">
        <v>30.600999999999999</v>
      </c>
      <c r="TJ39" s="17">
        <v>30.600999999999999</v>
      </c>
      <c r="TK39" s="17">
        <v>5.4989999999999997</v>
      </c>
      <c r="TL39" s="17"/>
      <c r="TM39" s="17">
        <v>73.099999999999994</v>
      </c>
      <c r="TN39" s="17">
        <v>50.851999999999997</v>
      </c>
      <c r="TO39" s="17">
        <v>-50.851999999999997</v>
      </c>
      <c r="TP39" s="17"/>
      <c r="TQ39" s="17">
        <v>82.7</v>
      </c>
      <c r="TR39" s="17">
        <v>67.040999999999997</v>
      </c>
      <c r="TS39" s="17">
        <v>-67.040999999999997</v>
      </c>
      <c r="TT39" s="17">
        <v>12.3</v>
      </c>
      <c r="TU39" s="17">
        <v>6.7</v>
      </c>
      <c r="TV39" s="17">
        <v>3.4990000000000001</v>
      </c>
      <c r="TW39" s="17">
        <v>8.8010000000000002</v>
      </c>
      <c r="TX39" s="17">
        <v>8.9</v>
      </c>
      <c r="TY39" s="17">
        <v>6.1509999999999998</v>
      </c>
      <c r="TZ39" s="17">
        <v>6.1509999999999998</v>
      </c>
      <c r="UA39" s="17">
        <v>2.7490000000000001</v>
      </c>
      <c r="UB39" s="17">
        <v>10.4</v>
      </c>
      <c r="UC39" s="17">
        <v>10.19417</v>
      </c>
      <c r="UD39" s="17">
        <v>10.19417</v>
      </c>
      <c r="UE39" s="17">
        <v>0.20583000000000001</v>
      </c>
      <c r="UF39" s="17">
        <v>5.6</v>
      </c>
      <c r="UG39" s="17">
        <v>7</v>
      </c>
      <c r="UH39" s="17">
        <v>7</v>
      </c>
      <c r="UI39" s="17">
        <v>-1.4</v>
      </c>
      <c r="UJ39" s="17">
        <v>7.2</v>
      </c>
      <c r="UK39" s="17">
        <v>7.7</v>
      </c>
      <c r="UL39" s="17">
        <v>7.7</v>
      </c>
      <c r="UM39" s="17">
        <v>-0.5</v>
      </c>
      <c r="UN39" s="17">
        <v>20.399999999999999</v>
      </c>
      <c r="UO39" s="17">
        <v>20</v>
      </c>
      <c r="UP39" s="17">
        <v>17.475729999999999</v>
      </c>
      <c r="UQ39" s="17">
        <v>2.9242699999999999</v>
      </c>
      <c r="UR39" s="17">
        <v>20.399999999999999</v>
      </c>
      <c r="US39" s="17">
        <v>20</v>
      </c>
      <c r="UT39" s="17">
        <v>19.417480000000001</v>
      </c>
      <c r="UU39" s="17">
        <v>0.98251999999999995</v>
      </c>
      <c r="UV39" s="17">
        <v>19.3</v>
      </c>
      <c r="UW39" s="17">
        <v>20</v>
      </c>
      <c r="UX39" s="17">
        <v>19.417480000000001</v>
      </c>
      <c r="UY39" s="17">
        <v>-0.11748</v>
      </c>
      <c r="UZ39" s="17">
        <v>14.6</v>
      </c>
      <c r="VA39" s="17">
        <v>11.096</v>
      </c>
      <c r="VB39" s="17">
        <v>11.096</v>
      </c>
      <c r="VC39" s="17">
        <v>3.504</v>
      </c>
      <c r="VD39" s="17">
        <v>252.7</v>
      </c>
      <c r="VE39" s="17">
        <v>204.2</v>
      </c>
      <c r="VF39" s="17">
        <v>185.86099999999999</v>
      </c>
      <c r="VG39" s="17">
        <v>66.838999999999999</v>
      </c>
      <c r="VH39" s="17">
        <v>10.5</v>
      </c>
      <c r="VI39" s="17">
        <v>11.077</v>
      </c>
      <c r="VJ39" s="17">
        <v>11.077</v>
      </c>
      <c r="VK39" s="17">
        <v>-0.57699999999999996</v>
      </c>
      <c r="VL39" s="17">
        <v>144</v>
      </c>
      <c r="VM39" s="17">
        <v>136.69999999999999</v>
      </c>
      <c r="VN39" s="17">
        <v>129.04900000000001</v>
      </c>
      <c r="VO39" s="17">
        <v>14.951000000000001</v>
      </c>
      <c r="VP39" s="17">
        <v>0.6</v>
      </c>
      <c r="VQ39" s="17">
        <v>0.6</v>
      </c>
      <c r="VR39" s="17">
        <v>0.6</v>
      </c>
      <c r="VS39" s="17">
        <v>0</v>
      </c>
      <c r="VT39" s="17">
        <v>131.30000000000001</v>
      </c>
      <c r="VU39" s="17">
        <v>129.6</v>
      </c>
      <c r="VV39" s="17">
        <v>113.03</v>
      </c>
      <c r="VW39" s="17">
        <v>18.27</v>
      </c>
      <c r="VX39" s="17">
        <v>137.1</v>
      </c>
      <c r="VY39" s="17">
        <v>126.1</v>
      </c>
      <c r="VZ39" s="17">
        <v>126.25</v>
      </c>
      <c r="WA39" s="17">
        <v>10.85</v>
      </c>
      <c r="WB39" s="17">
        <v>103.6</v>
      </c>
      <c r="WC39" s="17">
        <v>98.3</v>
      </c>
      <c r="WD39" s="17">
        <v>92.152000000000001</v>
      </c>
      <c r="WE39" s="17">
        <v>11.448</v>
      </c>
      <c r="WF39" s="17">
        <v>2.1</v>
      </c>
      <c r="WG39" s="17">
        <v>2.9009999999999998</v>
      </c>
      <c r="WH39" s="17">
        <v>2.9009999999999998</v>
      </c>
      <c r="WI39" s="17">
        <v>-0.80100000000000005</v>
      </c>
      <c r="WJ39" s="17">
        <v>2.2999999999999998</v>
      </c>
      <c r="WK39" s="17">
        <v>2.4</v>
      </c>
      <c r="WL39" s="17">
        <v>2.4</v>
      </c>
      <c r="WM39" s="17">
        <v>-0.1</v>
      </c>
      <c r="WN39" s="17">
        <v>2</v>
      </c>
      <c r="WO39" s="17">
        <v>2.4</v>
      </c>
      <c r="WP39" s="17">
        <v>2.4</v>
      </c>
      <c r="WQ39" s="17">
        <v>-0.4</v>
      </c>
      <c r="WR39" s="17">
        <v>1</v>
      </c>
      <c r="WS39" s="17">
        <v>1.4</v>
      </c>
      <c r="WT39" s="17">
        <v>1.4</v>
      </c>
      <c r="WU39" s="17">
        <v>-0.4</v>
      </c>
      <c r="WV39" s="17">
        <v>8.3000000000000007</v>
      </c>
      <c r="WW39" s="17">
        <v>7.9390000000000001</v>
      </c>
      <c r="WX39" s="17">
        <v>7.9390000000000001</v>
      </c>
      <c r="WY39" s="17">
        <v>0.36099999999999999</v>
      </c>
      <c r="WZ39" s="17">
        <v>6.9</v>
      </c>
      <c r="XA39" s="17">
        <v>6.8</v>
      </c>
      <c r="XB39" s="17">
        <v>6.8</v>
      </c>
      <c r="XC39" s="17">
        <v>0.1</v>
      </c>
      <c r="XD39" s="17">
        <v>20</v>
      </c>
      <c r="XE39" s="17">
        <v>20</v>
      </c>
      <c r="XF39" s="17">
        <v>18.932040000000001</v>
      </c>
      <c r="XG39" s="17">
        <v>1.06796</v>
      </c>
      <c r="XH39" s="17">
        <v>9.5</v>
      </c>
      <c r="XI39" s="17">
        <v>10.7</v>
      </c>
      <c r="XJ39" s="17">
        <v>10.7</v>
      </c>
      <c r="XK39" s="17">
        <v>-1.2</v>
      </c>
      <c r="XL39" s="17">
        <v>26.6</v>
      </c>
      <c r="XM39" s="17">
        <v>30.5</v>
      </c>
      <c r="XN39" s="17">
        <v>22</v>
      </c>
      <c r="XO39" s="17">
        <v>4.5999999999999996</v>
      </c>
      <c r="XP39" s="17">
        <v>31.9</v>
      </c>
      <c r="XQ39" s="17">
        <v>30.5</v>
      </c>
      <c r="XR39" s="17">
        <v>22</v>
      </c>
      <c r="XS39" s="17">
        <v>9.9</v>
      </c>
      <c r="XT39" s="17">
        <v>15.3</v>
      </c>
      <c r="XU39" s="17">
        <v>14</v>
      </c>
      <c r="XV39" s="17">
        <v>14</v>
      </c>
      <c r="XW39" s="17">
        <v>1.3</v>
      </c>
      <c r="XX39" s="17">
        <v>19</v>
      </c>
      <c r="XY39" s="17">
        <v>19</v>
      </c>
      <c r="XZ39" s="17">
        <v>19</v>
      </c>
      <c r="YA39" s="17">
        <v>0</v>
      </c>
      <c r="YB39" s="17">
        <v>7.2</v>
      </c>
      <c r="YC39" s="17">
        <v>7.75</v>
      </c>
      <c r="YD39" s="17">
        <v>7.75</v>
      </c>
      <c r="YE39" s="17">
        <v>-0.55000000000000004</v>
      </c>
      <c r="YF39" s="17">
        <v>11.09</v>
      </c>
      <c r="YG39" s="17">
        <v>11</v>
      </c>
      <c r="YH39" s="17">
        <v>11</v>
      </c>
      <c r="YI39" s="17">
        <v>0.09</v>
      </c>
    </row>
    <row r="40" spans="1:659" ht="24" customHeight="1" x14ac:dyDescent="0.3">
      <c r="A40" s="1"/>
      <c r="B40" s="18" t="s">
        <v>52</v>
      </c>
      <c r="C40" s="18" t="s">
        <v>743</v>
      </c>
      <c r="D40" s="19">
        <v>205</v>
      </c>
      <c r="E40" s="19">
        <v>203.20388</v>
      </c>
      <c r="F40" s="19">
        <v>202.50101000000001</v>
      </c>
      <c r="G40" s="19">
        <v>2.49899</v>
      </c>
      <c r="H40" s="19">
        <v>619.9</v>
      </c>
      <c r="I40" s="19">
        <v>635.02589999999998</v>
      </c>
      <c r="J40" s="19">
        <v>635.02589999999998</v>
      </c>
      <c r="K40" s="19">
        <v>-15.1259</v>
      </c>
      <c r="L40" s="19">
        <v>213.6</v>
      </c>
      <c r="M40" s="19">
        <v>206.58520999999999</v>
      </c>
      <c r="N40" s="19">
        <v>206.58520999999999</v>
      </c>
      <c r="O40" s="19">
        <v>7.0147899999999996</v>
      </c>
      <c r="P40" s="19"/>
      <c r="Q40" s="19"/>
      <c r="R40" s="19"/>
      <c r="S40" s="19">
        <v>0</v>
      </c>
      <c r="T40" s="19"/>
      <c r="U40" s="19"/>
      <c r="V40" s="19"/>
      <c r="W40" s="19">
        <v>0</v>
      </c>
      <c r="X40" s="19">
        <v>52.2</v>
      </c>
      <c r="Y40" s="19">
        <v>39.00591</v>
      </c>
      <c r="Z40" s="19">
        <v>38.26961</v>
      </c>
      <c r="AA40" s="19">
        <v>13.930389999999999</v>
      </c>
      <c r="AB40" s="19">
        <v>146.4</v>
      </c>
      <c r="AC40" s="19">
        <v>149.97752</v>
      </c>
      <c r="AD40" s="19">
        <v>137.04599999999999</v>
      </c>
      <c r="AE40" s="19">
        <v>9.3539999999999992</v>
      </c>
      <c r="AF40" s="19"/>
      <c r="AG40" s="19"/>
      <c r="AH40" s="19"/>
      <c r="AI40" s="19">
        <v>0</v>
      </c>
      <c r="AJ40" s="19"/>
      <c r="AK40" s="19"/>
      <c r="AL40" s="19"/>
      <c r="AM40" s="19">
        <v>0</v>
      </c>
      <c r="AN40" s="19">
        <v>145.5</v>
      </c>
      <c r="AO40" s="19">
        <v>138.67873</v>
      </c>
      <c r="AP40" s="19">
        <v>179.35606000000001</v>
      </c>
      <c r="AQ40" s="19">
        <v>-33.856059999999999</v>
      </c>
      <c r="AR40" s="19">
        <v>143.4</v>
      </c>
      <c r="AS40" s="19">
        <v>138.67873</v>
      </c>
      <c r="AT40" s="19">
        <v>179.35606000000001</v>
      </c>
      <c r="AU40" s="19">
        <v>-35.956060000000001</v>
      </c>
      <c r="AV40" s="19">
        <v>142.9</v>
      </c>
      <c r="AW40" s="19">
        <v>138.67873</v>
      </c>
      <c r="AX40" s="19">
        <v>179.35606000000001</v>
      </c>
      <c r="AY40" s="19">
        <v>-36.456060000000001</v>
      </c>
      <c r="AZ40" s="19">
        <v>235.7</v>
      </c>
      <c r="BA40" s="19">
        <v>208.64277000000001</v>
      </c>
      <c r="BB40" s="19">
        <v>269.84199999999998</v>
      </c>
      <c r="BC40" s="19">
        <v>-34.142000000000003</v>
      </c>
      <c r="BD40" s="19">
        <v>208</v>
      </c>
      <c r="BE40" s="19">
        <v>207.04164</v>
      </c>
      <c r="BF40" s="19">
        <v>207.04164</v>
      </c>
      <c r="BG40" s="19">
        <v>0.95835999999999999</v>
      </c>
      <c r="BH40" s="19">
        <v>109.5</v>
      </c>
      <c r="BI40" s="19">
        <v>103.8317</v>
      </c>
      <c r="BJ40" s="19">
        <v>103.8317</v>
      </c>
      <c r="BK40" s="19">
        <v>5.6683000000000003</v>
      </c>
      <c r="BL40" s="19">
        <v>137.9</v>
      </c>
      <c r="BM40" s="19">
        <v>338.87175999999999</v>
      </c>
      <c r="BN40" s="19">
        <v>207.13372000000001</v>
      </c>
      <c r="BO40" s="19">
        <v>-69.233720000000005</v>
      </c>
      <c r="BP40" s="19">
        <v>3.6</v>
      </c>
      <c r="BQ40" s="19">
        <v>3.4527100000000002</v>
      </c>
      <c r="BR40" s="19">
        <v>3.4527100000000002</v>
      </c>
      <c r="BS40" s="19">
        <v>0.14729</v>
      </c>
      <c r="BT40" s="19"/>
      <c r="BU40" s="19"/>
      <c r="BV40" s="19"/>
      <c r="BW40" s="19">
        <v>0</v>
      </c>
      <c r="BX40" s="19"/>
      <c r="BY40" s="19"/>
      <c r="BZ40" s="19"/>
      <c r="CA40" s="19">
        <v>0</v>
      </c>
      <c r="CB40" s="19"/>
      <c r="CC40" s="19"/>
      <c r="CD40" s="19"/>
      <c r="CE40" s="19">
        <v>0</v>
      </c>
      <c r="CF40" s="19"/>
      <c r="CG40" s="19"/>
      <c r="CH40" s="19"/>
      <c r="CI40" s="19">
        <v>0</v>
      </c>
      <c r="CJ40" s="19">
        <v>167.8</v>
      </c>
      <c r="CK40" s="19">
        <v>163.90777</v>
      </c>
      <c r="CL40" s="19">
        <v>163.90777</v>
      </c>
      <c r="CM40" s="19">
        <v>3.8922300000000001</v>
      </c>
      <c r="CN40" s="19">
        <v>7.6</v>
      </c>
      <c r="CO40" s="19">
        <v>5.1333399999999996</v>
      </c>
      <c r="CP40" s="19">
        <v>5.1333399999999996</v>
      </c>
      <c r="CQ40" s="19">
        <v>2.4666600000000001</v>
      </c>
      <c r="CR40" s="19">
        <v>6</v>
      </c>
      <c r="CS40" s="19">
        <v>2.8177599999999998</v>
      </c>
      <c r="CT40" s="19">
        <v>2.8177599999999998</v>
      </c>
      <c r="CU40" s="19">
        <v>3.1822400000000002</v>
      </c>
      <c r="CV40" s="19"/>
      <c r="CW40" s="19"/>
      <c r="CX40" s="19"/>
      <c r="CY40" s="19">
        <v>0</v>
      </c>
      <c r="CZ40" s="19">
        <v>6.9</v>
      </c>
      <c r="DA40" s="19">
        <v>6.8787000000000003</v>
      </c>
      <c r="DB40" s="19">
        <v>6.8787000000000003</v>
      </c>
      <c r="DC40" s="19">
        <v>2.1299999999999999E-2</v>
      </c>
      <c r="DD40" s="19">
        <v>12.8</v>
      </c>
      <c r="DE40" s="19">
        <v>14.919420000000001</v>
      </c>
      <c r="DF40" s="19">
        <v>14.919420000000001</v>
      </c>
      <c r="DG40" s="19">
        <v>-2.1194199999999999</v>
      </c>
      <c r="DH40" s="19">
        <v>71.099999999999994</v>
      </c>
      <c r="DI40" s="19">
        <v>70</v>
      </c>
      <c r="DJ40" s="19">
        <v>81.708960000000005</v>
      </c>
      <c r="DK40" s="19">
        <v>-10.60896</v>
      </c>
      <c r="DL40" s="19"/>
      <c r="DM40" s="19"/>
      <c r="DN40" s="19"/>
      <c r="DO40" s="19">
        <v>0</v>
      </c>
      <c r="DP40" s="19"/>
      <c r="DQ40" s="19"/>
      <c r="DR40" s="19"/>
      <c r="DS40" s="19">
        <v>0</v>
      </c>
      <c r="DT40" s="19"/>
      <c r="DU40" s="19"/>
      <c r="DV40" s="19"/>
      <c r="DW40" s="19">
        <v>0</v>
      </c>
      <c r="DX40" s="19"/>
      <c r="DY40" s="19"/>
      <c r="DZ40" s="19"/>
      <c r="EA40" s="19">
        <v>0</v>
      </c>
      <c r="EB40" s="19">
        <v>109.2</v>
      </c>
      <c r="EC40" s="19">
        <v>112.35728</v>
      </c>
      <c r="ED40" s="19">
        <v>112.35728</v>
      </c>
      <c r="EE40" s="19">
        <v>-3.1572800000000001</v>
      </c>
      <c r="EF40" s="19">
        <v>122.6</v>
      </c>
      <c r="EG40" s="19">
        <v>74.361779999999996</v>
      </c>
      <c r="EH40" s="19">
        <v>117.55873</v>
      </c>
      <c r="EI40" s="19">
        <v>5.0412699999999999</v>
      </c>
      <c r="EJ40" s="19"/>
      <c r="EK40" s="19"/>
      <c r="EL40" s="19"/>
      <c r="EM40" s="19">
        <v>0</v>
      </c>
      <c r="EN40" s="19"/>
      <c r="EO40" s="19"/>
      <c r="EP40" s="19"/>
      <c r="EQ40" s="19">
        <v>0</v>
      </c>
      <c r="ER40" s="19"/>
      <c r="ES40" s="19"/>
      <c r="ET40" s="19"/>
      <c r="EU40" s="19">
        <v>0</v>
      </c>
      <c r="EV40" s="19">
        <v>6.5</v>
      </c>
      <c r="EW40" s="19">
        <v>6.39</v>
      </c>
      <c r="EX40" s="19"/>
      <c r="EY40" s="19">
        <v>6.5</v>
      </c>
      <c r="EZ40" s="19">
        <v>150.30000000000001</v>
      </c>
      <c r="FA40" s="19">
        <v>184.59863000000001</v>
      </c>
      <c r="FB40" s="19">
        <v>228.19416000000001</v>
      </c>
      <c r="FC40" s="19">
        <v>-77.894159999999999</v>
      </c>
      <c r="FD40" s="19">
        <v>42.5</v>
      </c>
      <c r="FE40" s="19">
        <v>54.248800000000003</v>
      </c>
      <c r="FF40" s="19">
        <v>50.550800000000002</v>
      </c>
      <c r="FG40" s="19">
        <v>-8.0508000000000006</v>
      </c>
      <c r="FH40" s="19">
        <v>154.1</v>
      </c>
      <c r="FI40" s="19">
        <v>151.21556000000001</v>
      </c>
      <c r="FJ40" s="19">
        <v>151.21556000000001</v>
      </c>
      <c r="FK40" s="19">
        <v>2.8844400000000001</v>
      </c>
      <c r="FL40" s="19">
        <v>25.6</v>
      </c>
      <c r="FM40" s="19">
        <v>29.125129999999999</v>
      </c>
      <c r="FN40" s="19">
        <v>26.417369999999998</v>
      </c>
      <c r="FO40" s="19">
        <v>-0.81737000000000004</v>
      </c>
      <c r="FP40" s="19">
        <v>16.8</v>
      </c>
      <c r="FQ40" s="19">
        <v>17.562139999999999</v>
      </c>
      <c r="FR40" s="19">
        <v>17.562139999999999</v>
      </c>
      <c r="FS40" s="19">
        <v>-0.76214000000000004</v>
      </c>
      <c r="FT40" s="19">
        <v>12.1</v>
      </c>
      <c r="FU40" s="19">
        <v>11.65049</v>
      </c>
      <c r="FV40" s="19">
        <v>11.65049</v>
      </c>
      <c r="FW40" s="19">
        <v>0.44951000000000002</v>
      </c>
      <c r="FX40" s="19">
        <v>90.4</v>
      </c>
      <c r="FY40" s="19">
        <v>87.68835</v>
      </c>
      <c r="FZ40" s="19">
        <v>87.68835</v>
      </c>
      <c r="GA40" s="19">
        <v>2.7116500000000001</v>
      </c>
      <c r="GB40" s="19">
        <v>182.3</v>
      </c>
      <c r="GC40" s="19">
        <v>183.15</v>
      </c>
      <c r="GD40" s="19">
        <v>184.91498000000001</v>
      </c>
      <c r="GE40" s="19">
        <v>-2.6149800000000001</v>
      </c>
      <c r="GF40" s="19">
        <v>181.9</v>
      </c>
      <c r="GG40" s="19">
        <v>183.15</v>
      </c>
      <c r="GH40" s="19">
        <v>184.91498000000001</v>
      </c>
      <c r="GI40" s="19">
        <v>-3.01498</v>
      </c>
      <c r="GJ40" s="19">
        <v>184</v>
      </c>
      <c r="GK40" s="19">
        <v>183.7</v>
      </c>
      <c r="GL40" s="19">
        <v>185.47028</v>
      </c>
      <c r="GM40" s="19">
        <v>-1.47028</v>
      </c>
      <c r="GN40" s="19">
        <v>108.9</v>
      </c>
      <c r="GO40" s="19">
        <v>110.37475999999999</v>
      </c>
      <c r="GP40" s="19">
        <v>110.37475999999999</v>
      </c>
      <c r="GQ40" s="19">
        <v>-1.4747600000000001</v>
      </c>
      <c r="GR40" s="19">
        <v>7.6</v>
      </c>
      <c r="GS40" s="19">
        <v>7.5127800000000002</v>
      </c>
      <c r="GT40" s="19">
        <v>7.5127800000000002</v>
      </c>
      <c r="GU40" s="19">
        <v>8.7220000000000006E-2</v>
      </c>
      <c r="GV40" s="19">
        <v>8.5</v>
      </c>
      <c r="GW40" s="19">
        <v>7.8816100000000002</v>
      </c>
      <c r="GX40" s="19">
        <v>7.8816100000000002</v>
      </c>
      <c r="GY40" s="19">
        <v>0.61839</v>
      </c>
      <c r="GZ40" s="19">
        <v>33.4</v>
      </c>
      <c r="HA40" s="19">
        <v>35.371740000000003</v>
      </c>
      <c r="HB40" s="19">
        <v>35.371740000000003</v>
      </c>
      <c r="HC40" s="19">
        <v>-1.97174</v>
      </c>
      <c r="HD40" s="19">
        <v>21.2</v>
      </c>
      <c r="HE40" s="19">
        <v>22.118220000000001</v>
      </c>
      <c r="HF40" s="19">
        <v>22.118220000000001</v>
      </c>
      <c r="HG40" s="19">
        <v>-0.91822000000000004</v>
      </c>
      <c r="HH40" s="19">
        <v>2.2000000000000002</v>
      </c>
      <c r="HI40" s="19">
        <v>1.97359</v>
      </c>
      <c r="HJ40" s="19">
        <v>1.97359</v>
      </c>
      <c r="HK40" s="19">
        <v>0.22641</v>
      </c>
      <c r="HL40" s="19">
        <v>17.100000000000001</v>
      </c>
      <c r="HM40" s="19">
        <v>13.30627</v>
      </c>
      <c r="HN40" s="19">
        <v>13.30627</v>
      </c>
      <c r="HO40" s="19">
        <v>3.79373</v>
      </c>
      <c r="HP40" s="19">
        <v>49.4</v>
      </c>
      <c r="HQ40" s="19">
        <v>47.181220000000003</v>
      </c>
      <c r="HR40" s="19">
        <v>49.21611</v>
      </c>
      <c r="HS40" s="19">
        <v>0.18389</v>
      </c>
      <c r="HT40" s="19"/>
      <c r="HU40" s="19"/>
      <c r="HV40" s="19"/>
      <c r="HW40" s="19">
        <v>0</v>
      </c>
      <c r="HX40" s="19"/>
      <c r="HY40" s="19"/>
      <c r="HZ40" s="19"/>
      <c r="IA40" s="19">
        <v>0</v>
      </c>
      <c r="IB40" s="19">
        <v>80.099999999999994</v>
      </c>
      <c r="IC40" s="19">
        <v>80.344210000000004</v>
      </c>
      <c r="ID40" s="19">
        <v>85.216160000000002</v>
      </c>
      <c r="IE40" s="19">
        <v>-5.1161599999999998</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111.3</v>
      </c>
      <c r="JE40" s="19">
        <v>132.70939999999999</v>
      </c>
      <c r="JF40" s="19">
        <v>132.70937000000001</v>
      </c>
      <c r="JG40" s="19">
        <v>-21.409369999999999</v>
      </c>
      <c r="JH40" s="19"/>
      <c r="JI40" s="19"/>
      <c r="JJ40" s="19"/>
      <c r="JK40" s="19">
        <v>0</v>
      </c>
      <c r="JL40" s="19">
        <v>0</v>
      </c>
      <c r="JM40" s="19"/>
      <c r="JN40" s="19"/>
      <c r="JO40" s="19">
        <v>0</v>
      </c>
      <c r="JP40" s="19">
        <v>205.9</v>
      </c>
      <c r="JQ40" s="19">
        <v>196.19228000000001</v>
      </c>
      <c r="JR40" s="19">
        <v>196.19228000000001</v>
      </c>
      <c r="JS40" s="19">
        <v>9.7077200000000001</v>
      </c>
      <c r="JT40" s="19">
        <v>89</v>
      </c>
      <c r="JU40" s="19">
        <v>98.390720000000002</v>
      </c>
      <c r="JV40" s="19">
        <v>98.390720000000002</v>
      </c>
      <c r="JW40" s="19">
        <v>-9.39072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2.5</v>
      </c>
      <c r="LE40" s="19">
        <v>2.2284299999999999</v>
      </c>
      <c r="LF40" s="19">
        <v>2.2284299999999999</v>
      </c>
      <c r="LG40" s="19">
        <v>0.27156999999999998</v>
      </c>
      <c r="LH40" s="19">
        <v>159.1</v>
      </c>
      <c r="LI40" s="19">
        <v>135.38252</v>
      </c>
      <c r="LJ40" s="19">
        <v>159.18189000000001</v>
      </c>
      <c r="LK40" s="19">
        <v>-8.1890000000000004E-2</v>
      </c>
      <c r="LL40" s="19"/>
      <c r="LM40" s="19"/>
      <c r="LN40" s="19"/>
      <c r="LO40" s="19">
        <v>0</v>
      </c>
      <c r="LP40" s="19">
        <v>62.3</v>
      </c>
      <c r="LQ40" s="19">
        <v>67.133979999999994</v>
      </c>
      <c r="LR40" s="19">
        <v>67.133979999999994</v>
      </c>
      <c r="LS40" s="19">
        <v>-4.8339800000000004</v>
      </c>
      <c r="LT40" s="19">
        <v>63.5</v>
      </c>
      <c r="LU40" s="19">
        <v>69.338120000000004</v>
      </c>
      <c r="LV40" s="19">
        <v>69.048919999999995</v>
      </c>
      <c r="LW40" s="19">
        <v>-5.5489199999999999</v>
      </c>
      <c r="LX40" s="19">
        <v>30.2</v>
      </c>
      <c r="LY40" s="19">
        <v>28.695129999999999</v>
      </c>
      <c r="LZ40" s="19">
        <v>29.951460000000001</v>
      </c>
      <c r="MA40" s="19">
        <v>0.24854000000000001</v>
      </c>
      <c r="MB40" s="19"/>
      <c r="MC40" s="19"/>
      <c r="MD40" s="19"/>
      <c r="ME40" s="19">
        <v>0</v>
      </c>
      <c r="MF40" s="19"/>
      <c r="MG40" s="19"/>
      <c r="MH40" s="19"/>
      <c r="MI40" s="19">
        <v>0</v>
      </c>
      <c r="MJ40" s="19"/>
      <c r="MK40" s="19"/>
      <c r="ML40" s="19"/>
      <c r="MM40" s="19">
        <v>0</v>
      </c>
      <c r="MN40" s="19">
        <v>143.9</v>
      </c>
      <c r="MO40" s="19">
        <v>150.61501999999999</v>
      </c>
      <c r="MP40" s="19">
        <v>151.08876000000001</v>
      </c>
      <c r="MQ40" s="19">
        <v>-7.1887600000000003</v>
      </c>
      <c r="MR40" s="19">
        <v>144.4</v>
      </c>
      <c r="MS40" s="19">
        <v>150.61501999999999</v>
      </c>
      <c r="MT40" s="19">
        <v>151.08876000000001</v>
      </c>
      <c r="MU40" s="19">
        <v>-6.6887600000000003</v>
      </c>
      <c r="MV40" s="19">
        <v>149.1</v>
      </c>
      <c r="MW40" s="19">
        <v>151.06732</v>
      </c>
      <c r="MX40" s="19">
        <v>151.54248000000001</v>
      </c>
      <c r="MY40" s="19">
        <v>-2.4424800000000002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0.8</v>
      </c>
      <c r="OC40" s="19">
        <v>0.53600000000000003</v>
      </c>
      <c r="OD40" s="19">
        <v>0.53600000000000003</v>
      </c>
      <c r="OE40" s="19">
        <v>0.26400000000000001</v>
      </c>
      <c r="OF40" s="19">
        <v>86</v>
      </c>
      <c r="OG40" s="19">
        <v>91.4</v>
      </c>
      <c r="OH40" s="19">
        <v>85.004999999999995</v>
      </c>
      <c r="OI40" s="19">
        <v>0.995</v>
      </c>
      <c r="OJ40" s="19">
        <v>73.900000000000006</v>
      </c>
      <c r="OK40" s="19">
        <v>41.9</v>
      </c>
      <c r="OL40" s="19">
        <v>55.831000000000003</v>
      </c>
      <c r="OM40" s="19">
        <v>18.068999999999999</v>
      </c>
      <c r="ON40" s="19">
        <v>11.5</v>
      </c>
      <c r="OO40" s="19">
        <v>11.315</v>
      </c>
      <c r="OP40" s="19">
        <v>11.315</v>
      </c>
      <c r="OQ40" s="19">
        <v>0.185</v>
      </c>
      <c r="OR40" s="19">
        <v>0.2</v>
      </c>
      <c r="OS40" s="19">
        <v>0.1</v>
      </c>
      <c r="OT40" s="19">
        <v>0.1</v>
      </c>
      <c r="OU40" s="19">
        <v>0.1</v>
      </c>
      <c r="OV40" s="19">
        <v>17.100000000000001</v>
      </c>
      <c r="OW40" s="19">
        <v>19</v>
      </c>
      <c r="OX40" s="19">
        <v>8</v>
      </c>
      <c r="OY40" s="19">
        <v>9.1</v>
      </c>
      <c r="OZ40" s="19">
        <v>4.3690699999999998</v>
      </c>
      <c r="PA40" s="19">
        <v>7</v>
      </c>
      <c r="PB40" s="19">
        <v>7</v>
      </c>
      <c r="PC40" s="19">
        <v>-2.6309300000000002</v>
      </c>
      <c r="PD40" s="19">
        <v>9.9</v>
      </c>
      <c r="PE40" s="19">
        <v>9</v>
      </c>
      <c r="PF40" s="19">
        <v>9</v>
      </c>
      <c r="PG40" s="19">
        <v>0.9</v>
      </c>
      <c r="PH40" s="19">
        <v>4</v>
      </c>
      <c r="PI40" s="19">
        <v>3.2111499999999999</v>
      </c>
      <c r="PJ40" s="19">
        <v>3.1632400000000001</v>
      </c>
      <c r="PK40" s="19">
        <v>0.83675999999999995</v>
      </c>
      <c r="PL40" s="19">
        <v>193.43</v>
      </c>
      <c r="PM40" s="19">
        <v>149.69999999999999</v>
      </c>
      <c r="PN40" s="19">
        <v>149.69999999999999</v>
      </c>
      <c r="PO40" s="19">
        <v>43.73</v>
      </c>
      <c r="PP40" s="19">
        <v>1.2</v>
      </c>
      <c r="PQ40" s="19">
        <v>1</v>
      </c>
      <c r="PR40" s="19">
        <v>1</v>
      </c>
      <c r="PS40" s="19">
        <v>0.2</v>
      </c>
      <c r="PT40" s="19">
        <v>3.4</v>
      </c>
      <c r="PU40" s="19">
        <v>3.35</v>
      </c>
      <c r="PV40" s="19">
        <v>3.35</v>
      </c>
      <c r="PW40" s="19">
        <v>0.05</v>
      </c>
      <c r="PX40" s="19">
        <v>4.7</v>
      </c>
      <c r="PY40" s="19">
        <v>4.4000000000000004</v>
      </c>
      <c r="PZ40" s="19">
        <v>4.4000000000000004</v>
      </c>
      <c r="QA40" s="19">
        <v>0.3</v>
      </c>
      <c r="QB40" s="19">
        <v>19.8</v>
      </c>
      <c r="QC40" s="19">
        <v>19.417480000000001</v>
      </c>
      <c r="QD40" s="19">
        <v>19.417480000000001</v>
      </c>
      <c r="QE40" s="19">
        <v>0.38252000000000003</v>
      </c>
      <c r="QF40" s="19">
        <v>14</v>
      </c>
      <c r="QG40" s="19">
        <v>17.475729999999999</v>
      </c>
      <c r="QH40" s="19">
        <v>17.475729999999999</v>
      </c>
      <c r="QI40" s="19">
        <v>-3.47573</v>
      </c>
      <c r="QJ40" s="19">
        <v>9.1999999999999993</v>
      </c>
      <c r="QK40" s="19">
        <v>9</v>
      </c>
      <c r="QL40" s="19">
        <v>9</v>
      </c>
      <c r="QM40" s="19">
        <v>0.2</v>
      </c>
      <c r="QN40" s="19">
        <v>3.6</v>
      </c>
      <c r="QO40" s="19">
        <v>3.4</v>
      </c>
      <c r="QP40" s="19">
        <v>3.4</v>
      </c>
      <c r="QQ40" s="19">
        <v>0.2</v>
      </c>
      <c r="QR40" s="19">
        <v>18.600000000000001</v>
      </c>
      <c r="QS40" s="19">
        <v>17.961169999999999</v>
      </c>
      <c r="QT40" s="19">
        <v>17.961169999999999</v>
      </c>
      <c r="QU40" s="19">
        <v>0.63883000000000001</v>
      </c>
      <c r="QV40" s="19">
        <v>13.3</v>
      </c>
      <c r="QW40" s="19">
        <v>12.262</v>
      </c>
      <c r="QX40" s="19">
        <v>12.262</v>
      </c>
      <c r="QY40" s="19">
        <v>1.038</v>
      </c>
      <c r="QZ40" s="19">
        <v>15.8</v>
      </c>
      <c r="RA40" s="19">
        <v>14.973000000000001</v>
      </c>
      <c r="RB40" s="19">
        <v>14.973000000000001</v>
      </c>
      <c r="RC40" s="19">
        <v>0.82699999999999996</v>
      </c>
      <c r="RD40" s="19">
        <v>17.899999999999999</v>
      </c>
      <c r="RE40" s="19">
        <v>19.739999999999998</v>
      </c>
      <c r="RF40" s="19">
        <v>19.739999999999998</v>
      </c>
      <c r="RG40" s="19">
        <v>-1.84</v>
      </c>
      <c r="RH40" s="19">
        <v>62.1</v>
      </c>
      <c r="RI40" s="19">
        <v>62.2</v>
      </c>
      <c r="RJ40" s="19">
        <v>55.56</v>
      </c>
      <c r="RK40" s="19">
        <v>6.54</v>
      </c>
      <c r="RL40" s="19">
        <v>0</v>
      </c>
      <c r="RM40" s="19">
        <v>11.5</v>
      </c>
      <c r="RN40" s="19">
        <v>11.5</v>
      </c>
      <c r="RO40" s="19">
        <v>-11.5</v>
      </c>
      <c r="RP40" s="19">
        <v>3.4</v>
      </c>
      <c r="RQ40" s="19">
        <v>2.85</v>
      </c>
      <c r="RR40" s="19">
        <v>2.85</v>
      </c>
      <c r="RS40" s="19">
        <v>0.55000000000000004</v>
      </c>
      <c r="RT40" s="19">
        <v>20.100000000000001</v>
      </c>
      <c r="RU40" s="19">
        <v>18.584240000000001</v>
      </c>
      <c r="RV40" s="19">
        <v>19.71116</v>
      </c>
      <c r="RW40" s="19">
        <v>0.38884000000000002</v>
      </c>
      <c r="RX40" s="19">
        <v>2.5</v>
      </c>
      <c r="RY40" s="19">
        <v>1.36</v>
      </c>
      <c r="RZ40" s="19">
        <v>1.36</v>
      </c>
      <c r="SA40" s="19">
        <v>1.1399999999999999</v>
      </c>
      <c r="SB40" s="19"/>
      <c r="SC40" s="19"/>
      <c r="SD40" s="19">
        <v>0.4</v>
      </c>
      <c r="SE40" s="19">
        <v>-0.4</v>
      </c>
      <c r="SF40" s="19">
        <v>9.6</v>
      </c>
      <c r="SG40" s="19">
        <v>11.74757</v>
      </c>
      <c r="SH40" s="19">
        <v>11.74757</v>
      </c>
      <c r="SI40" s="19">
        <v>-2.14757</v>
      </c>
      <c r="SJ40" s="19">
        <v>6.6</v>
      </c>
      <c r="SK40" s="19">
        <v>5.2</v>
      </c>
      <c r="SL40" s="19">
        <v>5.2</v>
      </c>
      <c r="SM40" s="19">
        <v>1.4</v>
      </c>
      <c r="SN40" s="19">
        <v>16.600000000000001</v>
      </c>
      <c r="SO40" s="19">
        <v>17.475729999999999</v>
      </c>
      <c r="SP40" s="19">
        <v>17.475729999999999</v>
      </c>
      <c r="SQ40" s="19">
        <v>-0.87573000000000001</v>
      </c>
      <c r="SR40" s="19">
        <v>20.2</v>
      </c>
      <c r="SS40" s="19">
        <v>19.417480000000001</v>
      </c>
      <c r="ST40" s="19">
        <v>19.417480000000001</v>
      </c>
      <c r="SU40" s="19">
        <v>0.78251999999999999</v>
      </c>
      <c r="SV40" s="19">
        <v>20</v>
      </c>
      <c r="SW40" s="19">
        <v>20</v>
      </c>
      <c r="SX40" s="19">
        <v>18.932040000000001</v>
      </c>
      <c r="SY40" s="19">
        <v>1.06796</v>
      </c>
      <c r="SZ40" s="19">
        <v>11.9</v>
      </c>
      <c r="TA40" s="19">
        <v>13.903</v>
      </c>
      <c r="TB40" s="19">
        <v>13.903</v>
      </c>
      <c r="TC40" s="19">
        <v>-2.0030000000000001</v>
      </c>
      <c r="TD40" s="19">
        <v>59.6</v>
      </c>
      <c r="TE40" s="19">
        <v>69.972999999999999</v>
      </c>
      <c r="TF40" s="19">
        <v>69.972999999999999</v>
      </c>
      <c r="TG40" s="19">
        <v>-10.372999999999999</v>
      </c>
      <c r="TH40" s="19">
        <v>32.799999999999997</v>
      </c>
      <c r="TI40" s="19">
        <v>21.428999999999998</v>
      </c>
      <c r="TJ40" s="19">
        <v>21.428999999999998</v>
      </c>
      <c r="TK40" s="19">
        <v>11.371</v>
      </c>
      <c r="TL40" s="19"/>
      <c r="TM40" s="19">
        <v>61.7</v>
      </c>
      <c r="TN40" s="19">
        <v>50.116</v>
      </c>
      <c r="TO40" s="19">
        <v>-50.116</v>
      </c>
      <c r="TP40" s="19"/>
      <c r="TQ40" s="19">
        <v>73.900000000000006</v>
      </c>
      <c r="TR40" s="19">
        <v>67.19</v>
      </c>
      <c r="TS40" s="19">
        <v>-67.19</v>
      </c>
      <c r="TT40" s="19">
        <v>12.9</v>
      </c>
      <c r="TU40" s="19">
        <v>5.7</v>
      </c>
      <c r="TV40" s="19">
        <v>3.3730000000000002</v>
      </c>
      <c r="TW40" s="19">
        <v>9.5269999999999992</v>
      </c>
      <c r="TX40" s="19">
        <v>7.5</v>
      </c>
      <c r="TY40" s="19">
        <v>6.09</v>
      </c>
      <c r="TZ40" s="19">
        <v>6.09</v>
      </c>
      <c r="UA40" s="19">
        <v>1.41</v>
      </c>
      <c r="UB40" s="19">
        <v>10.4</v>
      </c>
      <c r="UC40" s="19">
        <v>10.19417</v>
      </c>
      <c r="UD40" s="19">
        <v>10.19417</v>
      </c>
      <c r="UE40" s="19">
        <v>0.20583000000000001</v>
      </c>
      <c r="UF40" s="19">
        <v>5.6</v>
      </c>
      <c r="UG40" s="19">
        <v>7</v>
      </c>
      <c r="UH40" s="19">
        <v>7</v>
      </c>
      <c r="UI40" s="19">
        <v>-1.4</v>
      </c>
      <c r="UJ40" s="19">
        <v>7.2</v>
      </c>
      <c r="UK40" s="19">
        <v>7.7</v>
      </c>
      <c r="UL40" s="19">
        <v>7.7</v>
      </c>
      <c r="UM40" s="19">
        <v>-0.5</v>
      </c>
      <c r="UN40" s="19">
        <v>20.399999999999999</v>
      </c>
      <c r="UO40" s="19">
        <v>20</v>
      </c>
      <c r="UP40" s="19">
        <v>17.475729999999999</v>
      </c>
      <c r="UQ40" s="19">
        <v>2.9242699999999999</v>
      </c>
      <c r="UR40" s="19">
        <v>20.399999999999999</v>
      </c>
      <c r="US40" s="19">
        <v>20</v>
      </c>
      <c r="UT40" s="19">
        <v>19.417480000000001</v>
      </c>
      <c r="UU40" s="19">
        <v>0.98251999999999995</v>
      </c>
      <c r="UV40" s="19">
        <v>19.3</v>
      </c>
      <c r="UW40" s="19">
        <v>20</v>
      </c>
      <c r="UX40" s="19">
        <v>19.417480000000001</v>
      </c>
      <c r="UY40" s="19">
        <v>-0.11748</v>
      </c>
      <c r="UZ40" s="19">
        <v>12.2</v>
      </c>
      <c r="VA40" s="19">
        <v>10.007999999999999</v>
      </c>
      <c r="VB40" s="19">
        <v>10.007999999999999</v>
      </c>
      <c r="VC40" s="19">
        <v>2.1920000000000002</v>
      </c>
      <c r="VD40" s="19">
        <v>242.6</v>
      </c>
      <c r="VE40" s="19">
        <v>175</v>
      </c>
      <c r="VF40" s="19">
        <v>148.971</v>
      </c>
      <c r="VG40" s="19">
        <v>93.629000000000005</v>
      </c>
      <c r="VH40" s="19">
        <v>7.7</v>
      </c>
      <c r="VI40" s="19">
        <v>10.08</v>
      </c>
      <c r="VJ40" s="19">
        <v>10.08</v>
      </c>
      <c r="VK40" s="19">
        <v>-2.38</v>
      </c>
      <c r="VL40" s="19">
        <v>132.4</v>
      </c>
      <c r="VM40" s="19">
        <v>122.6</v>
      </c>
      <c r="VN40" s="19">
        <v>91.55</v>
      </c>
      <c r="VO40" s="19">
        <v>40.85</v>
      </c>
      <c r="VP40" s="19">
        <v>0.6</v>
      </c>
      <c r="VQ40" s="19">
        <v>0.6</v>
      </c>
      <c r="VR40" s="19">
        <v>0.6</v>
      </c>
      <c r="VS40" s="19">
        <v>0</v>
      </c>
      <c r="VT40" s="19">
        <v>131.19999999999999</v>
      </c>
      <c r="VU40" s="19">
        <v>121.1</v>
      </c>
      <c r="VV40" s="19">
        <v>112.79</v>
      </c>
      <c r="VW40" s="19">
        <v>18.41</v>
      </c>
      <c r="VX40" s="19">
        <v>138.9</v>
      </c>
      <c r="VY40" s="19">
        <v>125.5</v>
      </c>
      <c r="VZ40" s="19">
        <v>129.97999999999999</v>
      </c>
      <c r="WA40" s="19">
        <v>8.92</v>
      </c>
      <c r="WB40" s="19">
        <v>96.4</v>
      </c>
      <c r="WC40" s="19">
        <v>86.6</v>
      </c>
      <c r="WD40" s="19">
        <v>72.488</v>
      </c>
      <c r="WE40" s="19">
        <v>23.911999999999999</v>
      </c>
      <c r="WF40" s="19">
        <v>2.1</v>
      </c>
      <c r="WG40" s="19">
        <v>2.9009999999999998</v>
      </c>
      <c r="WH40" s="19">
        <v>2.9009999999999998</v>
      </c>
      <c r="WI40" s="19">
        <v>-0.80100000000000005</v>
      </c>
      <c r="WJ40" s="19">
        <v>2.2999999999999998</v>
      </c>
      <c r="WK40" s="19">
        <v>2.4</v>
      </c>
      <c r="WL40" s="19">
        <v>2.4</v>
      </c>
      <c r="WM40" s="19">
        <v>-0.1</v>
      </c>
      <c r="WN40" s="19">
        <v>2</v>
      </c>
      <c r="WO40" s="19">
        <v>2.4</v>
      </c>
      <c r="WP40" s="19">
        <v>2.4</v>
      </c>
      <c r="WQ40" s="19">
        <v>-0.4</v>
      </c>
      <c r="WR40" s="19">
        <v>1</v>
      </c>
      <c r="WS40" s="19">
        <v>1.4</v>
      </c>
      <c r="WT40" s="19">
        <v>1.4</v>
      </c>
      <c r="WU40" s="19">
        <v>-0.4</v>
      </c>
      <c r="WV40" s="19">
        <v>7.4</v>
      </c>
      <c r="WW40" s="19">
        <v>5.8090000000000002</v>
      </c>
      <c r="WX40" s="19">
        <v>5.8090000000000002</v>
      </c>
      <c r="WY40" s="19">
        <v>1.591</v>
      </c>
      <c r="WZ40" s="19">
        <v>6.9</v>
      </c>
      <c r="XA40" s="19">
        <v>6.8</v>
      </c>
      <c r="XB40" s="19">
        <v>6.8</v>
      </c>
      <c r="XC40" s="19">
        <v>0.1</v>
      </c>
      <c r="XD40" s="19">
        <v>20</v>
      </c>
      <c r="XE40" s="19">
        <v>20</v>
      </c>
      <c r="XF40" s="19">
        <v>18.932040000000001</v>
      </c>
      <c r="XG40" s="19">
        <v>1.06796</v>
      </c>
      <c r="XH40" s="19">
        <v>9.6</v>
      </c>
      <c r="XI40" s="19">
        <v>10.7</v>
      </c>
      <c r="XJ40" s="19">
        <v>10.7</v>
      </c>
      <c r="XK40" s="19">
        <v>-1.1000000000000001</v>
      </c>
      <c r="XL40" s="19">
        <v>26.7</v>
      </c>
      <c r="XM40" s="19">
        <v>30.5</v>
      </c>
      <c r="XN40" s="19">
        <v>22</v>
      </c>
      <c r="XO40" s="19">
        <v>4.7</v>
      </c>
      <c r="XP40" s="19">
        <v>32</v>
      </c>
      <c r="XQ40" s="19">
        <v>30.5</v>
      </c>
      <c r="XR40" s="19">
        <v>22</v>
      </c>
      <c r="XS40" s="19">
        <v>10</v>
      </c>
      <c r="XT40" s="19">
        <v>15</v>
      </c>
      <c r="XU40" s="19">
        <v>14</v>
      </c>
      <c r="XV40" s="19">
        <v>14</v>
      </c>
      <c r="XW40" s="19">
        <v>1</v>
      </c>
      <c r="XX40" s="19">
        <v>19</v>
      </c>
      <c r="XY40" s="19">
        <v>19</v>
      </c>
      <c r="XZ40" s="19">
        <v>19</v>
      </c>
      <c r="YA40" s="19">
        <v>0</v>
      </c>
      <c r="YB40" s="19">
        <v>8.6</v>
      </c>
      <c r="YC40" s="19">
        <v>7.75</v>
      </c>
      <c r="YD40" s="19">
        <v>7.75</v>
      </c>
      <c r="YE40" s="19">
        <v>0.85</v>
      </c>
      <c r="YF40" s="19">
        <v>11.1</v>
      </c>
      <c r="YG40" s="19">
        <v>11</v>
      </c>
      <c r="YH40" s="19">
        <v>11</v>
      </c>
      <c r="YI40" s="19">
        <v>0.1</v>
      </c>
    </row>
    <row r="41" spans="1:659" ht="24" customHeight="1" x14ac:dyDescent="0.3">
      <c r="A41" s="1"/>
      <c r="B41" s="13" t="s">
        <v>52</v>
      </c>
      <c r="C41" s="13" t="s">
        <v>744</v>
      </c>
      <c r="D41" s="14">
        <v>204.6</v>
      </c>
      <c r="E41" s="14">
        <v>203.20388</v>
      </c>
      <c r="F41" s="14">
        <v>203.20388</v>
      </c>
      <c r="G41" s="14">
        <v>1.39612</v>
      </c>
      <c r="H41" s="14">
        <v>627.5</v>
      </c>
      <c r="I41" s="14">
        <v>635.02589999999998</v>
      </c>
      <c r="J41" s="14">
        <v>635.02589999999998</v>
      </c>
      <c r="K41" s="14">
        <v>-7.5259</v>
      </c>
      <c r="L41" s="14">
        <v>213.1</v>
      </c>
      <c r="M41" s="14">
        <v>206.58520999999999</v>
      </c>
      <c r="N41" s="14">
        <v>206.58520999999999</v>
      </c>
      <c r="O41" s="14">
        <v>6.5147899999999996</v>
      </c>
      <c r="P41" s="14"/>
      <c r="Q41" s="14"/>
      <c r="R41" s="14"/>
      <c r="S41" s="14">
        <v>0</v>
      </c>
      <c r="T41" s="14"/>
      <c r="U41" s="14"/>
      <c r="V41" s="14"/>
      <c r="W41" s="14">
        <v>0</v>
      </c>
      <c r="X41" s="14">
        <v>50.3</v>
      </c>
      <c r="Y41" s="14">
        <v>49.98657</v>
      </c>
      <c r="Z41" s="14">
        <v>33.419260000000001</v>
      </c>
      <c r="AA41" s="14">
        <v>16.880739999999999</v>
      </c>
      <c r="AB41" s="14">
        <v>146.69999999999999</v>
      </c>
      <c r="AC41" s="14">
        <v>149.97752</v>
      </c>
      <c r="AD41" s="14">
        <v>137.04599999999999</v>
      </c>
      <c r="AE41" s="14">
        <v>9.6539999999999999</v>
      </c>
      <c r="AF41" s="14"/>
      <c r="AG41" s="14"/>
      <c r="AH41" s="14"/>
      <c r="AI41" s="14">
        <v>0</v>
      </c>
      <c r="AJ41" s="14"/>
      <c r="AK41" s="14"/>
      <c r="AL41" s="14"/>
      <c r="AM41" s="14">
        <v>0</v>
      </c>
      <c r="AN41" s="14">
        <v>154.1</v>
      </c>
      <c r="AO41" s="14">
        <v>135.58384000000001</v>
      </c>
      <c r="AP41" s="14">
        <v>179.35606000000001</v>
      </c>
      <c r="AQ41" s="14">
        <v>-25.256060000000002</v>
      </c>
      <c r="AR41" s="14">
        <v>153.30000000000001</v>
      </c>
      <c r="AS41" s="14">
        <v>135.58384000000001</v>
      </c>
      <c r="AT41" s="14">
        <v>179.35606000000001</v>
      </c>
      <c r="AU41" s="14">
        <v>-26.056059999999999</v>
      </c>
      <c r="AV41" s="14">
        <v>153.1</v>
      </c>
      <c r="AW41" s="14">
        <v>135.58384000000001</v>
      </c>
      <c r="AX41" s="14">
        <v>179.35606000000001</v>
      </c>
      <c r="AY41" s="14">
        <v>-26.256060000000002</v>
      </c>
      <c r="AZ41" s="14">
        <v>254.3</v>
      </c>
      <c r="BA41" s="14">
        <v>203.98649</v>
      </c>
      <c r="BB41" s="14">
        <v>269.84199999999998</v>
      </c>
      <c r="BC41" s="14">
        <v>-15.542</v>
      </c>
      <c r="BD41" s="14">
        <v>210.3</v>
      </c>
      <c r="BE41" s="14">
        <v>207.04164</v>
      </c>
      <c r="BF41" s="14">
        <v>207.04164</v>
      </c>
      <c r="BG41" s="14">
        <v>3.2583600000000001</v>
      </c>
      <c r="BH41" s="14">
        <v>109.5</v>
      </c>
      <c r="BI41" s="14">
        <v>103.8317</v>
      </c>
      <c r="BJ41" s="14">
        <v>103.8317</v>
      </c>
      <c r="BK41" s="14">
        <v>5.6683000000000003</v>
      </c>
      <c r="BL41" s="14">
        <v>149.1</v>
      </c>
      <c r="BM41" s="14">
        <v>546.96383000000003</v>
      </c>
      <c r="BN41" s="14">
        <v>324.82083999999998</v>
      </c>
      <c r="BO41" s="14">
        <v>-175.72084000000001</v>
      </c>
      <c r="BP41" s="14">
        <v>3.3</v>
      </c>
      <c r="BQ41" s="14">
        <v>3.4527100000000002</v>
      </c>
      <c r="BR41" s="14">
        <v>3.4527100000000002</v>
      </c>
      <c r="BS41" s="14">
        <v>-0.15271000000000001</v>
      </c>
      <c r="BT41" s="14"/>
      <c r="BU41" s="14"/>
      <c r="BV41" s="14"/>
      <c r="BW41" s="14">
        <v>0</v>
      </c>
      <c r="BX41" s="14"/>
      <c r="BY41" s="14"/>
      <c r="BZ41" s="14"/>
      <c r="CA41" s="14">
        <v>0</v>
      </c>
      <c r="CB41" s="14"/>
      <c r="CC41" s="14"/>
      <c r="CD41" s="14"/>
      <c r="CE41" s="14">
        <v>0</v>
      </c>
      <c r="CF41" s="14"/>
      <c r="CG41" s="14"/>
      <c r="CH41" s="14"/>
      <c r="CI41" s="14">
        <v>0</v>
      </c>
      <c r="CJ41" s="14">
        <v>82.8</v>
      </c>
      <c r="CK41" s="14">
        <v>163.90777</v>
      </c>
      <c r="CL41" s="14">
        <v>163.90777</v>
      </c>
      <c r="CM41" s="14">
        <v>-81.107770000000002</v>
      </c>
      <c r="CN41" s="14">
        <v>8.3000000000000007</v>
      </c>
      <c r="CO41" s="14">
        <v>5.1333399999999996</v>
      </c>
      <c r="CP41" s="14">
        <v>5.1333399999999996</v>
      </c>
      <c r="CQ41" s="14">
        <v>3.1666599999999998</v>
      </c>
      <c r="CR41" s="14">
        <v>5.9</v>
      </c>
      <c r="CS41" s="14">
        <v>2.8177599999999998</v>
      </c>
      <c r="CT41" s="14">
        <v>2.8177599999999998</v>
      </c>
      <c r="CU41" s="14">
        <v>3.0822400000000001</v>
      </c>
      <c r="CV41" s="14"/>
      <c r="CW41" s="14"/>
      <c r="CX41" s="14"/>
      <c r="CY41" s="14">
        <v>0</v>
      </c>
      <c r="CZ41" s="14">
        <v>6.9</v>
      </c>
      <c r="DA41" s="14">
        <v>6.8787000000000003</v>
      </c>
      <c r="DB41" s="14">
        <v>6.8787000000000003</v>
      </c>
      <c r="DC41" s="14">
        <v>2.1299999999999999E-2</v>
      </c>
      <c r="DD41" s="14">
        <v>13</v>
      </c>
      <c r="DE41" s="14">
        <v>14.919420000000001</v>
      </c>
      <c r="DF41" s="14">
        <v>14.919420000000001</v>
      </c>
      <c r="DG41" s="14">
        <v>-1.9194199999999999</v>
      </c>
      <c r="DH41" s="14">
        <v>70.7</v>
      </c>
      <c r="DI41" s="14">
        <v>70</v>
      </c>
      <c r="DJ41" s="14">
        <v>81.708960000000005</v>
      </c>
      <c r="DK41" s="14">
        <v>-11.00896</v>
      </c>
      <c r="DL41" s="14"/>
      <c r="DM41" s="14"/>
      <c r="DN41" s="14"/>
      <c r="DO41" s="14">
        <v>0</v>
      </c>
      <c r="DP41" s="14"/>
      <c r="DQ41" s="14"/>
      <c r="DR41" s="14"/>
      <c r="DS41" s="14">
        <v>0</v>
      </c>
      <c r="DT41" s="14"/>
      <c r="DU41" s="14"/>
      <c r="DV41" s="14"/>
      <c r="DW41" s="14">
        <v>0</v>
      </c>
      <c r="DX41" s="14"/>
      <c r="DY41" s="14"/>
      <c r="DZ41" s="14"/>
      <c r="EA41" s="14">
        <v>0</v>
      </c>
      <c r="EB41" s="14">
        <v>110.2</v>
      </c>
      <c r="EC41" s="14">
        <v>112.35728</v>
      </c>
      <c r="ED41" s="14">
        <v>112.35728</v>
      </c>
      <c r="EE41" s="14">
        <v>-2.1572800000000001</v>
      </c>
      <c r="EF41" s="14">
        <v>122</v>
      </c>
      <c r="EG41" s="14">
        <v>133.90224000000001</v>
      </c>
      <c r="EH41" s="14">
        <v>140.65505999999999</v>
      </c>
      <c r="EI41" s="14">
        <v>-18.655059999999999</v>
      </c>
      <c r="EJ41" s="14"/>
      <c r="EK41" s="14"/>
      <c r="EL41" s="14"/>
      <c r="EM41" s="14">
        <v>0</v>
      </c>
      <c r="EN41" s="14"/>
      <c r="EO41" s="14"/>
      <c r="EP41" s="14"/>
      <c r="EQ41" s="14">
        <v>0</v>
      </c>
      <c r="ER41" s="14"/>
      <c r="ES41" s="14"/>
      <c r="ET41" s="14"/>
      <c r="EU41" s="14">
        <v>0</v>
      </c>
      <c r="EV41" s="14">
        <v>6.5</v>
      </c>
      <c r="EW41" s="14">
        <v>6.39</v>
      </c>
      <c r="EX41" s="14"/>
      <c r="EY41" s="14">
        <v>6.5</v>
      </c>
      <c r="EZ41" s="14">
        <v>147.6</v>
      </c>
      <c r="FA41" s="14">
        <v>195.51596000000001</v>
      </c>
      <c r="FB41" s="14">
        <v>288.65980000000002</v>
      </c>
      <c r="FC41" s="14">
        <v>-141.0598</v>
      </c>
      <c r="FD41" s="14">
        <v>39.5</v>
      </c>
      <c r="FE41" s="14">
        <v>54.248800000000003</v>
      </c>
      <c r="FF41" s="14">
        <v>50.550800000000002</v>
      </c>
      <c r="FG41" s="14">
        <v>-11.050800000000001</v>
      </c>
      <c r="FH41" s="14">
        <v>151.80000000000001</v>
      </c>
      <c r="FI41" s="14">
        <v>151.21556000000001</v>
      </c>
      <c r="FJ41" s="14">
        <v>151.21556000000001</v>
      </c>
      <c r="FK41" s="14">
        <v>0.58443999999999996</v>
      </c>
      <c r="FL41" s="14">
        <v>24.8</v>
      </c>
      <c r="FM41" s="14">
        <v>29.125129999999999</v>
      </c>
      <c r="FN41" s="14">
        <v>26.417369999999998</v>
      </c>
      <c r="FO41" s="14">
        <v>-1.61737</v>
      </c>
      <c r="FP41" s="14">
        <v>16.8</v>
      </c>
      <c r="FQ41" s="14">
        <v>17.562139999999999</v>
      </c>
      <c r="FR41" s="14">
        <v>17.562139999999999</v>
      </c>
      <c r="FS41" s="14">
        <v>-0.76214000000000004</v>
      </c>
      <c r="FT41" s="14">
        <v>12.1</v>
      </c>
      <c r="FU41" s="14">
        <v>11.65049</v>
      </c>
      <c r="FV41" s="14">
        <v>11.65049</v>
      </c>
      <c r="FW41" s="14">
        <v>0.44951000000000002</v>
      </c>
      <c r="FX41" s="14">
        <v>37.6</v>
      </c>
      <c r="FY41" s="14">
        <v>87.68835</v>
      </c>
      <c r="FZ41" s="14">
        <v>87.68835</v>
      </c>
      <c r="GA41" s="14">
        <v>-50.088349999999998</v>
      </c>
      <c r="GB41" s="14">
        <v>184.2</v>
      </c>
      <c r="GC41" s="14">
        <v>133.88659999999999</v>
      </c>
      <c r="GD41" s="14">
        <v>184.91498000000001</v>
      </c>
      <c r="GE41" s="14">
        <v>-0.71497999999999995</v>
      </c>
      <c r="GF41" s="14">
        <v>184.6</v>
      </c>
      <c r="GG41" s="14">
        <v>133.88659999999999</v>
      </c>
      <c r="GH41" s="14">
        <v>184.91498000000001</v>
      </c>
      <c r="GI41" s="14">
        <v>-0.31497999999999998</v>
      </c>
      <c r="GJ41" s="14">
        <v>184.8</v>
      </c>
      <c r="GK41" s="14">
        <v>134.28865999999999</v>
      </c>
      <c r="GL41" s="14">
        <v>185.47028</v>
      </c>
      <c r="GM41" s="14">
        <v>-0.67027999999999999</v>
      </c>
      <c r="GN41" s="14">
        <v>110.4</v>
      </c>
      <c r="GO41" s="14">
        <v>110.37475999999999</v>
      </c>
      <c r="GP41" s="14">
        <v>110.37475999999999</v>
      </c>
      <c r="GQ41" s="14">
        <v>2.5239999999999999E-2</v>
      </c>
      <c r="GR41" s="14">
        <v>4.9000000000000004</v>
      </c>
      <c r="GS41" s="14">
        <v>7.5127800000000002</v>
      </c>
      <c r="GT41" s="14">
        <v>7.5127800000000002</v>
      </c>
      <c r="GU41" s="14">
        <v>-2.6127799999999999</v>
      </c>
      <c r="GV41" s="14">
        <v>8.6</v>
      </c>
      <c r="GW41" s="14">
        <v>7.8816100000000002</v>
      </c>
      <c r="GX41" s="14">
        <v>7.8816100000000002</v>
      </c>
      <c r="GY41" s="14">
        <v>0.71838999999999997</v>
      </c>
      <c r="GZ41" s="14">
        <v>33.9</v>
      </c>
      <c r="HA41" s="14">
        <v>35.371740000000003</v>
      </c>
      <c r="HB41" s="14">
        <v>35.371740000000003</v>
      </c>
      <c r="HC41" s="14">
        <v>-1.47174</v>
      </c>
      <c r="HD41" s="14">
        <v>22</v>
      </c>
      <c r="HE41" s="14">
        <v>22.118220000000001</v>
      </c>
      <c r="HF41" s="14">
        <v>22.118220000000001</v>
      </c>
      <c r="HG41" s="14">
        <v>-0.11822000000000001</v>
      </c>
      <c r="HH41" s="14">
        <v>2.2000000000000002</v>
      </c>
      <c r="HI41" s="14">
        <v>1.97359</v>
      </c>
      <c r="HJ41" s="14">
        <v>1.97359</v>
      </c>
      <c r="HK41" s="14">
        <v>0.22641</v>
      </c>
      <c r="HL41" s="14">
        <v>17.7</v>
      </c>
      <c r="HM41" s="14">
        <v>13.30627</v>
      </c>
      <c r="HN41" s="14">
        <v>13.30627</v>
      </c>
      <c r="HO41" s="14">
        <v>4.3937299999999997</v>
      </c>
      <c r="HP41" s="14">
        <v>51.5</v>
      </c>
      <c r="HQ41" s="14">
        <v>49.999760000000002</v>
      </c>
      <c r="HR41" s="14">
        <v>47.878050000000002</v>
      </c>
      <c r="HS41" s="14">
        <v>3.62195</v>
      </c>
      <c r="HT41" s="14"/>
      <c r="HU41" s="14"/>
      <c r="HV41" s="14"/>
      <c r="HW41" s="14">
        <v>0</v>
      </c>
      <c r="HX41" s="14"/>
      <c r="HY41" s="14"/>
      <c r="HZ41" s="14"/>
      <c r="IA41" s="14">
        <v>0</v>
      </c>
      <c r="IB41" s="14">
        <v>82</v>
      </c>
      <c r="IC41" s="14">
        <v>85.482579999999999</v>
      </c>
      <c r="ID41" s="14">
        <v>85.482560000000007</v>
      </c>
      <c r="IE41" s="14">
        <v>-3.4825599999999999</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111.7</v>
      </c>
      <c r="JE41" s="14">
        <v>132.70939999999999</v>
      </c>
      <c r="JF41" s="14">
        <v>105.59782</v>
      </c>
      <c r="JG41" s="14">
        <v>6.1021799999999997</v>
      </c>
      <c r="JH41" s="14"/>
      <c r="JI41" s="14"/>
      <c r="JJ41" s="14"/>
      <c r="JK41" s="14">
        <v>0</v>
      </c>
      <c r="JL41" s="14">
        <v>0</v>
      </c>
      <c r="JM41" s="14"/>
      <c r="JN41" s="14"/>
      <c r="JO41" s="14">
        <v>0</v>
      </c>
      <c r="JP41" s="14">
        <v>205.4</v>
      </c>
      <c r="JQ41" s="14">
        <v>196.19228000000001</v>
      </c>
      <c r="JR41" s="14">
        <v>196.19228000000001</v>
      </c>
      <c r="JS41" s="14">
        <v>9.2077200000000001</v>
      </c>
      <c r="JT41" s="14">
        <v>89.2</v>
      </c>
      <c r="JU41" s="14">
        <v>98.390720000000002</v>
      </c>
      <c r="JV41" s="14">
        <v>98.390720000000002</v>
      </c>
      <c r="JW41" s="14">
        <v>-9.1907200000000007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2.5</v>
      </c>
      <c r="LE41" s="14">
        <v>2.2284299999999999</v>
      </c>
      <c r="LF41" s="14">
        <v>2.2284299999999999</v>
      </c>
      <c r="LG41" s="14">
        <v>0.27156999999999998</v>
      </c>
      <c r="LH41" s="14">
        <v>170.4</v>
      </c>
      <c r="LI41" s="14">
        <v>170.3732</v>
      </c>
      <c r="LJ41" s="14">
        <v>170.21213</v>
      </c>
      <c r="LK41" s="14">
        <v>0.18787000000000001</v>
      </c>
      <c r="LL41" s="14"/>
      <c r="LM41" s="14"/>
      <c r="LN41" s="14"/>
      <c r="LO41" s="14">
        <v>0</v>
      </c>
      <c r="LP41" s="14">
        <v>62.1</v>
      </c>
      <c r="LQ41" s="14">
        <v>67.133979999999994</v>
      </c>
      <c r="LR41" s="14">
        <v>67.133979999999994</v>
      </c>
      <c r="LS41" s="14">
        <v>-5.0339799999999997</v>
      </c>
      <c r="LT41" s="14">
        <v>61.9</v>
      </c>
      <c r="LU41" s="14">
        <v>70.028000000000006</v>
      </c>
      <c r="LV41" s="14">
        <v>70.027929999999998</v>
      </c>
      <c r="LW41" s="14">
        <v>-8.1279299999999992</v>
      </c>
      <c r="LX41" s="14">
        <v>30.1</v>
      </c>
      <c r="LY41" s="14">
        <v>28.980630000000001</v>
      </c>
      <c r="LZ41" s="14">
        <v>29.951460000000001</v>
      </c>
      <c r="MA41" s="14">
        <v>0.14854000000000001</v>
      </c>
      <c r="MB41" s="14"/>
      <c r="MC41" s="14"/>
      <c r="MD41" s="14"/>
      <c r="ME41" s="14">
        <v>0</v>
      </c>
      <c r="MF41" s="14"/>
      <c r="MG41" s="14"/>
      <c r="MH41" s="14"/>
      <c r="MI41" s="14">
        <v>0</v>
      </c>
      <c r="MJ41" s="14"/>
      <c r="MK41" s="14"/>
      <c r="ML41" s="14"/>
      <c r="MM41" s="14">
        <v>0</v>
      </c>
      <c r="MN41" s="14">
        <v>145.80000000000001</v>
      </c>
      <c r="MO41" s="14">
        <v>151.08876000000001</v>
      </c>
      <c r="MP41" s="14">
        <v>151.08876000000001</v>
      </c>
      <c r="MQ41" s="14">
        <v>-5.2887599999999999</v>
      </c>
      <c r="MR41" s="14">
        <v>146.5</v>
      </c>
      <c r="MS41" s="14">
        <v>151.08876000000001</v>
      </c>
      <c r="MT41" s="14">
        <v>151.08876000000001</v>
      </c>
      <c r="MU41" s="14">
        <v>-4.5887599999999997</v>
      </c>
      <c r="MV41" s="14">
        <v>148.5</v>
      </c>
      <c r="MW41" s="14">
        <v>151.54248000000001</v>
      </c>
      <c r="MX41" s="14">
        <v>151.54248000000001</v>
      </c>
      <c r="MY41" s="14">
        <v>-3.0424799999999999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83.2</v>
      </c>
      <c r="OG41" s="14">
        <v>88.4</v>
      </c>
      <c r="OH41" s="14">
        <v>82.613</v>
      </c>
      <c r="OI41" s="14">
        <v>0.58699999999999997</v>
      </c>
      <c r="OJ41" s="14">
        <v>48.9</v>
      </c>
      <c r="OK41" s="14">
        <v>18</v>
      </c>
      <c r="OL41" s="14">
        <v>26.210999999999999</v>
      </c>
      <c r="OM41" s="14">
        <v>22.689</v>
      </c>
      <c r="ON41" s="14">
        <v>11.4</v>
      </c>
      <c r="OO41" s="14">
        <v>9.7769999999999992</v>
      </c>
      <c r="OP41" s="14">
        <v>9.7769999999999992</v>
      </c>
      <c r="OQ41" s="14">
        <v>1.623</v>
      </c>
      <c r="OR41" s="14">
        <v>0.1</v>
      </c>
      <c r="OS41" s="14">
        <v>0.1</v>
      </c>
      <c r="OT41" s="14">
        <v>0.1</v>
      </c>
      <c r="OU41" s="14">
        <v>0</v>
      </c>
      <c r="OV41" s="14">
        <v>17.100000000000001</v>
      </c>
      <c r="OW41" s="14">
        <v>19</v>
      </c>
      <c r="OX41" s="14">
        <v>8</v>
      </c>
      <c r="OY41" s="14">
        <v>9.1</v>
      </c>
      <c r="OZ41" s="14">
        <v>4.7368699999999997</v>
      </c>
      <c r="PA41" s="14">
        <v>7</v>
      </c>
      <c r="PB41" s="14">
        <v>7</v>
      </c>
      <c r="PC41" s="14">
        <v>-2.2631299999999999</v>
      </c>
      <c r="PD41" s="14">
        <v>9.9</v>
      </c>
      <c r="PE41" s="14">
        <v>9</v>
      </c>
      <c r="PF41" s="14">
        <v>9</v>
      </c>
      <c r="PG41" s="14">
        <v>0.9</v>
      </c>
      <c r="PH41" s="14">
        <v>4</v>
      </c>
      <c r="PI41" s="14">
        <v>3.92557</v>
      </c>
      <c r="PJ41" s="14">
        <v>2.8476599999999999</v>
      </c>
      <c r="PK41" s="14">
        <v>1.1523399999999999</v>
      </c>
      <c r="PL41" s="14">
        <v>147.07</v>
      </c>
      <c r="PM41" s="14">
        <v>119.777</v>
      </c>
      <c r="PN41" s="14">
        <v>119.777</v>
      </c>
      <c r="PO41" s="14">
        <v>27.292999999999999</v>
      </c>
      <c r="PP41" s="14">
        <v>1.2</v>
      </c>
      <c r="PQ41" s="14">
        <v>1</v>
      </c>
      <c r="PR41" s="14">
        <v>1</v>
      </c>
      <c r="PS41" s="14">
        <v>0.2</v>
      </c>
      <c r="PT41" s="14">
        <v>3.4</v>
      </c>
      <c r="PU41" s="14">
        <v>3.35</v>
      </c>
      <c r="PV41" s="14">
        <v>3.35</v>
      </c>
      <c r="PW41" s="14">
        <v>0.05</v>
      </c>
      <c r="PX41" s="14">
        <v>4.9000000000000004</v>
      </c>
      <c r="PY41" s="14">
        <v>4.4000000000000004</v>
      </c>
      <c r="PZ41" s="14">
        <v>4.4000000000000004</v>
      </c>
      <c r="QA41" s="14">
        <v>0.5</v>
      </c>
      <c r="QB41" s="14">
        <v>20.5</v>
      </c>
      <c r="QC41" s="14">
        <v>19.417480000000001</v>
      </c>
      <c r="QD41" s="14">
        <v>19.417480000000001</v>
      </c>
      <c r="QE41" s="14">
        <v>1.0825199999999999</v>
      </c>
      <c r="QF41" s="14">
        <v>13.6</v>
      </c>
      <c r="QG41" s="14">
        <v>17.475729999999999</v>
      </c>
      <c r="QH41" s="14">
        <v>17.475729999999999</v>
      </c>
      <c r="QI41" s="14">
        <v>-3.8757299999999999</v>
      </c>
      <c r="QJ41" s="14">
        <v>9.1999999999999993</v>
      </c>
      <c r="QK41" s="14">
        <v>9</v>
      </c>
      <c r="QL41" s="14">
        <v>9</v>
      </c>
      <c r="QM41" s="14">
        <v>0.2</v>
      </c>
      <c r="QN41" s="14">
        <v>3.6</v>
      </c>
      <c r="QO41" s="14">
        <v>3.4</v>
      </c>
      <c r="QP41" s="14">
        <v>3.4</v>
      </c>
      <c r="QQ41" s="14">
        <v>0.2</v>
      </c>
      <c r="QR41" s="14">
        <v>18.600000000000001</v>
      </c>
      <c r="QS41" s="14">
        <v>17.961169999999999</v>
      </c>
      <c r="QT41" s="14">
        <v>17.961169999999999</v>
      </c>
      <c r="QU41" s="14">
        <v>0.63883000000000001</v>
      </c>
      <c r="QV41" s="14">
        <v>10.199999999999999</v>
      </c>
      <c r="QW41" s="14">
        <v>6.9630000000000001</v>
      </c>
      <c r="QX41" s="14">
        <v>6.9630000000000001</v>
      </c>
      <c r="QY41" s="14">
        <v>3.2370000000000001</v>
      </c>
      <c r="QZ41" s="14">
        <v>11.7</v>
      </c>
      <c r="RA41" s="14">
        <v>10.909000000000001</v>
      </c>
      <c r="RB41" s="14">
        <v>10.909000000000001</v>
      </c>
      <c r="RC41" s="14">
        <v>0.79100000000000004</v>
      </c>
      <c r="RD41" s="14">
        <v>18.2</v>
      </c>
      <c r="RE41" s="14">
        <v>19.37</v>
      </c>
      <c r="RF41" s="14">
        <v>19.37</v>
      </c>
      <c r="RG41" s="14">
        <v>-1.17</v>
      </c>
      <c r="RH41" s="14">
        <v>58.5</v>
      </c>
      <c r="RI41" s="14">
        <v>59.7</v>
      </c>
      <c r="RJ41" s="14">
        <v>53.79</v>
      </c>
      <c r="RK41" s="14">
        <v>4.71</v>
      </c>
      <c r="RL41" s="14">
        <v>0</v>
      </c>
      <c r="RM41" s="14">
        <v>3.9369999999999998</v>
      </c>
      <c r="RN41" s="14">
        <v>3.9369999999999998</v>
      </c>
      <c r="RO41" s="14">
        <v>-3.9369999999999998</v>
      </c>
      <c r="RP41" s="14">
        <v>3.4</v>
      </c>
      <c r="RQ41" s="14">
        <v>2.85</v>
      </c>
      <c r="RR41" s="14">
        <v>2.85</v>
      </c>
      <c r="RS41" s="14">
        <v>0.55000000000000004</v>
      </c>
      <c r="RT41" s="14">
        <v>20.100000000000001</v>
      </c>
      <c r="RU41" s="14">
        <v>19.772790000000001</v>
      </c>
      <c r="RV41" s="14">
        <v>19.772780000000001</v>
      </c>
      <c r="RW41" s="14">
        <v>0.32722000000000001</v>
      </c>
      <c r="RX41" s="14">
        <v>2.5</v>
      </c>
      <c r="RY41" s="14">
        <v>1.36</v>
      </c>
      <c r="RZ41" s="14">
        <v>1.36</v>
      </c>
      <c r="SA41" s="14">
        <v>1.1399999999999999</v>
      </c>
      <c r="SB41" s="14"/>
      <c r="SC41" s="14"/>
      <c r="SD41" s="14">
        <v>0.4</v>
      </c>
      <c r="SE41" s="14">
        <v>-0.4</v>
      </c>
      <c r="SF41" s="14">
        <v>9.8000000000000007</v>
      </c>
      <c r="SG41" s="14">
        <v>11.74757</v>
      </c>
      <c r="SH41" s="14">
        <v>11.74757</v>
      </c>
      <c r="SI41" s="14">
        <v>-1.94757</v>
      </c>
      <c r="SJ41" s="14">
        <v>6.5</v>
      </c>
      <c r="SK41" s="14">
        <v>5.2</v>
      </c>
      <c r="SL41" s="14">
        <v>5.2</v>
      </c>
      <c r="SM41" s="14">
        <v>1.3</v>
      </c>
      <c r="SN41" s="14">
        <v>16.899999999999999</v>
      </c>
      <c r="SO41" s="14">
        <v>17.475729999999999</v>
      </c>
      <c r="SP41" s="14">
        <v>17.475729999999999</v>
      </c>
      <c r="SQ41" s="14">
        <v>-0.57572999999999996</v>
      </c>
      <c r="SR41" s="14">
        <v>20.3</v>
      </c>
      <c r="SS41" s="14">
        <v>19.417480000000001</v>
      </c>
      <c r="ST41" s="14">
        <v>19.417480000000001</v>
      </c>
      <c r="SU41" s="14">
        <v>0.88251999999999997</v>
      </c>
      <c r="SV41" s="14">
        <v>20</v>
      </c>
      <c r="SW41" s="14">
        <v>20</v>
      </c>
      <c r="SX41" s="14">
        <v>18.932040000000001</v>
      </c>
      <c r="SY41" s="14">
        <v>1.06796</v>
      </c>
      <c r="SZ41" s="14">
        <v>11.8</v>
      </c>
      <c r="TA41" s="14">
        <v>14.146000000000001</v>
      </c>
      <c r="TB41" s="14">
        <v>14.146000000000001</v>
      </c>
      <c r="TC41" s="14">
        <v>-2.3460000000000001</v>
      </c>
      <c r="TD41" s="14">
        <v>59.9</v>
      </c>
      <c r="TE41" s="14">
        <v>70.58</v>
      </c>
      <c r="TF41" s="14">
        <v>70.58</v>
      </c>
      <c r="TG41" s="14">
        <v>-10.68</v>
      </c>
      <c r="TH41" s="14">
        <v>23.1</v>
      </c>
      <c r="TI41" s="14">
        <v>10.176</v>
      </c>
      <c r="TJ41" s="14">
        <v>10.176</v>
      </c>
      <c r="TK41" s="14">
        <v>12.923999999999999</v>
      </c>
      <c r="TL41" s="14"/>
      <c r="TM41" s="14">
        <v>54.5</v>
      </c>
      <c r="TN41" s="14">
        <v>45.252000000000002</v>
      </c>
      <c r="TO41" s="14">
        <v>-45.252000000000002</v>
      </c>
      <c r="TP41" s="14"/>
      <c r="TQ41" s="14">
        <v>69.8</v>
      </c>
      <c r="TR41" s="14">
        <v>63.826000000000001</v>
      </c>
      <c r="TS41" s="14">
        <v>-63.826000000000001</v>
      </c>
      <c r="TT41" s="14">
        <v>7.3</v>
      </c>
      <c r="TU41" s="14">
        <v>4.5999999999999996</v>
      </c>
      <c r="TV41" s="14">
        <v>2.9089999999999998</v>
      </c>
      <c r="TW41" s="14">
        <v>4.391</v>
      </c>
      <c r="TX41" s="14">
        <v>5.7</v>
      </c>
      <c r="TY41" s="14">
        <v>5.1719999999999997</v>
      </c>
      <c r="TZ41" s="14">
        <v>5.1719999999999997</v>
      </c>
      <c r="UA41" s="14">
        <v>0.52800000000000002</v>
      </c>
      <c r="UB41" s="14">
        <v>10.4</v>
      </c>
      <c r="UC41" s="14">
        <v>10.19417</v>
      </c>
      <c r="UD41" s="14">
        <v>10.19417</v>
      </c>
      <c r="UE41" s="14">
        <v>0.20583000000000001</v>
      </c>
      <c r="UF41" s="14">
        <v>5.6</v>
      </c>
      <c r="UG41" s="14">
        <v>7</v>
      </c>
      <c r="UH41" s="14">
        <v>7</v>
      </c>
      <c r="UI41" s="14">
        <v>-1.4</v>
      </c>
      <c r="UJ41" s="14">
        <v>7.5</v>
      </c>
      <c r="UK41" s="14">
        <v>7.7</v>
      </c>
      <c r="UL41" s="14">
        <v>7.7</v>
      </c>
      <c r="UM41" s="14">
        <v>-0.2</v>
      </c>
      <c r="UN41" s="14">
        <v>20.399999999999999</v>
      </c>
      <c r="UO41" s="14">
        <v>20</v>
      </c>
      <c r="UP41" s="14">
        <v>17.475729999999999</v>
      </c>
      <c r="UQ41" s="14">
        <v>2.9242699999999999</v>
      </c>
      <c r="UR41" s="14">
        <v>20.399999999999999</v>
      </c>
      <c r="US41" s="14">
        <v>20</v>
      </c>
      <c r="UT41" s="14">
        <v>19.417480000000001</v>
      </c>
      <c r="UU41" s="14">
        <v>0.98251999999999995</v>
      </c>
      <c r="UV41" s="14">
        <v>19.3</v>
      </c>
      <c r="UW41" s="14">
        <v>20</v>
      </c>
      <c r="UX41" s="14">
        <v>19.417480000000001</v>
      </c>
      <c r="UY41" s="14">
        <v>-0.11748</v>
      </c>
      <c r="UZ41" s="14">
        <v>11.8</v>
      </c>
      <c r="VA41" s="14">
        <v>9.1059999999999999</v>
      </c>
      <c r="VB41" s="14">
        <v>9.1059999999999999</v>
      </c>
      <c r="VC41" s="14">
        <v>2.694</v>
      </c>
      <c r="VD41" s="14">
        <v>189.8</v>
      </c>
      <c r="VE41" s="14">
        <v>123.7</v>
      </c>
      <c r="VF41" s="14">
        <v>96.120999999999995</v>
      </c>
      <c r="VG41" s="14">
        <v>93.679000000000002</v>
      </c>
      <c r="VH41" s="14">
        <v>4.7</v>
      </c>
      <c r="VI41" s="14">
        <v>8.9049999999999994</v>
      </c>
      <c r="VJ41" s="14">
        <v>8.9049999999999994</v>
      </c>
      <c r="VK41" s="14">
        <v>-4.2050000000000001</v>
      </c>
      <c r="VL41" s="14">
        <v>89.7</v>
      </c>
      <c r="VM41" s="14">
        <v>79.7</v>
      </c>
      <c r="VN41" s="14">
        <v>42.981000000000002</v>
      </c>
      <c r="VO41" s="14">
        <v>46.719000000000001</v>
      </c>
      <c r="VP41" s="14">
        <v>0.6</v>
      </c>
      <c r="VQ41" s="14">
        <v>0.6</v>
      </c>
      <c r="VR41" s="14">
        <v>0.6</v>
      </c>
      <c r="VS41" s="14">
        <v>0</v>
      </c>
      <c r="VT41" s="14">
        <v>131.80000000000001</v>
      </c>
      <c r="VU41" s="14">
        <v>116.6</v>
      </c>
      <c r="VV41" s="14">
        <v>111.89</v>
      </c>
      <c r="VW41" s="14">
        <v>19.91</v>
      </c>
      <c r="VX41" s="14">
        <v>124.5</v>
      </c>
      <c r="VY41" s="14">
        <v>119.3</v>
      </c>
      <c r="VZ41" s="14">
        <v>127.81</v>
      </c>
      <c r="WA41" s="14">
        <v>-3.31</v>
      </c>
      <c r="WB41" s="14">
        <v>80.5</v>
      </c>
      <c r="WC41" s="14">
        <v>61.9</v>
      </c>
      <c r="WD41" s="14">
        <v>35.585999999999999</v>
      </c>
      <c r="WE41" s="14">
        <v>44.914000000000001</v>
      </c>
      <c r="WF41" s="14">
        <v>2.1</v>
      </c>
      <c r="WG41" s="14">
        <v>2.9009999999999998</v>
      </c>
      <c r="WH41" s="14">
        <v>2.9009999999999998</v>
      </c>
      <c r="WI41" s="14">
        <v>-0.80100000000000005</v>
      </c>
      <c r="WJ41" s="14">
        <v>2.2999999999999998</v>
      </c>
      <c r="WK41" s="14">
        <v>2.4</v>
      </c>
      <c r="WL41" s="14">
        <v>2.4</v>
      </c>
      <c r="WM41" s="14">
        <v>-0.1</v>
      </c>
      <c r="WN41" s="14">
        <v>2</v>
      </c>
      <c r="WO41" s="14">
        <v>2.4</v>
      </c>
      <c r="WP41" s="14">
        <v>2.4</v>
      </c>
      <c r="WQ41" s="14">
        <v>-0.4</v>
      </c>
      <c r="WR41" s="14">
        <v>1</v>
      </c>
      <c r="WS41" s="14">
        <v>1.4</v>
      </c>
      <c r="WT41" s="14">
        <v>1.4</v>
      </c>
      <c r="WU41" s="14">
        <v>-0.4</v>
      </c>
      <c r="WV41" s="14">
        <v>4.8</v>
      </c>
      <c r="WW41" s="14">
        <v>3.8170000000000002</v>
      </c>
      <c r="WX41" s="14">
        <v>3.8170000000000002</v>
      </c>
      <c r="WY41" s="14">
        <v>0.98299999999999998</v>
      </c>
      <c r="WZ41" s="14">
        <v>6.9</v>
      </c>
      <c r="XA41" s="14">
        <v>6.8</v>
      </c>
      <c r="XB41" s="14">
        <v>6.8</v>
      </c>
      <c r="XC41" s="14">
        <v>0.1</v>
      </c>
      <c r="XD41" s="14">
        <v>20</v>
      </c>
      <c r="XE41" s="14">
        <v>20</v>
      </c>
      <c r="XF41" s="14">
        <v>18.932040000000001</v>
      </c>
      <c r="XG41" s="14">
        <v>1.06796</v>
      </c>
      <c r="XH41" s="14">
        <v>9.5</v>
      </c>
      <c r="XI41" s="14">
        <v>10.7</v>
      </c>
      <c r="XJ41" s="14">
        <v>10.7</v>
      </c>
      <c r="XK41" s="14">
        <v>-1.2</v>
      </c>
      <c r="XL41" s="14">
        <v>26.8</v>
      </c>
      <c r="XM41" s="14">
        <v>30.5</v>
      </c>
      <c r="XN41" s="14">
        <v>22</v>
      </c>
      <c r="XO41" s="14">
        <v>4.8</v>
      </c>
      <c r="XP41" s="14">
        <v>32</v>
      </c>
      <c r="XQ41" s="14">
        <v>30.5</v>
      </c>
      <c r="XR41" s="14">
        <v>22</v>
      </c>
      <c r="XS41" s="14">
        <v>10</v>
      </c>
      <c r="XT41" s="14">
        <v>14.4</v>
      </c>
      <c r="XU41" s="14">
        <v>14</v>
      </c>
      <c r="XV41" s="14">
        <v>14</v>
      </c>
      <c r="XW41" s="14">
        <v>0.4</v>
      </c>
      <c r="XX41" s="14">
        <v>18.7</v>
      </c>
      <c r="XY41" s="14">
        <v>19</v>
      </c>
      <c r="XZ41" s="14">
        <v>19</v>
      </c>
      <c r="YA41" s="14">
        <v>-0.3</v>
      </c>
      <c r="YB41" s="14">
        <v>9.1</v>
      </c>
      <c r="YC41" s="14">
        <v>7.75</v>
      </c>
      <c r="YD41" s="14">
        <v>7.75</v>
      </c>
      <c r="YE41" s="14">
        <v>1.35</v>
      </c>
      <c r="YF41" s="14">
        <v>10.53</v>
      </c>
      <c r="YG41" s="14">
        <v>11</v>
      </c>
      <c r="YH41" s="14">
        <v>11</v>
      </c>
      <c r="YI41" s="14">
        <v>-0.47</v>
      </c>
    </row>
    <row r="42" spans="1:659" ht="24" customHeight="1" x14ac:dyDescent="0.3">
      <c r="A42" s="1"/>
      <c r="B42" s="16" t="s">
        <v>52</v>
      </c>
      <c r="C42" s="16" t="s">
        <v>745</v>
      </c>
      <c r="D42" s="17">
        <v>201.1</v>
      </c>
      <c r="E42" s="17">
        <v>203.20388</v>
      </c>
      <c r="F42" s="17">
        <v>203.20388</v>
      </c>
      <c r="G42" s="17">
        <v>-2.1038800000000002</v>
      </c>
      <c r="H42" s="17">
        <v>627.5</v>
      </c>
      <c r="I42" s="17">
        <v>635.02589999999998</v>
      </c>
      <c r="J42" s="17">
        <v>635.02589999999998</v>
      </c>
      <c r="K42" s="17">
        <v>-7.5259</v>
      </c>
      <c r="L42" s="17">
        <v>214</v>
      </c>
      <c r="M42" s="17">
        <v>206.58520999999999</v>
      </c>
      <c r="N42" s="17">
        <v>206.58520999999999</v>
      </c>
      <c r="O42" s="17">
        <v>7.41479</v>
      </c>
      <c r="P42" s="17"/>
      <c r="Q42" s="17"/>
      <c r="R42" s="17"/>
      <c r="S42" s="17">
        <v>0</v>
      </c>
      <c r="T42" s="17"/>
      <c r="U42" s="17"/>
      <c r="V42" s="17"/>
      <c r="W42" s="17">
        <v>0</v>
      </c>
      <c r="X42" s="17">
        <v>50.2</v>
      </c>
      <c r="Y42" s="17">
        <v>56.971040000000002</v>
      </c>
      <c r="Z42" s="17">
        <v>34.15128</v>
      </c>
      <c r="AA42" s="17">
        <v>16.048719999999999</v>
      </c>
      <c r="AB42" s="17">
        <v>146.1</v>
      </c>
      <c r="AC42" s="17">
        <v>149.97752</v>
      </c>
      <c r="AD42" s="17">
        <v>137.04599999999999</v>
      </c>
      <c r="AE42" s="17">
        <v>9.0540000000000003</v>
      </c>
      <c r="AF42" s="17"/>
      <c r="AG42" s="17"/>
      <c r="AH42" s="17"/>
      <c r="AI42" s="17">
        <v>0</v>
      </c>
      <c r="AJ42" s="17"/>
      <c r="AK42" s="17"/>
      <c r="AL42" s="17"/>
      <c r="AM42" s="17">
        <v>0</v>
      </c>
      <c r="AN42" s="17">
        <v>121.2</v>
      </c>
      <c r="AO42" s="17">
        <v>135.58384000000001</v>
      </c>
      <c r="AP42" s="17">
        <v>179.35606000000001</v>
      </c>
      <c r="AQ42" s="17">
        <v>-58.156059999999997</v>
      </c>
      <c r="AR42" s="17">
        <v>120.8</v>
      </c>
      <c r="AS42" s="17">
        <v>135.58384000000001</v>
      </c>
      <c r="AT42" s="17">
        <v>179.35606000000001</v>
      </c>
      <c r="AU42" s="17">
        <v>-58.556060000000002</v>
      </c>
      <c r="AV42" s="17">
        <v>121.3</v>
      </c>
      <c r="AW42" s="17">
        <v>135.58384000000001</v>
      </c>
      <c r="AX42" s="17">
        <v>179.35606000000001</v>
      </c>
      <c r="AY42" s="17">
        <v>-58.056060000000002</v>
      </c>
      <c r="AZ42" s="17">
        <v>220.1</v>
      </c>
      <c r="BA42" s="17">
        <v>203.98649</v>
      </c>
      <c r="BB42" s="17">
        <v>269.84199999999998</v>
      </c>
      <c r="BC42" s="17">
        <v>-49.741999999999997</v>
      </c>
      <c r="BD42" s="17">
        <v>210.9</v>
      </c>
      <c r="BE42" s="17">
        <v>207.04164</v>
      </c>
      <c r="BF42" s="17">
        <v>207.04164</v>
      </c>
      <c r="BG42" s="17">
        <v>3.8583599999999998</v>
      </c>
      <c r="BH42" s="17">
        <v>109.8</v>
      </c>
      <c r="BI42" s="17">
        <v>103.8317</v>
      </c>
      <c r="BJ42" s="17">
        <v>103.8317</v>
      </c>
      <c r="BK42" s="17">
        <v>5.9683000000000002</v>
      </c>
      <c r="BL42" s="17">
        <v>451.9</v>
      </c>
      <c r="BM42" s="17">
        <v>565.53980999999999</v>
      </c>
      <c r="BN42" s="17">
        <v>430.58641</v>
      </c>
      <c r="BO42" s="17">
        <v>21.313590000000001</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81.8</v>
      </c>
      <c r="CK42" s="17">
        <v>163.90777</v>
      </c>
      <c r="CL42" s="17">
        <v>163.90777</v>
      </c>
      <c r="CM42" s="17">
        <v>-82.107770000000002</v>
      </c>
      <c r="CN42" s="17">
        <v>7.8</v>
      </c>
      <c r="CO42" s="17">
        <v>5.1333399999999996</v>
      </c>
      <c r="CP42" s="17">
        <v>5.1333399999999996</v>
      </c>
      <c r="CQ42" s="17">
        <v>2.6666599999999998</v>
      </c>
      <c r="CR42" s="17">
        <v>5.9</v>
      </c>
      <c r="CS42" s="17">
        <v>2.8177599999999998</v>
      </c>
      <c r="CT42" s="17">
        <v>2.8177599999999998</v>
      </c>
      <c r="CU42" s="17">
        <v>3.0822400000000001</v>
      </c>
      <c r="CV42" s="17"/>
      <c r="CW42" s="17"/>
      <c r="CX42" s="17"/>
      <c r="CY42" s="17">
        <v>0</v>
      </c>
      <c r="CZ42" s="17">
        <v>6.9</v>
      </c>
      <c r="DA42" s="17">
        <v>6.8787000000000003</v>
      </c>
      <c r="DB42" s="17">
        <v>6.8787000000000003</v>
      </c>
      <c r="DC42" s="17">
        <v>2.1299999999999999E-2</v>
      </c>
      <c r="DD42" s="17">
        <v>13</v>
      </c>
      <c r="DE42" s="17">
        <v>14.919420000000001</v>
      </c>
      <c r="DF42" s="17">
        <v>14.919420000000001</v>
      </c>
      <c r="DG42" s="17">
        <v>-1.9194199999999999</v>
      </c>
      <c r="DH42" s="17">
        <v>70.400000000000006</v>
      </c>
      <c r="DI42" s="17">
        <v>70</v>
      </c>
      <c r="DJ42" s="17">
        <v>81.708960000000005</v>
      </c>
      <c r="DK42" s="17">
        <v>-11.308960000000001</v>
      </c>
      <c r="DL42" s="17"/>
      <c r="DM42" s="17"/>
      <c r="DN42" s="17"/>
      <c r="DO42" s="17">
        <v>0</v>
      </c>
      <c r="DP42" s="17"/>
      <c r="DQ42" s="17"/>
      <c r="DR42" s="17"/>
      <c r="DS42" s="17">
        <v>0</v>
      </c>
      <c r="DT42" s="17"/>
      <c r="DU42" s="17"/>
      <c r="DV42" s="17"/>
      <c r="DW42" s="17">
        <v>0</v>
      </c>
      <c r="DX42" s="17"/>
      <c r="DY42" s="17"/>
      <c r="DZ42" s="17"/>
      <c r="EA42" s="17">
        <v>0</v>
      </c>
      <c r="EB42" s="17">
        <v>110.2</v>
      </c>
      <c r="EC42" s="17">
        <v>112.35728</v>
      </c>
      <c r="ED42" s="17">
        <v>112.35728</v>
      </c>
      <c r="EE42" s="17">
        <v>-2.1572800000000001</v>
      </c>
      <c r="EF42" s="17">
        <v>222.5</v>
      </c>
      <c r="EG42" s="17">
        <v>145.08229</v>
      </c>
      <c r="EH42" s="17">
        <v>208.64276000000001</v>
      </c>
      <c r="EI42" s="17">
        <v>13.857239999999999</v>
      </c>
      <c r="EJ42" s="17"/>
      <c r="EK42" s="17"/>
      <c r="EL42" s="17"/>
      <c r="EM42" s="17">
        <v>0</v>
      </c>
      <c r="EN42" s="17"/>
      <c r="EO42" s="17"/>
      <c r="EP42" s="17"/>
      <c r="EQ42" s="17">
        <v>0</v>
      </c>
      <c r="ER42" s="17"/>
      <c r="ES42" s="17"/>
      <c r="ET42" s="17"/>
      <c r="EU42" s="17">
        <v>0</v>
      </c>
      <c r="EV42" s="17">
        <v>6.5</v>
      </c>
      <c r="EW42" s="17">
        <v>6.39</v>
      </c>
      <c r="EX42" s="17"/>
      <c r="EY42" s="17">
        <v>6.5</v>
      </c>
      <c r="EZ42" s="17">
        <v>295.2</v>
      </c>
      <c r="FA42" s="17">
        <v>228.45631</v>
      </c>
      <c r="FB42" s="17">
        <v>288.65980000000002</v>
      </c>
      <c r="FC42" s="17">
        <v>6.5401999999999996</v>
      </c>
      <c r="FD42" s="17">
        <v>41</v>
      </c>
      <c r="FE42" s="17">
        <v>54.248800000000003</v>
      </c>
      <c r="FF42" s="17">
        <v>50.550800000000002</v>
      </c>
      <c r="FG42" s="17">
        <v>-9.5508000000000006</v>
      </c>
      <c r="FH42" s="17">
        <v>151.69999999999999</v>
      </c>
      <c r="FI42" s="17">
        <v>151.21556000000001</v>
      </c>
      <c r="FJ42" s="17">
        <v>151.21556000000001</v>
      </c>
      <c r="FK42" s="17">
        <v>0.48443999999999998</v>
      </c>
      <c r="FL42" s="17">
        <v>23.9</v>
      </c>
      <c r="FM42" s="17">
        <v>29.125129999999999</v>
      </c>
      <c r="FN42" s="17">
        <v>26.417369999999998</v>
      </c>
      <c r="FO42" s="17">
        <v>-2.5173700000000001</v>
      </c>
      <c r="FP42" s="17">
        <v>16.8</v>
      </c>
      <c r="FQ42" s="17">
        <v>17.562139999999999</v>
      </c>
      <c r="FR42" s="17">
        <v>17.562139999999999</v>
      </c>
      <c r="FS42" s="17">
        <v>-0.76214000000000004</v>
      </c>
      <c r="FT42" s="17">
        <v>12.1</v>
      </c>
      <c r="FU42" s="17">
        <v>11.65049</v>
      </c>
      <c r="FV42" s="17">
        <v>11.65049</v>
      </c>
      <c r="FW42" s="17">
        <v>0.44951000000000002</v>
      </c>
      <c r="FX42" s="17">
        <v>42.2</v>
      </c>
      <c r="FY42" s="17">
        <v>87.68835</v>
      </c>
      <c r="FZ42" s="17">
        <v>87.68835</v>
      </c>
      <c r="GA42" s="17">
        <v>-45.488349999999997</v>
      </c>
      <c r="GB42" s="17">
        <v>182.1</v>
      </c>
      <c r="GC42" s="17">
        <v>178.15456</v>
      </c>
      <c r="GD42" s="17">
        <v>184.91498000000001</v>
      </c>
      <c r="GE42" s="17">
        <v>-2.8149799999999998</v>
      </c>
      <c r="GF42" s="17">
        <v>182.7</v>
      </c>
      <c r="GG42" s="17">
        <v>178.15456</v>
      </c>
      <c r="GH42" s="17">
        <v>184.91498000000001</v>
      </c>
      <c r="GI42" s="17">
        <v>-2.2149800000000002</v>
      </c>
      <c r="GJ42" s="17">
        <v>184.8</v>
      </c>
      <c r="GK42" s="17">
        <v>178.68956</v>
      </c>
      <c r="GL42" s="17">
        <v>185.47028</v>
      </c>
      <c r="GM42" s="17">
        <v>-0.67027999999999999</v>
      </c>
      <c r="GN42" s="17">
        <v>109.4</v>
      </c>
      <c r="GO42" s="17">
        <v>110.37475999999999</v>
      </c>
      <c r="GP42" s="17">
        <v>110.37475999999999</v>
      </c>
      <c r="GQ42" s="17">
        <v>-0.97475999999999996</v>
      </c>
      <c r="GR42" s="17">
        <v>7.6</v>
      </c>
      <c r="GS42" s="17">
        <v>7.5127800000000002</v>
      </c>
      <c r="GT42" s="17">
        <v>7.5127800000000002</v>
      </c>
      <c r="GU42" s="17">
        <v>8.7220000000000006E-2</v>
      </c>
      <c r="GV42" s="17">
        <v>8.6</v>
      </c>
      <c r="GW42" s="17">
        <v>7.8816100000000002</v>
      </c>
      <c r="GX42" s="17">
        <v>7.8816100000000002</v>
      </c>
      <c r="GY42" s="17">
        <v>0.71838999999999997</v>
      </c>
      <c r="GZ42" s="17">
        <v>33.299999999999997</v>
      </c>
      <c r="HA42" s="17">
        <v>35.371740000000003</v>
      </c>
      <c r="HB42" s="17">
        <v>35.371740000000003</v>
      </c>
      <c r="HC42" s="17">
        <v>-2.0717400000000001</v>
      </c>
      <c r="HD42" s="17">
        <v>21.7</v>
      </c>
      <c r="HE42" s="17">
        <v>22.118220000000001</v>
      </c>
      <c r="HF42" s="17">
        <v>22.118220000000001</v>
      </c>
      <c r="HG42" s="17">
        <v>-0.41821999999999998</v>
      </c>
      <c r="HH42" s="17">
        <v>2.2000000000000002</v>
      </c>
      <c r="HI42" s="17">
        <v>1.97359</v>
      </c>
      <c r="HJ42" s="17">
        <v>1.97359</v>
      </c>
      <c r="HK42" s="17">
        <v>0.22641</v>
      </c>
      <c r="HL42" s="17">
        <v>17.2</v>
      </c>
      <c r="HM42" s="17">
        <v>13.30627</v>
      </c>
      <c r="HN42" s="17">
        <v>13.30627</v>
      </c>
      <c r="HO42" s="17">
        <v>3.8937300000000001</v>
      </c>
      <c r="HP42" s="17">
        <v>51.1</v>
      </c>
      <c r="HQ42" s="17">
        <v>49.999760000000002</v>
      </c>
      <c r="HR42" s="17">
        <v>49.999679999999998</v>
      </c>
      <c r="HS42" s="17">
        <v>1.10032</v>
      </c>
      <c r="HT42" s="17"/>
      <c r="HU42" s="17"/>
      <c r="HV42" s="17"/>
      <c r="HW42" s="17">
        <v>0</v>
      </c>
      <c r="HX42" s="17"/>
      <c r="HY42" s="17"/>
      <c r="HZ42" s="17"/>
      <c r="IA42" s="17">
        <v>0</v>
      </c>
      <c r="IB42" s="17">
        <v>81.5</v>
      </c>
      <c r="IC42" s="17">
        <v>85.482579999999999</v>
      </c>
      <c r="ID42" s="17">
        <v>85.482569999999996</v>
      </c>
      <c r="IE42" s="17">
        <v>-3.9825699999999999</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111.6</v>
      </c>
      <c r="JE42" s="17">
        <v>132.70939999999999</v>
      </c>
      <c r="JF42" s="17">
        <v>110.05101999999999</v>
      </c>
      <c r="JG42" s="17">
        <v>1.54898</v>
      </c>
      <c r="JH42" s="17"/>
      <c r="JI42" s="17"/>
      <c r="JJ42" s="17"/>
      <c r="JK42" s="17">
        <v>0</v>
      </c>
      <c r="JL42" s="17">
        <v>0</v>
      </c>
      <c r="JM42" s="17"/>
      <c r="JN42" s="17"/>
      <c r="JO42" s="17">
        <v>0</v>
      </c>
      <c r="JP42" s="17">
        <v>206.4</v>
      </c>
      <c r="JQ42" s="17">
        <v>196.19228000000001</v>
      </c>
      <c r="JR42" s="17">
        <v>196.19228000000001</v>
      </c>
      <c r="JS42" s="17">
        <v>10.20772</v>
      </c>
      <c r="JT42" s="17">
        <v>89.5</v>
      </c>
      <c r="JU42" s="17">
        <v>98.390720000000002</v>
      </c>
      <c r="JV42" s="17">
        <v>98.390720000000002</v>
      </c>
      <c r="JW42" s="17">
        <v>-8.89072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2.5</v>
      </c>
      <c r="LE42" s="17">
        <v>2.2284299999999999</v>
      </c>
      <c r="LF42" s="17">
        <v>2.2284299999999999</v>
      </c>
      <c r="LG42" s="17">
        <v>0.27156999999999998</v>
      </c>
      <c r="LH42" s="17">
        <v>203.7</v>
      </c>
      <c r="LI42" s="17">
        <v>202.70874000000001</v>
      </c>
      <c r="LJ42" s="17">
        <v>181.57625999999999</v>
      </c>
      <c r="LK42" s="17">
        <v>22.123740000000002</v>
      </c>
      <c r="LL42" s="17"/>
      <c r="LM42" s="17"/>
      <c r="LN42" s="17"/>
      <c r="LO42" s="17">
        <v>0</v>
      </c>
      <c r="LP42" s="17">
        <v>61.9</v>
      </c>
      <c r="LQ42" s="17">
        <v>67.133979999999994</v>
      </c>
      <c r="LR42" s="17">
        <v>67.133979999999994</v>
      </c>
      <c r="LS42" s="17">
        <v>-5.2339799999999999</v>
      </c>
      <c r="LT42" s="17">
        <v>65.900000000000006</v>
      </c>
      <c r="LU42" s="17">
        <v>70.028000000000006</v>
      </c>
      <c r="LV42" s="17">
        <v>70.027979999999999</v>
      </c>
      <c r="LW42" s="17">
        <v>-4.12798</v>
      </c>
      <c r="LX42" s="17">
        <v>29.9</v>
      </c>
      <c r="LY42" s="17">
        <v>28.980630000000001</v>
      </c>
      <c r="LZ42" s="17">
        <v>29.951460000000001</v>
      </c>
      <c r="MA42" s="17">
        <v>-5.1459999999999999E-2</v>
      </c>
      <c r="MB42" s="17"/>
      <c r="MC42" s="17"/>
      <c r="MD42" s="17"/>
      <c r="ME42" s="17">
        <v>0</v>
      </c>
      <c r="MF42" s="17"/>
      <c r="MG42" s="17"/>
      <c r="MH42" s="17"/>
      <c r="MI42" s="17">
        <v>0</v>
      </c>
      <c r="MJ42" s="17"/>
      <c r="MK42" s="17"/>
      <c r="ML42" s="17"/>
      <c r="MM42" s="17">
        <v>0</v>
      </c>
      <c r="MN42" s="17">
        <v>145.69999999999999</v>
      </c>
      <c r="MO42" s="17">
        <v>151.08876000000001</v>
      </c>
      <c r="MP42" s="17">
        <v>151.08876000000001</v>
      </c>
      <c r="MQ42" s="17">
        <v>-5.3887600000000004</v>
      </c>
      <c r="MR42" s="17">
        <v>146.5</v>
      </c>
      <c r="MS42" s="17">
        <v>151.08876000000001</v>
      </c>
      <c r="MT42" s="17">
        <v>151.08876000000001</v>
      </c>
      <c r="MU42" s="17">
        <v>-4.5887599999999997</v>
      </c>
      <c r="MV42" s="17">
        <v>149.1</v>
      </c>
      <c r="MW42" s="17">
        <v>151.54248000000001</v>
      </c>
      <c r="MX42" s="17">
        <v>151.54248000000001</v>
      </c>
      <c r="MY42" s="17">
        <v>-2.4424800000000002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76.3</v>
      </c>
      <c r="OG42" s="17">
        <v>86</v>
      </c>
      <c r="OH42" s="17">
        <v>80.287000000000006</v>
      </c>
      <c r="OI42" s="17">
        <v>-3.9870000000000001</v>
      </c>
      <c r="OJ42" s="17">
        <v>21.5</v>
      </c>
      <c r="OK42" s="17">
        <v>3.9</v>
      </c>
      <c r="OL42" s="17">
        <v>8.7490000000000006</v>
      </c>
      <c r="OM42" s="17">
        <v>12.750999999999999</v>
      </c>
      <c r="ON42" s="17">
        <v>10.1</v>
      </c>
      <c r="OO42" s="17">
        <v>8.1440000000000001</v>
      </c>
      <c r="OP42" s="17">
        <v>8.1440000000000001</v>
      </c>
      <c r="OQ42" s="17">
        <v>1.956</v>
      </c>
      <c r="OR42" s="17">
        <v>0.1</v>
      </c>
      <c r="OS42" s="17"/>
      <c r="OT42" s="17"/>
      <c r="OU42" s="17">
        <v>0.1</v>
      </c>
      <c r="OV42" s="17">
        <v>16.600000000000001</v>
      </c>
      <c r="OW42" s="17">
        <v>19</v>
      </c>
      <c r="OX42" s="17">
        <v>8</v>
      </c>
      <c r="OY42" s="17">
        <v>8.6</v>
      </c>
      <c r="OZ42" s="17">
        <v>4.6178999999999997</v>
      </c>
      <c r="PA42" s="17">
        <v>7</v>
      </c>
      <c r="PB42" s="17">
        <v>7</v>
      </c>
      <c r="PC42" s="17">
        <v>-2.3820999999999999</v>
      </c>
      <c r="PD42" s="17">
        <v>9.9</v>
      </c>
      <c r="PE42" s="17">
        <v>9</v>
      </c>
      <c r="PF42" s="17">
        <v>9</v>
      </c>
      <c r="PG42" s="17">
        <v>0.9</v>
      </c>
      <c r="PH42" s="17">
        <v>4</v>
      </c>
      <c r="PI42" s="17">
        <v>4.38</v>
      </c>
      <c r="PJ42" s="17">
        <v>2.8952900000000001</v>
      </c>
      <c r="PK42" s="17">
        <v>1.1047100000000001</v>
      </c>
      <c r="PL42" s="17">
        <v>72.09</v>
      </c>
      <c r="PM42" s="17">
        <v>79.766999999999996</v>
      </c>
      <c r="PN42" s="17">
        <v>79.766999999999996</v>
      </c>
      <c r="PO42" s="17">
        <v>-7.6769999999999996</v>
      </c>
      <c r="PP42" s="17">
        <v>1.2</v>
      </c>
      <c r="PQ42" s="17">
        <v>1</v>
      </c>
      <c r="PR42" s="17">
        <v>1</v>
      </c>
      <c r="PS42" s="17">
        <v>0.2</v>
      </c>
      <c r="PT42" s="17">
        <v>3.4</v>
      </c>
      <c r="PU42" s="17">
        <v>3.35</v>
      </c>
      <c r="PV42" s="17">
        <v>3.35</v>
      </c>
      <c r="PW42" s="17">
        <v>0.05</v>
      </c>
      <c r="PX42" s="17">
        <v>4.9000000000000004</v>
      </c>
      <c r="PY42" s="17">
        <v>4.4000000000000004</v>
      </c>
      <c r="PZ42" s="17">
        <v>4.4000000000000004</v>
      </c>
      <c r="QA42" s="17">
        <v>0.5</v>
      </c>
      <c r="QB42" s="17">
        <v>20.399999999999999</v>
      </c>
      <c r="QC42" s="17">
        <v>19.417480000000001</v>
      </c>
      <c r="QD42" s="17">
        <v>19.417480000000001</v>
      </c>
      <c r="QE42" s="17">
        <v>0.98251999999999995</v>
      </c>
      <c r="QF42" s="17">
        <v>13.6</v>
      </c>
      <c r="QG42" s="17">
        <v>17.475729999999999</v>
      </c>
      <c r="QH42" s="17">
        <v>17.475729999999999</v>
      </c>
      <c r="QI42" s="17">
        <v>-3.8757299999999999</v>
      </c>
      <c r="QJ42" s="17">
        <v>9.1999999999999993</v>
      </c>
      <c r="QK42" s="17">
        <v>9</v>
      </c>
      <c r="QL42" s="17">
        <v>9</v>
      </c>
      <c r="QM42" s="17">
        <v>0.2</v>
      </c>
      <c r="QN42" s="17">
        <v>3.6</v>
      </c>
      <c r="QO42" s="17">
        <v>3.4</v>
      </c>
      <c r="QP42" s="17">
        <v>3.4</v>
      </c>
      <c r="QQ42" s="17">
        <v>0.2</v>
      </c>
      <c r="QR42" s="17">
        <v>18.600000000000001</v>
      </c>
      <c r="QS42" s="17">
        <v>17.961169999999999</v>
      </c>
      <c r="QT42" s="17">
        <v>17.961169999999999</v>
      </c>
      <c r="QU42" s="17">
        <v>0.63883000000000001</v>
      </c>
      <c r="QV42" s="17">
        <v>3.5</v>
      </c>
      <c r="QW42" s="17">
        <v>0.73799999999999999</v>
      </c>
      <c r="QX42" s="17">
        <v>0.73799999999999999</v>
      </c>
      <c r="QY42" s="17">
        <v>2.762</v>
      </c>
      <c r="QZ42" s="17">
        <v>3.9</v>
      </c>
      <c r="RA42" s="17">
        <v>5.0819999999999999</v>
      </c>
      <c r="RB42" s="17">
        <v>5.0819999999999999</v>
      </c>
      <c r="RC42" s="17">
        <v>-1.1819999999999999</v>
      </c>
      <c r="RD42" s="17">
        <v>19.5</v>
      </c>
      <c r="RE42" s="17">
        <v>19</v>
      </c>
      <c r="RF42" s="17">
        <v>19</v>
      </c>
      <c r="RG42" s="17">
        <v>0.5</v>
      </c>
      <c r="RH42" s="17">
        <v>61.5</v>
      </c>
      <c r="RI42" s="17">
        <v>57.7</v>
      </c>
      <c r="RJ42" s="17">
        <v>51.8</v>
      </c>
      <c r="RK42" s="17">
        <v>9.6999999999999993</v>
      </c>
      <c r="RL42" s="17">
        <v>0</v>
      </c>
      <c r="RM42" s="17">
        <v>0.51500000000000001</v>
      </c>
      <c r="RN42" s="17">
        <v>0.51500000000000001</v>
      </c>
      <c r="RO42" s="17">
        <v>-0.51500000000000001</v>
      </c>
      <c r="RP42" s="17">
        <v>3.4</v>
      </c>
      <c r="RQ42" s="17">
        <v>2.85</v>
      </c>
      <c r="RR42" s="17">
        <v>2.85</v>
      </c>
      <c r="RS42" s="17">
        <v>0.55000000000000004</v>
      </c>
      <c r="RT42" s="17">
        <v>20.100000000000001</v>
      </c>
      <c r="RU42" s="17">
        <v>19.772790000000001</v>
      </c>
      <c r="RV42" s="17">
        <v>19.772780000000001</v>
      </c>
      <c r="RW42" s="17">
        <v>0.32722000000000001</v>
      </c>
      <c r="RX42" s="17">
        <v>2.6</v>
      </c>
      <c r="RY42" s="17">
        <v>1.44</v>
      </c>
      <c r="RZ42" s="17">
        <v>1.44</v>
      </c>
      <c r="SA42" s="17">
        <v>1.1599999999999999</v>
      </c>
      <c r="SB42" s="17"/>
      <c r="SC42" s="17"/>
      <c r="SD42" s="17">
        <v>0.4</v>
      </c>
      <c r="SE42" s="17">
        <v>-0.4</v>
      </c>
      <c r="SF42" s="17">
        <v>9.8000000000000007</v>
      </c>
      <c r="SG42" s="17">
        <v>11.74757</v>
      </c>
      <c r="SH42" s="17">
        <v>11.74757</v>
      </c>
      <c r="SI42" s="17">
        <v>-1.94757</v>
      </c>
      <c r="SJ42" s="17">
        <v>6.5</v>
      </c>
      <c r="SK42" s="17">
        <v>5.2</v>
      </c>
      <c r="SL42" s="17">
        <v>5.2</v>
      </c>
      <c r="SM42" s="17">
        <v>1.3</v>
      </c>
      <c r="SN42" s="17">
        <v>16.899999999999999</v>
      </c>
      <c r="SO42" s="17">
        <v>17.475729999999999</v>
      </c>
      <c r="SP42" s="17">
        <v>17.475729999999999</v>
      </c>
      <c r="SQ42" s="17">
        <v>-0.57572999999999996</v>
      </c>
      <c r="SR42" s="17">
        <v>20.2</v>
      </c>
      <c r="SS42" s="17">
        <v>19.417480000000001</v>
      </c>
      <c r="ST42" s="17">
        <v>19.417480000000001</v>
      </c>
      <c r="SU42" s="17">
        <v>0.78251999999999999</v>
      </c>
      <c r="SV42" s="17">
        <v>20</v>
      </c>
      <c r="SW42" s="17">
        <v>20</v>
      </c>
      <c r="SX42" s="17">
        <v>18.932040000000001</v>
      </c>
      <c r="SY42" s="17">
        <v>1.06796</v>
      </c>
      <c r="SZ42" s="17">
        <v>15.5</v>
      </c>
      <c r="TA42" s="17">
        <v>14.365</v>
      </c>
      <c r="TB42" s="17">
        <v>14.365</v>
      </c>
      <c r="TC42" s="17">
        <v>1.135</v>
      </c>
      <c r="TD42" s="17">
        <v>63.1</v>
      </c>
      <c r="TE42" s="17">
        <v>71.197000000000003</v>
      </c>
      <c r="TF42" s="17">
        <v>71.197000000000003</v>
      </c>
      <c r="TG42" s="17">
        <v>-8.0969999999999995</v>
      </c>
      <c r="TH42" s="17">
        <v>11.2</v>
      </c>
      <c r="TI42" s="17">
        <v>2.1059999999999999</v>
      </c>
      <c r="TJ42" s="17">
        <v>2.1059999999999999</v>
      </c>
      <c r="TK42" s="17">
        <v>9.0939999999999994</v>
      </c>
      <c r="TL42" s="17"/>
      <c r="TM42" s="17">
        <v>45.8</v>
      </c>
      <c r="TN42" s="17">
        <v>39.011000000000003</v>
      </c>
      <c r="TO42" s="17">
        <v>-39.011000000000003</v>
      </c>
      <c r="TP42" s="17"/>
      <c r="TQ42" s="17">
        <v>53.2</v>
      </c>
      <c r="TR42" s="17">
        <v>59.292000000000002</v>
      </c>
      <c r="TS42" s="17">
        <v>-59.292000000000002</v>
      </c>
      <c r="TT42" s="17">
        <v>8.1999999999999993</v>
      </c>
      <c r="TU42" s="17">
        <v>4</v>
      </c>
      <c r="TV42" s="17">
        <v>2.3330000000000002</v>
      </c>
      <c r="TW42" s="17">
        <v>5.867</v>
      </c>
      <c r="TX42" s="17">
        <v>5.0999999999999996</v>
      </c>
      <c r="TY42" s="17">
        <v>3.9689999999999999</v>
      </c>
      <c r="TZ42" s="17">
        <v>3.9689999999999999</v>
      </c>
      <c r="UA42" s="17">
        <v>1.131</v>
      </c>
      <c r="UB42" s="17">
        <v>10.4</v>
      </c>
      <c r="UC42" s="17">
        <v>10.19417</v>
      </c>
      <c r="UD42" s="17">
        <v>10.19417</v>
      </c>
      <c r="UE42" s="17">
        <v>0.20583000000000001</v>
      </c>
      <c r="UF42" s="17">
        <v>5.6</v>
      </c>
      <c r="UG42" s="17">
        <v>7</v>
      </c>
      <c r="UH42" s="17">
        <v>7</v>
      </c>
      <c r="UI42" s="17">
        <v>-1.4</v>
      </c>
      <c r="UJ42" s="17">
        <v>7.5</v>
      </c>
      <c r="UK42" s="17">
        <v>7.7</v>
      </c>
      <c r="UL42" s="17">
        <v>7.7</v>
      </c>
      <c r="UM42" s="17">
        <v>-0.2</v>
      </c>
      <c r="UN42" s="17">
        <v>20.399999999999999</v>
      </c>
      <c r="UO42" s="17">
        <v>20</v>
      </c>
      <c r="UP42" s="17">
        <v>17.475729999999999</v>
      </c>
      <c r="UQ42" s="17">
        <v>2.9242699999999999</v>
      </c>
      <c r="UR42" s="17">
        <v>20.399999999999999</v>
      </c>
      <c r="US42" s="17">
        <v>20</v>
      </c>
      <c r="UT42" s="17">
        <v>19.417480000000001</v>
      </c>
      <c r="UU42" s="17">
        <v>0.98251999999999995</v>
      </c>
      <c r="UV42" s="17">
        <v>19.3</v>
      </c>
      <c r="UW42" s="17">
        <v>20</v>
      </c>
      <c r="UX42" s="17">
        <v>19.417480000000001</v>
      </c>
      <c r="UY42" s="17">
        <v>-0.11748</v>
      </c>
      <c r="UZ42" s="17">
        <v>10.5</v>
      </c>
      <c r="VA42" s="17">
        <v>8.266</v>
      </c>
      <c r="VB42" s="17">
        <v>8.266</v>
      </c>
      <c r="VC42" s="17">
        <v>2.234</v>
      </c>
      <c r="VD42" s="17">
        <v>97.4</v>
      </c>
      <c r="VE42" s="17">
        <v>70</v>
      </c>
      <c r="VF42" s="17">
        <v>30.614999999999998</v>
      </c>
      <c r="VG42" s="17">
        <v>66.784999999999997</v>
      </c>
      <c r="VH42" s="17">
        <v>2.1</v>
      </c>
      <c r="VI42" s="17">
        <v>6.2309999999999999</v>
      </c>
      <c r="VJ42" s="17">
        <v>6.2309999999999999</v>
      </c>
      <c r="VK42" s="17">
        <v>-4.1310000000000002</v>
      </c>
      <c r="VL42" s="17">
        <v>42.5</v>
      </c>
      <c r="VM42" s="17">
        <v>27</v>
      </c>
      <c r="VN42" s="17">
        <v>16.437999999999999</v>
      </c>
      <c r="VO42" s="17">
        <v>26.062000000000001</v>
      </c>
      <c r="VP42" s="17">
        <v>0.6</v>
      </c>
      <c r="VQ42" s="17">
        <v>0.6</v>
      </c>
      <c r="VR42" s="17">
        <v>0.6</v>
      </c>
      <c r="VS42" s="17">
        <v>0</v>
      </c>
      <c r="VT42" s="17">
        <v>129.6</v>
      </c>
      <c r="VU42" s="17">
        <v>98.1</v>
      </c>
      <c r="VV42" s="17">
        <v>110.79</v>
      </c>
      <c r="VW42" s="17">
        <v>18.809999999999999</v>
      </c>
      <c r="VX42" s="17">
        <v>122.4</v>
      </c>
      <c r="VY42" s="17">
        <v>111.9</v>
      </c>
      <c r="VZ42" s="17">
        <v>123.68</v>
      </c>
      <c r="WA42" s="17">
        <v>-1.28</v>
      </c>
      <c r="WB42" s="17">
        <v>40.6</v>
      </c>
      <c r="WC42" s="17">
        <v>28.9</v>
      </c>
      <c r="WD42" s="17">
        <v>6.2759999999999998</v>
      </c>
      <c r="WE42" s="17">
        <v>34.323999999999998</v>
      </c>
      <c r="WF42" s="17">
        <v>2.1</v>
      </c>
      <c r="WG42" s="17">
        <v>2.9009999999999998</v>
      </c>
      <c r="WH42" s="17">
        <v>2.9009999999999998</v>
      </c>
      <c r="WI42" s="17">
        <v>-0.80100000000000005</v>
      </c>
      <c r="WJ42" s="17">
        <v>2.2999999999999998</v>
      </c>
      <c r="WK42" s="17">
        <v>2.4</v>
      </c>
      <c r="WL42" s="17">
        <v>2.4</v>
      </c>
      <c r="WM42" s="17">
        <v>-0.1</v>
      </c>
      <c r="WN42" s="17">
        <v>2</v>
      </c>
      <c r="WO42" s="17">
        <v>2.4</v>
      </c>
      <c r="WP42" s="17">
        <v>2.4</v>
      </c>
      <c r="WQ42" s="17">
        <v>-0.4</v>
      </c>
      <c r="WR42" s="17">
        <v>1</v>
      </c>
      <c r="WS42" s="17">
        <v>1.4</v>
      </c>
      <c r="WT42" s="17">
        <v>1.4</v>
      </c>
      <c r="WU42" s="17">
        <v>-0.4</v>
      </c>
      <c r="WV42" s="17">
        <v>2.2999999999999998</v>
      </c>
      <c r="WW42" s="17">
        <v>2.2879999999999998</v>
      </c>
      <c r="WX42" s="17">
        <v>2.2879999999999998</v>
      </c>
      <c r="WY42" s="17">
        <v>1.2E-2</v>
      </c>
      <c r="WZ42" s="17">
        <v>7</v>
      </c>
      <c r="XA42" s="17">
        <v>6.8</v>
      </c>
      <c r="XB42" s="17">
        <v>6.8</v>
      </c>
      <c r="XC42" s="17">
        <v>0.2</v>
      </c>
      <c r="XD42" s="17">
        <v>20</v>
      </c>
      <c r="XE42" s="17">
        <v>20</v>
      </c>
      <c r="XF42" s="17">
        <v>18.932040000000001</v>
      </c>
      <c r="XG42" s="17">
        <v>1.06796</v>
      </c>
      <c r="XH42" s="17">
        <v>9.3000000000000007</v>
      </c>
      <c r="XI42" s="17">
        <v>10.7</v>
      </c>
      <c r="XJ42" s="17">
        <v>10.7</v>
      </c>
      <c r="XK42" s="17">
        <v>-1.4</v>
      </c>
      <c r="XL42" s="17">
        <v>27</v>
      </c>
      <c r="XM42" s="17">
        <v>30.5</v>
      </c>
      <c r="XN42" s="17">
        <v>22</v>
      </c>
      <c r="XO42" s="17">
        <v>5</v>
      </c>
      <c r="XP42" s="17">
        <v>32.200000000000003</v>
      </c>
      <c r="XQ42" s="17">
        <v>30.5</v>
      </c>
      <c r="XR42" s="17">
        <v>22</v>
      </c>
      <c r="XS42" s="17">
        <v>10.199999999999999</v>
      </c>
      <c r="XT42" s="17">
        <v>14.5</v>
      </c>
      <c r="XU42" s="17">
        <v>14</v>
      </c>
      <c r="XV42" s="17">
        <v>14</v>
      </c>
      <c r="XW42" s="17">
        <v>0.5</v>
      </c>
      <c r="XX42" s="17">
        <v>18.899999999999999</v>
      </c>
      <c r="XY42" s="17">
        <v>19</v>
      </c>
      <c r="XZ42" s="17">
        <v>19</v>
      </c>
      <c r="YA42" s="17">
        <v>-0.1</v>
      </c>
      <c r="YB42" s="17">
        <v>8.1</v>
      </c>
      <c r="YC42" s="17">
        <v>7.75</v>
      </c>
      <c r="YD42" s="17">
        <v>7.75</v>
      </c>
      <c r="YE42" s="17">
        <v>0.35</v>
      </c>
      <c r="YF42" s="17">
        <v>11.08</v>
      </c>
      <c r="YG42" s="17">
        <v>11</v>
      </c>
      <c r="YH42" s="17">
        <v>11</v>
      </c>
      <c r="YI42" s="17">
        <v>0.08</v>
      </c>
    </row>
    <row r="43" spans="1:659" ht="24" customHeight="1" x14ac:dyDescent="0.3">
      <c r="A43" s="1"/>
      <c r="B43" s="16" t="s">
        <v>52</v>
      </c>
      <c r="C43" s="16" t="s">
        <v>746</v>
      </c>
      <c r="D43" s="17">
        <v>199.8</v>
      </c>
      <c r="E43" s="17">
        <v>203.20388</v>
      </c>
      <c r="F43" s="17">
        <v>203.20388</v>
      </c>
      <c r="G43" s="17">
        <v>-3.40388</v>
      </c>
      <c r="H43" s="17">
        <v>624.1</v>
      </c>
      <c r="I43" s="17">
        <v>635.02589999999998</v>
      </c>
      <c r="J43" s="17">
        <v>635.02589999999998</v>
      </c>
      <c r="K43" s="17">
        <v>-10.9259</v>
      </c>
      <c r="L43" s="17">
        <v>214.2</v>
      </c>
      <c r="M43" s="17">
        <v>206.58520999999999</v>
      </c>
      <c r="N43" s="17">
        <v>206.58520999999999</v>
      </c>
      <c r="O43" s="17">
        <v>7.6147900000000002</v>
      </c>
      <c r="P43" s="17"/>
      <c r="Q43" s="17"/>
      <c r="R43" s="17"/>
      <c r="S43" s="17">
        <v>0</v>
      </c>
      <c r="T43" s="17"/>
      <c r="U43" s="17"/>
      <c r="V43" s="17"/>
      <c r="W43" s="17">
        <v>0</v>
      </c>
      <c r="X43" s="17">
        <v>49.9</v>
      </c>
      <c r="Y43" s="17">
        <v>56.971040000000002</v>
      </c>
      <c r="Z43" s="17">
        <v>50.687840000000001</v>
      </c>
      <c r="AA43" s="17">
        <v>-0.78783999999999998</v>
      </c>
      <c r="AB43" s="17">
        <v>145.6</v>
      </c>
      <c r="AC43" s="17">
        <v>149.97752</v>
      </c>
      <c r="AD43" s="17">
        <v>137.04599999999999</v>
      </c>
      <c r="AE43" s="17">
        <v>8.5540000000000003</v>
      </c>
      <c r="AF43" s="17"/>
      <c r="AG43" s="17"/>
      <c r="AH43" s="17"/>
      <c r="AI43" s="17">
        <v>0</v>
      </c>
      <c r="AJ43" s="17"/>
      <c r="AK43" s="17"/>
      <c r="AL43" s="17"/>
      <c r="AM43" s="17">
        <v>0</v>
      </c>
      <c r="AN43" s="17">
        <v>156.5</v>
      </c>
      <c r="AO43" s="17">
        <v>155.31327999999999</v>
      </c>
      <c r="AP43" s="17">
        <v>180.68806000000001</v>
      </c>
      <c r="AQ43" s="17">
        <v>-24.18806</v>
      </c>
      <c r="AR43" s="17">
        <v>155.5</v>
      </c>
      <c r="AS43" s="17">
        <v>155.31327999999999</v>
      </c>
      <c r="AT43" s="17">
        <v>180.68806000000001</v>
      </c>
      <c r="AU43" s="17">
        <v>-25.18806</v>
      </c>
      <c r="AV43" s="17">
        <v>155.5</v>
      </c>
      <c r="AW43" s="17">
        <v>155.31327999999999</v>
      </c>
      <c r="AX43" s="17">
        <v>180.68806000000001</v>
      </c>
      <c r="AY43" s="17">
        <v>-25.18806</v>
      </c>
      <c r="AZ43" s="17">
        <v>254</v>
      </c>
      <c r="BA43" s="17">
        <v>233.66953000000001</v>
      </c>
      <c r="BB43" s="17">
        <v>271.846</v>
      </c>
      <c r="BC43" s="17">
        <v>-17.846</v>
      </c>
      <c r="BD43" s="17">
        <v>212.6</v>
      </c>
      <c r="BE43" s="17">
        <v>207.04164</v>
      </c>
      <c r="BF43" s="17">
        <v>207.04164</v>
      </c>
      <c r="BG43" s="17">
        <v>5.5583600000000004</v>
      </c>
      <c r="BH43" s="17">
        <v>109.9</v>
      </c>
      <c r="BI43" s="17">
        <v>103.8317</v>
      </c>
      <c r="BJ43" s="17">
        <v>103.8317</v>
      </c>
      <c r="BK43" s="17">
        <v>6.0682999999999998</v>
      </c>
      <c r="BL43" s="17">
        <v>554.29999999999995</v>
      </c>
      <c r="BM43" s="17">
        <v>565.53980999999999</v>
      </c>
      <c r="BN43" s="17">
        <v>556.75048000000004</v>
      </c>
      <c r="BO43" s="17">
        <v>-2.4504800000000002</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144.30000000000001</v>
      </c>
      <c r="CK43" s="17">
        <v>163.90777</v>
      </c>
      <c r="CL43" s="17">
        <v>163.90777</v>
      </c>
      <c r="CM43" s="17">
        <v>-19.607769999999999</v>
      </c>
      <c r="CN43" s="17">
        <v>7.5</v>
      </c>
      <c r="CO43" s="17">
        <v>5.1333399999999996</v>
      </c>
      <c r="CP43" s="17">
        <v>5.1333399999999996</v>
      </c>
      <c r="CQ43" s="17">
        <v>2.36666</v>
      </c>
      <c r="CR43" s="17">
        <v>6.1</v>
      </c>
      <c r="CS43" s="17">
        <v>2.8177599999999998</v>
      </c>
      <c r="CT43" s="17">
        <v>2.8177599999999998</v>
      </c>
      <c r="CU43" s="17">
        <v>3.2822399999999998</v>
      </c>
      <c r="CV43" s="17"/>
      <c r="CW43" s="17"/>
      <c r="CX43" s="17"/>
      <c r="CY43" s="17">
        <v>0</v>
      </c>
      <c r="CZ43" s="17">
        <v>6.9</v>
      </c>
      <c r="DA43" s="17">
        <v>6.8787000000000003</v>
      </c>
      <c r="DB43" s="17">
        <v>6.8787000000000003</v>
      </c>
      <c r="DC43" s="17">
        <v>2.1299999999999999E-2</v>
      </c>
      <c r="DD43" s="17">
        <v>13.1</v>
      </c>
      <c r="DE43" s="17">
        <v>14.919420000000001</v>
      </c>
      <c r="DF43" s="17">
        <v>14.919420000000001</v>
      </c>
      <c r="DG43" s="17">
        <v>-1.81942</v>
      </c>
      <c r="DH43" s="17">
        <v>70.099999999999994</v>
      </c>
      <c r="DI43" s="17">
        <v>70</v>
      </c>
      <c r="DJ43" s="17">
        <v>81.708969999999994</v>
      </c>
      <c r="DK43" s="17">
        <v>-11.608969999999999</v>
      </c>
      <c r="DL43" s="17"/>
      <c r="DM43" s="17"/>
      <c r="DN43" s="17"/>
      <c r="DO43" s="17">
        <v>0</v>
      </c>
      <c r="DP43" s="17"/>
      <c r="DQ43" s="17"/>
      <c r="DR43" s="17"/>
      <c r="DS43" s="17">
        <v>0</v>
      </c>
      <c r="DT43" s="17"/>
      <c r="DU43" s="17"/>
      <c r="DV43" s="17"/>
      <c r="DW43" s="17">
        <v>0</v>
      </c>
      <c r="DX43" s="17"/>
      <c r="DY43" s="17"/>
      <c r="DZ43" s="17"/>
      <c r="EA43" s="17">
        <v>0</v>
      </c>
      <c r="EB43" s="17">
        <v>110</v>
      </c>
      <c r="EC43" s="17">
        <v>112.35728</v>
      </c>
      <c r="ED43" s="17">
        <v>112.35728</v>
      </c>
      <c r="EE43" s="17">
        <v>-2.3572799999999998</v>
      </c>
      <c r="EF43" s="17">
        <v>224.1</v>
      </c>
      <c r="EG43" s="17">
        <v>220.48074</v>
      </c>
      <c r="EH43" s="17">
        <v>220.48072999999999</v>
      </c>
      <c r="EI43" s="17">
        <v>3.6192700000000002</v>
      </c>
      <c r="EJ43" s="17"/>
      <c r="EK43" s="17"/>
      <c r="EL43" s="17"/>
      <c r="EM43" s="17">
        <v>0</v>
      </c>
      <c r="EN43" s="17"/>
      <c r="EO43" s="17"/>
      <c r="EP43" s="17"/>
      <c r="EQ43" s="17">
        <v>0</v>
      </c>
      <c r="ER43" s="17"/>
      <c r="ES43" s="17"/>
      <c r="ET43" s="17"/>
      <c r="EU43" s="17">
        <v>0</v>
      </c>
      <c r="EV43" s="17">
        <v>6.5</v>
      </c>
      <c r="EW43" s="17">
        <v>6.39</v>
      </c>
      <c r="EX43" s="17"/>
      <c r="EY43" s="17">
        <v>6.5</v>
      </c>
      <c r="EZ43" s="17">
        <v>353.4</v>
      </c>
      <c r="FA43" s="17">
        <v>228.45631</v>
      </c>
      <c r="FB43" s="17">
        <v>295.61610000000002</v>
      </c>
      <c r="FC43" s="17">
        <v>57.783900000000003</v>
      </c>
      <c r="FD43" s="17">
        <v>41</v>
      </c>
      <c r="FE43" s="17">
        <v>54.248800000000003</v>
      </c>
      <c r="FF43" s="17">
        <v>50.550800000000002</v>
      </c>
      <c r="FG43" s="17">
        <v>-9.5508000000000006</v>
      </c>
      <c r="FH43" s="17">
        <v>151.1</v>
      </c>
      <c r="FI43" s="17">
        <v>151.21556000000001</v>
      </c>
      <c r="FJ43" s="17">
        <v>151.21556000000001</v>
      </c>
      <c r="FK43" s="17">
        <v>-0.11556</v>
      </c>
      <c r="FL43" s="17">
        <v>25.5</v>
      </c>
      <c r="FM43" s="17">
        <v>29.125129999999999</v>
      </c>
      <c r="FN43" s="17">
        <v>26.417369999999998</v>
      </c>
      <c r="FO43" s="17">
        <v>-0.91737000000000002</v>
      </c>
      <c r="FP43" s="17">
        <v>16.8</v>
      </c>
      <c r="FQ43" s="17">
        <v>17.562139999999999</v>
      </c>
      <c r="FR43" s="17">
        <v>17.562139999999999</v>
      </c>
      <c r="FS43" s="17">
        <v>-0.76214000000000004</v>
      </c>
      <c r="FT43" s="17">
        <v>12.1</v>
      </c>
      <c r="FU43" s="17">
        <v>11.65049</v>
      </c>
      <c r="FV43" s="17">
        <v>11.65049</v>
      </c>
      <c r="FW43" s="17">
        <v>0.44951000000000002</v>
      </c>
      <c r="FX43" s="17">
        <v>62.8</v>
      </c>
      <c r="FY43" s="17">
        <v>87.68835</v>
      </c>
      <c r="FZ43" s="17">
        <v>87.68835</v>
      </c>
      <c r="GA43" s="17">
        <v>-24.888349999999999</v>
      </c>
      <c r="GB43" s="17">
        <v>180.9</v>
      </c>
      <c r="GC43" s="17">
        <v>184.91498000000001</v>
      </c>
      <c r="GD43" s="17">
        <v>184.91498000000001</v>
      </c>
      <c r="GE43" s="17">
        <v>-4.0149800000000004</v>
      </c>
      <c r="GF43" s="17">
        <v>181.7</v>
      </c>
      <c r="GG43" s="17">
        <v>184.91498000000001</v>
      </c>
      <c r="GH43" s="17">
        <v>184.91498000000001</v>
      </c>
      <c r="GI43" s="17">
        <v>-3.2149800000000002</v>
      </c>
      <c r="GJ43" s="17">
        <v>184.3</v>
      </c>
      <c r="GK43" s="17">
        <v>185.47028</v>
      </c>
      <c r="GL43" s="17">
        <v>185.47028</v>
      </c>
      <c r="GM43" s="17">
        <v>-1.17028</v>
      </c>
      <c r="GN43" s="17">
        <v>109.5</v>
      </c>
      <c r="GO43" s="17">
        <v>110.37475999999999</v>
      </c>
      <c r="GP43" s="17">
        <v>110.37475999999999</v>
      </c>
      <c r="GQ43" s="17">
        <v>-0.87475999999999998</v>
      </c>
      <c r="GR43" s="17">
        <v>7.6</v>
      </c>
      <c r="GS43" s="17">
        <v>7.5127800000000002</v>
      </c>
      <c r="GT43" s="17">
        <v>7.5127800000000002</v>
      </c>
      <c r="GU43" s="17">
        <v>8.7220000000000006E-2</v>
      </c>
      <c r="GV43" s="17">
        <v>8.6</v>
      </c>
      <c r="GW43" s="17">
        <v>7.8816100000000002</v>
      </c>
      <c r="GX43" s="17">
        <v>7.8816100000000002</v>
      </c>
      <c r="GY43" s="17">
        <v>0.71838999999999997</v>
      </c>
      <c r="GZ43" s="17">
        <v>32.700000000000003</v>
      </c>
      <c r="HA43" s="17">
        <v>35.371740000000003</v>
      </c>
      <c r="HB43" s="17">
        <v>35.371740000000003</v>
      </c>
      <c r="HC43" s="17">
        <v>-2.6717399999999998</v>
      </c>
      <c r="HD43" s="17">
        <v>21.3</v>
      </c>
      <c r="HE43" s="17">
        <v>22.118220000000001</v>
      </c>
      <c r="HF43" s="17">
        <v>22.118220000000001</v>
      </c>
      <c r="HG43" s="17">
        <v>-0.81821999999999995</v>
      </c>
      <c r="HH43" s="17">
        <v>2.2000000000000002</v>
      </c>
      <c r="HI43" s="17">
        <v>1.97359</v>
      </c>
      <c r="HJ43" s="17">
        <v>1.97359</v>
      </c>
      <c r="HK43" s="17">
        <v>0.22641</v>
      </c>
      <c r="HL43" s="17">
        <v>16.3</v>
      </c>
      <c r="HM43" s="17">
        <v>13.30627</v>
      </c>
      <c r="HN43" s="17">
        <v>13.30627</v>
      </c>
      <c r="HO43" s="17">
        <v>2.9937299999999998</v>
      </c>
      <c r="HP43" s="17">
        <v>50.6</v>
      </c>
      <c r="HQ43" s="17">
        <v>49.999760000000002</v>
      </c>
      <c r="HR43" s="17">
        <v>49.999760000000002</v>
      </c>
      <c r="HS43" s="17">
        <v>0.60024</v>
      </c>
      <c r="HT43" s="17"/>
      <c r="HU43" s="17"/>
      <c r="HV43" s="17"/>
      <c r="HW43" s="17">
        <v>0</v>
      </c>
      <c r="HX43" s="17"/>
      <c r="HY43" s="17"/>
      <c r="HZ43" s="17"/>
      <c r="IA43" s="17">
        <v>0</v>
      </c>
      <c r="IB43" s="17">
        <v>81</v>
      </c>
      <c r="IC43" s="17">
        <v>85.482579999999999</v>
      </c>
      <c r="ID43" s="17">
        <v>85.482579999999999</v>
      </c>
      <c r="IE43" s="17">
        <v>-4.4825799999999996</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111.3</v>
      </c>
      <c r="JE43" s="17">
        <v>132.70939999999999</v>
      </c>
      <c r="JF43" s="17">
        <v>132.70939000000001</v>
      </c>
      <c r="JG43" s="17">
        <v>-21.409389999999998</v>
      </c>
      <c r="JH43" s="17"/>
      <c r="JI43" s="17"/>
      <c r="JJ43" s="17"/>
      <c r="JK43" s="17">
        <v>0</v>
      </c>
      <c r="JL43" s="17">
        <v>0</v>
      </c>
      <c r="JM43" s="17"/>
      <c r="JN43" s="17"/>
      <c r="JO43" s="17">
        <v>0</v>
      </c>
      <c r="JP43" s="17">
        <v>206.1</v>
      </c>
      <c r="JQ43" s="17">
        <v>196.19228000000001</v>
      </c>
      <c r="JR43" s="17">
        <v>196.19228000000001</v>
      </c>
      <c r="JS43" s="17">
        <v>9.9077199999999994</v>
      </c>
      <c r="JT43" s="17">
        <v>89.6</v>
      </c>
      <c r="JU43" s="17">
        <v>98.390720000000002</v>
      </c>
      <c r="JV43" s="17">
        <v>98.390720000000002</v>
      </c>
      <c r="JW43" s="17">
        <v>-8.7907200000000003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c r="LA43" s="17"/>
      <c r="LB43" s="17"/>
      <c r="LC43" s="17">
        <v>0</v>
      </c>
      <c r="LD43" s="17">
        <v>2.5</v>
      </c>
      <c r="LE43" s="17">
        <v>2.2284299999999999</v>
      </c>
      <c r="LF43" s="17">
        <v>2.2284299999999999</v>
      </c>
      <c r="LG43" s="17">
        <v>0.27156999999999998</v>
      </c>
      <c r="LH43" s="17">
        <v>239.2</v>
      </c>
      <c r="LI43" s="17">
        <v>269.80583000000001</v>
      </c>
      <c r="LJ43" s="17">
        <v>181.57669000000001</v>
      </c>
      <c r="LK43" s="17">
        <v>57.623309999999996</v>
      </c>
      <c r="LL43" s="17"/>
      <c r="LM43" s="17"/>
      <c r="LN43" s="17"/>
      <c r="LO43" s="17">
        <v>0</v>
      </c>
      <c r="LP43" s="17">
        <v>61.7</v>
      </c>
      <c r="LQ43" s="17">
        <v>67.133979999999994</v>
      </c>
      <c r="LR43" s="17">
        <v>67.133979999999994</v>
      </c>
      <c r="LS43" s="17">
        <v>-5.43398</v>
      </c>
      <c r="LT43" s="17">
        <v>64.8</v>
      </c>
      <c r="LU43" s="17">
        <v>71.925780000000003</v>
      </c>
      <c r="LV43" s="17">
        <v>70.028009999999995</v>
      </c>
      <c r="LW43" s="17">
        <v>-5.2280100000000003</v>
      </c>
      <c r="LX43" s="17">
        <v>29.9</v>
      </c>
      <c r="LY43" s="17">
        <v>29.766010000000001</v>
      </c>
      <c r="LZ43" s="17">
        <v>29.951460000000001</v>
      </c>
      <c r="MA43" s="17">
        <v>-5.1459999999999999E-2</v>
      </c>
      <c r="MB43" s="17"/>
      <c r="MC43" s="17"/>
      <c r="MD43" s="17"/>
      <c r="ME43" s="17">
        <v>0</v>
      </c>
      <c r="MF43" s="17"/>
      <c r="MG43" s="17"/>
      <c r="MH43" s="17"/>
      <c r="MI43" s="17">
        <v>0</v>
      </c>
      <c r="MJ43" s="17"/>
      <c r="MK43" s="17"/>
      <c r="ML43" s="17"/>
      <c r="MM43" s="17">
        <v>0</v>
      </c>
      <c r="MN43" s="17">
        <v>144.5</v>
      </c>
      <c r="MO43" s="17">
        <v>151.08876000000001</v>
      </c>
      <c r="MP43" s="17">
        <v>151.08876000000001</v>
      </c>
      <c r="MQ43" s="17">
        <v>-6.5887599999999997</v>
      </c>
      <c r="MR43" s="17">
        <v>145.5</v>
      </c>
      <c r="MS43" s="17">
        <v>151.08876000000001</v>
      </c>
      <c r="MT43" s="17">
        <v>151.08876000000001</v>
      </c>
      <c r="MU43" s="17">
        <v>-5.5887599999999997</v>
      </c>
      <c r="MV43" s="17">
        <v>149.30000000000001</v>
      </c>
      <c r="MW43" s="17">
        <v>151.54248000000001</v>
      </c>
      <c r="MX43" s="17">
        <v>151.54248000000001</v>
      </c>
      <c r="MY43" s="17">
        <v>-2.24248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71.900000000000006</v>
      </c>
      <c r="OG43" s="17">
        <v>85.2</v>
      </c>
      <c r="OH43" s="17">
        <v>78.539000000000001</v>
      </c>
      <c r="OI43" s="17">
        <v>-6.6390000000000002</v>
      </c>
      <c r="OJ43" s="17">
        <v>3.7</v>
      </c>
      <c r="OK43" s="17">
        <v>0.2</v>
      </c>
      <c r="OL43" s="17">
        <v>1.4690000000000001</v>
      </c>
      <c r="OM43" s="17">
        <v>2.2309999999999999</v>
      </c>
      <c r="ON43" s="17">
        <v>8.8000000000000007</v>
      </c>
      <c r="OO43" s="17">
        <v>7.4989999999999997</v>
      </c>
      <c r="OP43" s="17">
        <v>7.4989999999999997</v>
      </c>
      <c r="OQ43" s="17">
        <v>1.3009999999999999</v>
      </c>
      <c r="OR43" s="17">
        <v>0</v>
      </c>
      <c r="OS43" s="17"/>
      <c r="OT43" s="17"/>
      <c r="OU43" s="17">
        <v>0</v>
      </c>
      <c r="OV43" s="17">
        <v>17.5</v>
      </c>
      <c r="OW43" s="17">
        <v>19</v>
      </c>
      <c r="OX43" s="17">
        <v>8</v>
      </c>
      <c r="OY43" s="17">
        <v>9.5</v>
      </c>
      <c r="OZ43" s="17">
        <v>3.8008000000000002</v>
      </c>
      <c r="PA43" s="17">
        <v>7</v>
      </c>
      <c r="PB43" s="17">
        <v>7</v>
      </c>
      <c r="PC43" s="17">
        <v>-3.1991999999999998</v>
      </c>
      <c r="PD43" s="17">
        <v>9.9</v>
      </c>
      <c r="PE43" s="17">
        <v>9</v>
      </c>
      <c r="PF43" s="17">
        <v>9</v>
      </c>
      <c r="PG43" s="17">
        <v>0.9</v>
      </c>
      <c r="PH43" s="17">
        <v>4</v>
      </c>
      <c r="PI43" s="17">
        <v>4.38</v>
      </c>
      <c r="PJ43" s="17">
        <v>3.9712000000000001</v>
      </c>
      <c r="PK43" s="17">
        <v>2.8799999999999999E-2</v>
      </c>
      <c r="PL43" s="17">
        <v>6.84</v>
      </c>
      <c r="PM43" s="17">
        <v>26.648</v>
      </c>
      <c r="PN43" s="17">
        <v>26.648</v>
      </c>
      <c r="PO43" s="17">
        <v>-19.808</v>
      </c>
      <c r="PP43" s="17">
        <v>1.2</v>
      </c>
      <c r="PQ43" s="17">
        <v>1</v>
      </c>
      <c r="PR43" s="17">
        <v>1</v>
      </c>
      <c r="PS43" s="17">
        <v>0.2</v>
      </c>
      <c r="PT43" s="17">
        <v>3.4</v>
      </c>
      <c r="PU43" s="17">
        <v>3.35</v>
      </c>
      <c r="PV43" s="17">
        <v>3.35</v>
      </c>
      <c r="PW43" s="17">
        <v>0.05</v>
      </c>
      <c r="PX43" s="17">
        <v>4.8</v>
      </c>
      <c r="PY43" s="17">
        <v>4.4000000000000004</v>
      </c>
      <c r="PZ43" s="17">
        <v>4.4000000000000004</v>
      </c>
      <c r="QA43" s="17">
        <v>0.4</v>
      </c>
      <c r="QB43" s="17">
        <v>20.3</v>
      </c>
      <c r="QC43" s="17">
        <v>19.417480000000001</v>
      </c>
      <c r="QD43" s="17">
        <v>19.417480000000001</v>
      </c>
      <c r="QE43" s="17">
        <v>0.88251999999999997</v>
      </c>
      <c r="QF43" s="17">
        <v>13.6</v>
      </c>
      <c r="QG43" s="17">
        <v>17.475729999999999</v>
      </c>
      <c r="QH43" s="17">
        <v>17.475729999999999</v>
      </c>
      <c r="QI43" s="17">
        <v>-3.8757299999999999</v>
      </c>
      <c r="QJ43" s="17">
        <v>9.1999999999999993</v>
      </c>
      <c r="QK43" s="17">
        <v>9</v>
      </c>
      <c r="QL43" s="17">
        <v>9</v>
      </c>
      <c r="QM43" s="17">
        <v>0.2</v>
      </c>
      <c r="QN43" s="17">
        <v>3.6</v>
      </c>
      <c r="QO43" s="17">
        <v>3.4</v>
      </c>
      <c r="QP43" s="17">
        <v>3.4</v>
      </c>
      <c r="QQ43" s="17">
        <v>0.2</v>
      </c>
      <c r="QR43" s="17">
        <v>18.600000000000001</v>
      </c>
      <c r="QS43" s="17">
        <v>17.961169999999999</v>
      </c>
      <c r="QT43" s="17">
        <v>17.961169999999999</v>
      </c>
      <c r="QU43" s="17">
        <v>0.63883000000000001</v>
      </c>
      <c r="QV43" s="17">
        <v>0.1</v>
      </c>
      <c r="QW43" s="17">
        <v>3.1E-2</v>
      </c>
      <c r="QX43" s="17">
        <v>3.1E-2</v>
      </c>
      <c r="QY43" s="17">
        <v>6.9000000000000006E-2</v>
      </c>
      <c r="QZ43" s="17">
        <v>0</v>
      </c>
      <c r="RA43" s="17">
        <v>1.1299999999999999</v>
      </c>
      <c r="RB43" s="17">
        <v>1.1299999999999999</v>
      </c>
      <c r="RC43" s="17">
        <v>-1.1299999999999999</v>
      </c>
      <c r="RD43" s="17">
        <v>17.8</v>
      </c>
      <c r="RE43" s="17">
        <v>18.600000000000001</v>
      </c>
      <c r="RF43" s="17">
        <v>18.600000000000001</v>
      </c>
      <c r="RG43" s="17">
        <v>-0.8</v>
      </c>
      <c r="RH43" s="17">
        <v>57.5</v>
      </c>
      <c r="RI43" s="17">
        <v>55.8</v>
      </c>
      <c r="RJ43" s="17">
        <v>50.77</v>
      </c>
      <c r="RK43" s="17">
        <v>6.73</v>
      </c>
      <c r="RL43" s="17">
        <v>0</v>
      </c>
      <c r="RM43" s="17">
        <v>0.30399999999999999</v>
      </c>
      <c r="RN43" s="17">
        <v>0.30399999999999999</v>
      </c>
      <c r="RO43" s="17">
        <v>-0.30399999999999999</v>
      </c>
      <c r="RP43" s="17">
        <v>3.4</v>
      </c>
      <c r="RQ43" s="17">
        <v>2.85</v>
      </c>
      <c r="RR43" s="17">
        <v>2.85</v>
      </c>
      <c r="RS43" s="17">
        <v>0.55000000000000004</v>
      </c>
      <c r="RT43" s="17">
        <v>20.2</v>
      </c>
      <c r="RU43" s="17">
        <v>19.772790000000001</v>
      </c>
      <c r="RV43" s="17">
        <v>19.772790000000001</v>
      </c>
      <c r="RW43" s="17">
        <v>0.42720999999999998</v>
      </c>
      <c r="RX43" s="17">
        <v>2.6</v>
      </c>
      <c r="RY43" s="17">
        <v>1.48</v>
      </c>
      <c r="RZ43" s="17">
        <v>1.48</v>
      </c>
      <c r="SA43" s="17">
        <v>1.1200000000000001</v>
      </c>
      <c r="SB43" s="17"/>
      <c r="SC43" s="17"/>
      <c r="SD43" s="17">
        <v>0.4</v>
      </c>
      <c r="SE43" s="17">
        <v>-0.4</v>
      </c>
      <c r="SF43" s="17">
        <v>9.8000000000000007</v>
      </c>
      <c r="SG43" s="17">
        <v>11.74757</v>
      </c>
      <c r="SH43" s="17">
        <v>11.74757</v>
      </c>
      <c r="SI43" s="17">
        <v>-1.94757</v>
      </c>
      <c r="SJ43" s="17">
        <v>6.5</v>
      </c>
      <c r="SK43" s="17">
        <v>5.2</v>
      </c>
      <c r="SL43" s="17">
        <v>5.2</v>
      </c>
      <c r="SM43" s="17">
        <v>1.3</v>
      </c>
      <c r="SN43" s="17">
        <v>16.8</v>
      </c>
      <c r="SO43" s="17">
        <v>17.475729999999999</v>
      </c>
      <c r="SP43" s="17">
        <v>17.475729999999999</v>
      </c>
      <c r="SQ43" s="17">
        <v>-0.67573000000000005</v>
      </c>
      <c r="SR43" s="17">
        <v>20.2</v>
      </c>
      <c r="SS43" s="17">
        <v>19.417480000000001</v>
      </c>
      <c r="ST43" s="17">
        <v>19.417480000000001</v>
      </c>
      <c r="SU43" s="17">
        <v>0.78251999999999999</v>
      </c>
      <c r="SV43" s="17">
        <v>20</v>
      </c>
      <c r="SW43" s="17">
        <v>20</v>
      </c>
      <c r="SX43" s="17">
        <v>18.932040000000001</v>
      </c>
      <c r="SY43" s="17">
        <v>1.06796</v>
      </c>
      <c r="SZ43" s="17">
        <v>17.5</v>
      </c>
      <c r="TA43" s="17">
        <v>14.282</v>
      </c>
      <c r="TB43" s="17">
        <v>14.282</v>
      </c>
      <c r="TC43" s="17">
        <v>3.218</v>
      </c>
      <c r="TD43" s="17">
        <v>64.400000000000006</v>
      </c>
      <c r="TE43" s="17">
        <v>70.644999999999996</v>
      </c>
      <c r="TF43" s="17">
        <v>70.644999999999996</v>
      </c>
      <c r="TG43" s="17">
        <v>-6.2450000000000001</v>
      </c>
      <c r="TH43" s="17">
        <v>1.6</v>
      </c>
      <c r="TI43" s="17">
        <v>0.17699999999999999</v>
      </c>
      <c r="TJ43" s="17">
        <v>0.17699999999999999</v>
      </c>
      <c r="TK43" s="17">
        <v>1.423</v>
      </c>
      <c r="TL43" s="17"/>
      <c r="TM43" s="17">
        <v>28.3</v>
      </c>
      <c r="TN43" s="17">
        <v>35.561999999999998</v>
      </c>
      <c r="TO43" s="17">
        <v>-35.561999999999998</v>
      </c>
      <c r="TP43" s="17"/>
      <c r="TQ43" s="17">
        <v>52.6</v>
      </c>
      <c r="TR43" s="17">
        <v>57.015999999999998</v>
      </c>
      <c r="TS43" s="17">
        <v>-57.015999999999998</v>
      </c>
      <c r="TT43" s="17">
        <v>5.6</v>
      </c>
      <c r="TU43" s="17">
        <v>3.5</v>
      </c>
      <c r="TV43" s="17">
        <v>1.931</v>
      </c>
      <c r="TW43" s="17">
        <v>3.669</v>
      </c>
      <c r="TX43" s="17">
        <v>4.0999999999999996</v>
      </c>
      <c r="TY43" s="17">
        <v>3.2370000000000001</v>
      </c>
      <c r="TZ43" s="17">
        <v>3.2370000000000001</v>
      </c>
      <c r="UA43" s="17">
        <v>0.86299999999999999</v>
      </c>
      <c r="UB43" s="17">
        <v>10.4</v>
      </c>
      <c r="UC43" s="17">
        <v>10.19417</v>
      </c>
      <c r="UD43" s="17">
        <v>10.19417</v>
      </c>
      <c r="UE43" s="17">
        <v>0.20583000000000001</v>
      </c>
      <c r="UF43" s="17">
        <v>5</v>
      </c>
      <c r="UG43" s="17">
        <v>7</v>
      </c>
      <c r="UH43" s="17">
        <v>7</v>
      </c>
      <c r="UI43" s="17">
        <v>-2</v>
      </c>
      <c r="UJ43" s="17">
        <v>6.8</v>
      </c>
      <c r="UK43" s="17">
        <v>7.7</v>
      </c>
      <c r="UL43" s="17">
        <v>7.7</v>
      </c>
      <c r="UM43" s="17">
        <v>-0.9</v>
      </c>
      <c r="UN43" s="17">
        <v>20.399999999999999</v>
      </c>
      <c r="UO43" s="17">
        <v>20</v>
      </c>
      <c r="UP43" s="17">
        <v>17.475729999999999</v>
      </c>
      <c r="UQ43" s="17">
        <v>2.9242699999999999</v>
      </c>
      <c r="UR43" s="17">
        <v>20.399999999999999</v>
      </c>
      <c r="US43" s="17">
        <v>20</v>
      </c>
      <c r="UT43" s="17">
        <v>19.417480000000001</v>
      </c>
      <c r="UU43" s="17">
        <v>0.98251999999999995</v>
      </c>
      <c r="UV43" s="17">
        <v>19.3</v>
      </c>
      <c r="UW43" s="17">
        <v>20</v>
      </c>
      <c r="UX43" s="17">
        <v>19.417480000000001</v>
      </c>
      <c r="UY43" s="17">
        <v>-0.11748</v>
      </c>
      <c r="UZ43" s="17">
        <v>9.3000000000000007</v>
      </c>
      <c r="VA43" s="17">
        <v>7.5229999999999997</v>
      </c>
      <c r="VB43" s="17">
        <v>7.5229999999999997</v>
      </c>
      <c r="VC43" s="17">
        <v>1.7769999999999999</v>
      </c>
      <c r="VD43" s="17">
        <v>17.100000000000001</v>
      </c>
      <c r="VE43" s="17">
        <v>13.6</v>
      </c>
      <c r="VF43" s="17">
        <v>5.85</v>
      </c>
      <c r="VG43" s="17">
        <v>11.25</v>
      </c>
      <c r="VH43" s="17">
        <v>0.5</v>
      </c>
      <c r="VI43" s="17">
        <v>0.94499999999999995</v>
      </c>
      <c r="VJ43" s="17">
        <v>0.94499999999999995</v>
      </c>
      <c r="VK43" s="17">
        <v>-0.44500000000000001</v>
      </c>
      <c r="VL43" s="17">
        <v>6.2</v>
      </c>
      <c r="VM43" s="17">
        <v>4.8</v>
      </c>
      <c r="VN43" s="17">
        <v>2.2010000000000001</v>
      </c>
      <c r="VO43" s="17">
        <v>3.9990000000000001</v>
      </c>
      <c r="VP43" s="17">
        <v>0.6</v>
      </c>
      <c r="VQ43" s="17">
        <v>0.6</v>
      </c>
      <c r="VR43" s="17">
        <v>0.6</v>
      </c>
      <c r="VS43" s="17">
        <v>0</v>
      </c>
      <c r="VT43" s="17">
        <v>122.1</v>
      </c>
      <c r="VU43" s="17">
        <v>94.9</v>
      </c>
      <c r="VV43" s="17">
        <v>105.78</v>
      </c>
      <c r="VW43" s="17">
        <v>16.32</v>
      </c>
      <c r="VX43" s="17">
        <v>130.19999999999999</v>
      </c>
      <c r="VY43" s="17">
        <v>100.5</v>
      </c>
      <c r="VZ43" s="17">
        <v>112.25</v>
      </c>
      <c r="WA43" s="17">
        <v>17.95</v>
      </c>
      <c r="WB43" s="17">
        <v>7.4</v>
      </c>
      <c r="WC43" s="17">
        <v>4.9000000000000004</v>
      </c>
      <c r="WD43" s="17">
        <v>0.90900000000000003</v>
      </c>
      <c r="WE43" s="17">
        <v>6.4909999999999997</v>
      </c>
      <c r="WF43" s="17">
        <v>2.1</v>
      </c>
      <c r="WG43" s="17">
        <v>2.9009999999999998</v>
      </c>
      <c r="WH43" s="17">
        <v>2.9009999999999998</v>
      </c>
      <c r="WI43" s="17">
        <v>-0.80100000000000005</v>
      </c>
      <c r="WJ43" s="17">
        <v>2.2999999999999998</v>
      </c>
      <c r="WK43" s="17">
        <v>2.4</v>
      </c>
      <c r="WL43" s="17">
        <v>2.4</v>
      </c>
      <c r="WM43" s="17">
        <v>-0.1</v>
      </c>
      <c r="WN43" s="17">
        <v>2</v>
      </c>
      <c r="WO43" s="17">
        <v>2.4</v>
      </c>
      <c r="WP43" s="17">
        <v>2.4</v>
      </c>
      <c r="WQ43" s="17">
        <v>-0.4</v>
      </c>
      <c r="WR43" s="17">
        <v>1</v>
      </c>
      <c r="WS43" s="17">
        <v>1.4</v>
      </c>
      <c r="WT43" s="17">
        <v>1.4</v>
      </c>
      <c r="WU43" s="17">
        <v>-0.4</v>
      </c>
      <c r="WV43" s="17">
        <v>0.6</v>
      </c>
      <c r="WW43" s="17">
        <v>0.97299999999999998</v>
      </c>
      <c r="WX43" s="17">
        <v>0.97299999999999998</v>
      </c>
      <c r="WY43" s="17">
        <v>-0.373</v>
      </c>
      <c r="WZ43" s="17">
        <v>7</v>
      </c>
      <c r="XA43" s="17">
        <v>6.8</v>
      </c>
      <c r="XB43" s="17">
        <v>6.8</v>
      </c>
      <c r="XC43" s="17">
        <v>0.2</v>
      </c>
      <c r="XD43" s="17">
        <v>20.2</v>
      </c>
      <c r="XE43" s="17">
        <v>20</v>
      </c>
      <c r="XF43" s="17">
        <v>18.932040000000001</v>
      </c>
      <c r="XG43" s="17">
        <v>1.26796</v>
      </c>
      <c r="XH43" s="17">
        <v>8.9</v>
      </c>
      <c r="XI43" s="17">
        <v>10.7</v>
      </c>
      <c r="XJ43" s="17">
        <v>10.7</v>
      </c>
      <c r="XK43" s="17">
        <v>-1.8</v>
      </c>
      <c r="XL43" s="17">
        <v>26.8</v>
      </c>
      <c r="XM43" s="17">
        <v>30.5</v>
      </c>
      <c r="XN43" s="17">
        <v>22</v>
      </c>
      <c r="XO43" s="17">
        <v>4.8</v>
      </c>
      <c r="XP43" s="17">
        <v>32</v>
      </c>
      <c r="XQ43" s="17">
        <v>30.5</v>
      </c>
      <c r="XR43" s="17">
        <v>22</v>
      </c>
      <c r="XS43" s="17">
        <v>10</v>
      </c>
      <c r="XT43" s="17">
        <v>14.2</v>
      </c>
      <c r="XU43" s="17">
        <v>14</v>
      </c>
      <c r="XV43" s="17">
        <v>14</v>
      </c>
      <c r="XW43" s="17">
        <v>0.2</v>
      </c>
      <c r="XX43" s="17">
        <v>18.8</v>
      </c>
      <c r="XY43" s="17">
        <v>19</v>
      </c>
      <c r="XZ43" s="17">
        <v>19</v>
      </c>
      <c r="YA43" s="17">
        <v>-0.2</v>
      </c>
      <c r="YB43" s="17">
        <v>7.2</v>
      </c>
      <c r="YC43" s="17">
        <v>7.75</v>
      </c>
      <c r="YD43" s="17">
        <v>7.75</v>
      </c>
      <c r="YE43" s="17">
        <v>-0.55000000000000004</v>
      </c>
      <c r="YF43" s="17">
        <v>11.12</v>
      </c>
      <c r="YG43" s="17">
        <v>11</v>
      </c>
      <c r="YH43" s="17">
        <v>11</v>
      </c>
      <c r="YI43" s="17">
        <v>0.12</v>
      </c>
    </row>
    <row r="44" spans="1:659" ht="24" customHeight="1" x14ac:dyDescent="0.3">
      <c r="A44" s="1"/>
      <c r="B44" s="16" t="s">
        <v>52</v>
      </c>
      <c r="C44" s="16" t="s">
        <v>747</v>
      </c>
      <c r="D44" s="17">
        <v>205.5</v>
      </c>
      <c r="E44" s="17">
        <v>203.20388</v>
      </c>
      <c r="F44" s="17">
        <v>203.20388</v>
      </c>
      <c r="G44" s="17">
        <v>2.2961200000000002</v>
      </c>
      <c r="H44" s="17">
        <v>626.79999999999995</v>
      </c>
      <c r="I44" s="17">
        <v>635.02589999999998</v>
      </c>
      <c r="J44" s="17">
        <v>635.02589999999998</v>
      </c>
      <c r="K44" s="17">
        <v>-8.2258999999999993</v>
      </c>
      <c r="L44" s="17">
        <v>215</v>
      </c>
      <c r="M44" s="17">
        <v>206.58520999999999</v>
      </c>
      <c r="N44" s="17">
        <v>206.58520999999999</v>
      </c>
      <c r="O44" s="17">
        <v>8.41479</v>
      </c>
      <c r="P44" s="17"/>
      <c r="Q44" s="17"/>
      <c r="R44" s="17"/>
      <c r="S44" s="17">
        <v>0</v>
      </c>
      <c r="T44" s="17"/>
      <c r="U44" s="17"/>
      <c r="V44" s="17"/>
      <c r="W44" s="17">
        <v>0</v>
      </c>
      <c r="X44" s="17">
        <v>50.3</v>
      </c>
      <c r="Y44" s="17">
        <v>56.971040000000002</v>
      </c>
      <c r="Z44" s="17">
        <v>56.85371</v>
      </c>
      <c r="AA44" s="17">
        <v>-6.5537099999999997</v>
      </c>
      <c r="AB44" s="17">
        <v>147</v>
      </c>
      <c r="AC44" s="17">
        <v>149.97752</v>
      </c>
      <c r="AD44" s="17">
        <v>137.04599999999999</v>
      </c>
      <c r="AE44" s="17">
        <v>9.9540000000000006</v>
      </c>
      <c r="AF44" s="17"/>
      <c r="AG44" s="17"/>
      <c r="AH44" s="17"/>
      <c r="AI44" s="17">
        <v>0</v>
      </c>
      <c r="AJ44" s="17"/>
      <c r="AK44" s="17"/>
      <c r="AL44" s="17"/>
      <c r="AM44" s="17">
        <v>0</v>
      </c>
      <c r="AN44" s="17">
        <v>121.3</v>
      </c>
      <c r="AO44" s="17">
        <v>158.04406</v>
      </c>
      <c r="AP44" s="17">
        <v>179.35606000000001</v>
      </c>
      <c r="AQ44" s="17">
        <v>-58.056060000000002</v>
      </c>
      <c r="AR44" s="17">
        <v>121.6</v>
      </c>
      <c r="AS44" s="17">
        <v>158.04406</v>
      </c>
      <c r="AT44" s="17">
        <v>179.35606000000001</v>
      </c>
      <c r="AU44" s="17">
        <v>-57.756059999999998</v>
      </c>
      <c r="AV44" s="17">
        <v>121.6</v>
      </c>
      <c r="AW44" s="17">
        <v>158.04406</v>
      </c>
      <c r="AX44" s="17">
        <v>179.35606000000001</v>
      </c>
      <c r="AY44" s="17">
        <v>-57.756059999999998</v>
      </c>
      <c r="AZ44" s="17">
        <v>214</v>
      </c>
      <c r="BA44" s="17">
        <v>237.77799999999999</v>
      </c>
      <c r="BB44" s="17">
        <v>269.84199999999998</v>
      </c>
      <c r="BC44" s="17">
        <v>-55.841999999999999</v>
      </c>
      <c r="BD44" s="17">
        <v>212.9</v>
      </c>
      <c r="BE44" s="17">
        <v>207.04164</v>
      </c>
      <c r="BF44" s="17">
        <v>207.04164</v>
      </c>
      <c r="BG44" s="17">
        <v>5.8583600000000002</v>
      </c>
      <c r="BH44" s="17">
        <v>109.8</v>
      </c>
      <c r="BI44" s="17">
        <v>103.8317</v>
      </c>
      <c r="BJ44" s="17">
        <v>103.8317</v>
      </c>
      <c r="BK44" s="17">
        <v>5.9683000000000002</v>
      </c>
      <c r="BL44" s="17">
        <v>561.4</v>
      </c>
      <c r="BM44" s="17">
        <v>565.53980999999999</v>
      </c>
      <c r="BN44" s="17">
        <v>565.53980000000001</v>
      </c>
      <c r="BO44" s="17">
        <v>-4.1398000000000001</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166.9</v>
      </c>
      <c r="CK44" s="17">
        <v>163.90777</v>
      </c>
      <c r="CL44" s="17">
        <v>163.90777</v>
      </c>
      <c r="CM44" s="17">
        <v>2.9922300000000002</v>
      </c>
      <c r="CN44" s="17">
        <v>7.9</v>
      </c>
      <c r="CO44" s="17">
        <v>5.1333399999999996</v>
      </c>
      <c r="CP44" s="17">
        <v>5.1333399999999996</v>
      </c>
      <c r="CQ44" s="17">
        <v>2.7666599999999999</v>
      </c>
      <c r="CR44" s="17">
        <v>6.2</v>
      </c>
      <c r="CS44" s="17">
        <v>2.8177599999999998</v>
      </c>
      <c r="CT44" s="17">
        <v>2.8177599999999998</v>
      </c>
      <c r="CU44" s="17">
        <v>3.3822399999999999</v>
      </c>
      <c r="CV44" s="17"/>
      <c r="CW44" s="17"/>
      <c r="CX44" s="17"/>
      <c r="CY44" s="17">
        <v>0</v>
      </c>
      <c r="CZ44" s="17">
        <v>6.9</v>
      </c>
      <c r="DA44" s="17">
        <v>6.8787000000000003</v>
      </c>
      <c r="DB44" s="17">
        <v>6.8787000000000003</v>
      </c>
      <c r="DC44" s="17">
        <v>2.1299999999999999E-2</v>
      </c>
      <c r="DD44" s="17">
        <v>13</v>
      </c>
      <c r="DE44" s="17">
        <v>14.919420000000001</v>
      </c>
      <c r="DF44" s="17">
        <v>14.919420000000001</v>
      </c>
      <c r="DG44" s="17">
        <v>-1.9194199999999999</v>
      </c>
      <c r="DH44" s="17">
        <v>70.599999999999994</v>
      </c>
      <c r="DI44" s="17">
        <v>70</v>
      </c>
      <c r="DJ44" s="17">
        <v>81.708960000000005</v>
      </c>
      <c r="DK44" s="17">
        <v>-11.10896</v>
      </c>
      <c r="DL44" s="17"/>
      <c r="DM44" s="17"/>
      <c r="DN44" s="17"/>
      <c r="DO44" s="17">
        <v>0</v>
      </c>
      <c r="DP44" s="17"/>
      <c r="DQ44" s="17"/>
      <c r="DR44" s="17"/>
      <c r="DS44" s="17">
        <v>0</v>
      </c>
      <c r="DT44" s="17"/>
      <c r="DU44" s="17"/>
      <c r="DV44" s="17"/>
      <c r="DW44" s="17">
        <v>0</v>
      </c>
      <c r="DX44" s="17"/>
      <c r="DY44" s="17"/>
      <c r="DZ44" s="17"/>
      <c r="EA44" s="17">
        <v>0</v>
      </c>
      <c r="EB44" s="17">
        <v>110.3</v>
      </c>
      <c r="EC44" s="17">
        <v>112.35728</v>
      </c>
      <c r="ED44" s="17">
        <v>112.35728</v>
      </c>
      <c r="EE44" s="17">
        <v>-2.05728</v>
      </c>
      <c r="EF44" s="17">
        <v>223.2</v>
      </c>
      <c r="EG44" s="17">
        <v>220.48074</v>
      </c>
      <c r="EH44" s="17">
        <v>220.48072999999999</v>
      </c>
      <c r="EI44" s="17">
        <v>2.7192699999999999</v>
      </c>
      <c r="EJ44" s="17"/>
      <c r="EK44" s="17"/>
      <c r="EL44" s="17"/>
      <c r="EM44" s="17">
        <v>0</v>
      </c>
      <c r="EN44" s="17"/>
      <c r="EO44" s="17"/>
      <c r="EP44" s="17"/>
      <c r="EQ44" s="17">
        <v>0</v>
      </c>
      <c r="ER44" s="17"/>
      <c r="ES44" s="17"/>
      <c r="ET44" s="17"/>
      <c r="EU44" s="17">
        <v>0</v>
      </c>
      <c r="EV44" s="17">
        <v>6.5</v>
      </c>
      <c r="EW44" s="17">
        <v>6.39</v>
      </c>
      <c r="EX44" s="17"/>
      <c r="EY44" s="17">
        <v>6.5</v>
      </c>
      <c r="EZ44" s="17">
        <v>301.3</v>
      </c>
      <c r="FA44" s="17">
        <v>296.12340999999998</v>
      </c>
      <c r="FB44" s="17">
        <v>303.13292999999999</v>
      </c>
      <c r="FC44" s="17">
        <v>-1.8329299999999999</v>
      </c>
      <c r="FD44" s="17">
        <v>41</v>
      </c>
      <c r="FE44" s="17">
        <v>54.248800000000003</v>
      </c>
      <c r="FF44" s="17">
        <v>50.550800000000002</v>
      </c>
      <c r="FG44" s="17">
        <v>-9.5508000000000006</v>
      </c>
      <c r="FH44" s="17">
        <v>153</v>
      </c>
      <c r="FI44" s="17">
        <v>151.21556000000001</v>
      </c>
      <c r="FJ44" s="17">
        <v>151.21556000000001</v>
      </c>
      <c r="FK44" s="17">
        <v>1.78444</v>
      </c>
      <c r="FL44" s="17">
        <v>25</v>
      </c>
      <c r="FM44" s="17">
        <v>29.125129999999999</v>
      </c>
      <c r="FN44" s="17">
        <v>26.417369999999998</v>
      </c>
      <c r="FO44" s="17">
        <v>-1.41737</v>
      </c>
      <c r="FP44" s="17">
        <v>16.8</v>
      </c>
      <c r="FQ44" s="17">
        <v>17.562139999999999</v>
      </c>
      <c r="FR44" s="17">
        <v>17.562139999999999</v>
      </c>
      <c r="FS44" s="17">
        <v>-0.76214000000000004</v>
      </c>
      <c r="FT44" s="17">
        <v>12.1</v>
      </c>
      <c r="FU44" s="17">
        <v>11.65049</v>
      </c>
      <c r="FV44" s="17">
        <v>11.65049</v>
      </c>
      <c r="FW44" s="17">
        <v>0.44951000000000002</v>
      </c>
      <c r="FX44" s="17">
        <v>92.9</v>
      </c>
      <c r="FY44" s="17">
        <v>87.68835</v>
      </c>
      <c r="FZ44" s="17">
        <v>87.68835</v>
      </c>
      <c r="GA44" s="17">
        <v>5.2116499999999997</v>
      </c>
      <c r="GB44" s="17">
        <v>184.4</v>
      </c>
      <c r="GC44" s="17">
        <v>184.91498000000001</v>
      </c>
      <c r="GD44" s="17">
        <v>184.91498000000001</v>
      </c>
      <c r="GE44" s="17">
        <v>-0.51497999999999999</v>
      </c>
      <c r="GF44" s="17">
        <v>184.7</v>
      </c>
      <c r="GG44" s="17">
        <v>184.91498000000001</v>
      </c>
      <c r="GH44" s="17">
        <v>184.91498000000001</v>
      </c>
      <c r="GI44" s="17">
        <v>-0.21498</v>
      </c>
      <c r="GJ44" s="17">
        <v>185</v>
      </c>
      <c r="GK44" s="17">
        <v>185.47028</v>
      </c>
      <c r="GL44" s="17">
        <v>185.47028</v>
      </c>
      <c r="GM44" s="17">
        <v>-0.47027999999999998</v>
      </c>
      <c r="GN44" s="17">
        <v>111</v>
      </c>
      <c r="GO44" s="17">
        <v>110.37475999999999</v>
      </c>
      <c r="GP44" s="17">
        <v>110.37475999999999</v>
      </c>
      <c r="GQ44" s="17">
        <v>0.62524000000000002</v>
      </c>
      <c r="GR44" s="17">
        <v>7.6</v>
      </c>
      <c r="GS44" s="17">
        <v>7.5127800000000002</v>
      </c>
      <c r="GT44" s="17">
        <v>7.5127800000000002</v>
      </c>
      <c r="GU44" s="17">
        <v>8.7220000000000006E-2</v>
      </c>
      <c r="GV44" s="17">
        <v>8.6999999999999993</v>
      </c>
      <c r="GW44" s="17">
        <v>7.8816100000000002</v>
      </c>
      <c r="GX44" s="17">
        <v>7.8816100000000002</v>
      </c>
      <c r="GY44" s="17">
        <v>0.81838999999999995</v>
      </c>
      <c r="GZ44" s="17">
        <v>33.6</v>
      </c>
      <c r="HA44" s="17">
        <v>35.371740000000003</v>
      </c>
      <c r="HB44" s="17">
        <v>35.371740000000003</v>
      </c>
      <c r="HC44" s="17">
        <v>-1.7717400000000001</v>
      </c>
      <c r="HD44" s="17">
        <v>22.1</v>
      </c>
      <c r="HE44" s="17">
        <v>22.118220000000001</v>
      </c>
      <c r="HF44" s="17">
        <v>22.118220000000001</v>
      </c>
      <c r="HG44" s="17">
        <v>-1.822E-2</v>
      </c>
      <c r="HH44" s="17">
        <v>2.2000000000000002</v>
      </c>
      <c r="HI44" s="17">
        <v>1.97359</v>
      </c>
      <c r="HJ44" s="17">
        <v>1.97359</v>
      </c>
      <c r="HK44" s="17">
        <v>0.22641</v>
      </c>
      <c r="HL44" s="17">
        <v>34.6</v>
      </c>
      <c r="HM44" s="17">
        <v>13.30627</v>
      </c>
      <c r="HN44" s="17">
        <v>13.30627</v>
      </c>
      <c r="HO44" s="17">
        <v>21.29373</v>
      </c>
      <c r="HP44" s="17">
        <v>51.5</v>
      </c>
      <c r="HQ44" s="17">
        <v>49.999760000000002</v>
      </c>
      <c r="HR44" s="17">
        <v>49.999760000000002</v>
      </c>
      <c r="HS44" s="17">
        <v>1.50024</v>
      </c>
      <c r="HT44" s="17"/>
      <c r="HU44" s="17"/>
      <c r="HV44" s="17"/>
      <c r="HW44" s="17">
        <v>0</v>
      </c>
      <c r="HX44" s="17"/>
      <c r="HY44" s="17"/>
      <c r="HZ44" s="17"/>
      <c r="IA44" s="17">
        <v>0</v>
      </c>
      <c r="IB44" s="17">
        <v>82.2</v>
      </c>
      <c r="IC44" s="17">
        <v>85.482579999999999</v>
      </c>
      <c r="ID44" s="17">
        <v>85.482579999999999</v>
      </c>
      <c r="IE44" s="17">
        <v>-3.2825799999999998</v>
      </c>
      <c r="IF44" s="17"/>
      <c r="IG44" s="17"/>
      <c r="IH44" s="17"/>
      <c r="II44" s="17">
        <v>0</v>
      </c>
      <c r="IJ44" s="17"/>
      <c r="IK44" s="17"/>
      <c r="IL44" s="17"/>
      <c r="IM44" s="17">
        <v>0</v>
      </c>
      <c r="IN44" s="17">
        <v>0</v>
      </c>
      <c r="IO44" s="17"/>
      <c r="IP44" s="17">
        <v>45.221359999999997</v>
      </c>
      <c r="IQ44" s="17">
        <v>-45.221359999999997</v>
      </c>
      <c r="IR44" s="17"/>
      <c r="IS44" s="17"/>
      <c r="IT44" s="17"/>
      <c r="IU44" s="17">
        <v>0</v>
      </c>
      <c r="IV44" s="17"/>
      <c r="IW44" s="17"/>
      <c r="IX44" s="17"/>
      <c r="IY44" s="17">
        <v>0</v>
      </c>
      <c r="IZ44" s="17"/>
      <c r="JA44" s="17"/>
      <c r="JB44" s="17"/>
      <c r="JC44" s="17">
        <v>0</v>
      </c>
      <c r="JD44" s="17">
        <v>112.2</v>
      </c>
      <c r="JE44" s="17">
        <v>132.70939999999999</v>
      </c>
      <c r="JF44" s="17">
        <v>132.70939000000001</v>
      </c>
      <c r="JG44" s="17">
        <v>-20.50939</v>
      </c>
      <c r="JH44" s="17"/>
      <c r="JI44" s="17"/>
      <c r="JJ44" s="17"/>
      <c r="JK44" s="17">
        <v>0</v>
      </c>
      <c r="JL44" s="17">
        <v>0</v>
      </c>
      <c r="JM44" s="17"/>
      <c r="JN44" s="17"/>
      <c r="JO44" s="17">
        <v>0</v>
      </c>
      <c r="JP44" s="17">
        <v>206.8</v>
      </c>
      <c r="JQ44" s="17">
        <v>196.19228000000001</v>
      </c>
      <c r="JR44" s="17">
        <v>196.19228000000001</v>
      </c>
      <c r="JS44" s="17">
        <v>10.60772</v>
      </c>
      <c r="JT44" s="17">
        <v>89.8</v>
      </c>
      <c r="JU44" s="17">
        <v>98.390720000000002</v>
      </c>
      <c r="JV44" s="17">
        <v>98.390720000000002</v>
      </c>
      <c r="JW44" s="17">
        <v>-8.5907199999999992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c r="LA44" s="17"/>
      <c r="LB44" s="17"/>
      <c r="LC44" s="17">
        <v>0</v>
      </c>
      <c r="LD44" s="17">
        <v>2.5</v>
      </c>
      <c r="LE44" s="17">
        <v>2.2284299999999999</v>
      </c>
      <c r="LF44" s="17">
        <v>2.2284299999999999</v>
      </c>
      <c r="LG44" s="17">
        <v>0.27156999999999998</v>
      </c>
      <c r="LH44" s="17">
        <v>232.5</v>
      </c>
      <c r="LI44" s="17">
        <v>269.80583000000001</v>
      </c>
      <c r="LJ44" s="17">
        <v>181.57669000000001</v>
      </c>
      <c r="LK44" s="17">
        <v>50.923310000000001</v>
      </c>
      <c r="LL44" s="17"/>
      <c r="LM44" s="17"/>
      <c r="LN44" s="17"/>
      <c r="LO44" s="17">
        <v>0</v>
      </c>
      <c r="LP44" s="17">
        <v>62.3</v>
      </c>
      <c r="LQ44" s="17">
        <v>67.133979999999994</v>
      </c>
      <c r="LR44" s="17">
        <v>67.133979999999994</v>
      </c>
      <c r="LS44" s="17">
        <v>-4.8339800000000004</v>
      </c>
      <c r="LT44" s="17">
        <v>64</v>
      </c>
      <c r="LU44" s="17">
        <v>68.130219999999994</v>
      </c>
      <c r="LV44" s="17">
        <v>70.027990000000003</v>
      </c>
      <c r="LW44" s="17">
        <v>-6.02799</v>
      </c>
      <c r="LX44" s="17">
        <v>30.3</v>
      </c>
      <c r="LY44" s="17">
        <v>29.951460000000001</v>
      </c>
      <c r="LZ44" s="17">
        <v>29.951460000000001</v>
      </c>
      <c r="MA44" s="17">
        <v>0.34854000000000002</v>
      </c>
      <c r="MB44" s="17"/>
      <c r="MC44" s="17"/>
      <c r="MD44" s="17"/>
      <c r="ME44" s="17">
        <v>0</v>
      </c>
      <c r="MF44" s="17"/>
      <c r="MG44" s="17"/>
      <c r="MH44" s="17"/>
      <c r="MI44" s="17">
        <v>0</v>
      </c>
      <c r="MJ44" s="17"/>
      <c r="MK44" s="17"/>
      <c r="ML44" s="17"/>
      <c r="MM44" s="17">
        <v>0</v>
      </c>
      <c r="MN44" s="17">
        <v>144.80000000000001</v>
      </c>
      <c r="MO44" s="17">
        <v>151.08876000000001</v>
      </c>
      <c r="MP44" s="17">
        <v>151.08876000000001</v>
      </c>
      <c r="MQ44" s="17">
        <v>-6.2887599999999999</v>
      </c>
      <c r="MR44" s="17">
        <v>146.19999999999999</v>
      </c>
      <c r="MS44" s="17">
        <v>151.08876000000001</v>
      </c>
      <c r="MT44" s="17">
        <v>151.08876000000001</v>
      </c>
      <c r="MU44" s="17">
        <v>-4.8887600000000004</v>
      </c>
      <c r="MV44" s="17">
        <v>148.5</v>
      </c>
      <c r="MW44" s="17">
        <v>151.54248000000001</v>
      </c>
      <c r="MX44" s="17">
        <v>151.54248000000001</v>
      </c>
      <c r="MY44" s="17">
        <v>-3.0424799999999999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74.400000000000006</v>
      </c>
      <c r="OG44" s="17">
        <v>84.8</v>
      </c>
      <c r="OH44" s="17">
        <v>76.983999999999995</v>
      </c>
      <c r="OI44" s="17">
        <v>-2.5840000000000001</v>
      </c>
      <c r="OJ44" s="17">
        <v>0</v>
      </c>
      <c r="OK44" s="17"/>
      <c r="OL44" s="17"/>
      <c r="OM44" s="17">
        <v>0</v>
      </c>
      <c r="ON44" s="17">
        <v>8.6999999999999993</v>
      </c>
      <c r="OO44" s="17">
        <v>7.1840000000000002</v>
      </c>
      <c r="OP44" s="17">
        <v>7.1840000000000002</v>
      </c>
      <c r="OQ44" s="17">
        <v>1.516</v>
      </c>
      <c r="OR44" s="17">
        <v>0</v>
      </c>
      <c r="OS44" s="17"/>
      <c r="OT44" s="17"/>
      <c r="OU44" s="17">
        <v>0</v>
      </c>
      <c r="OV44" s="17">
        <v>17.100000000000001</v>
      </c>
      <c r="OW44" s="17">
        <v>19</v>
      </c>
      <c r="OX44" s="17">
        <v>8</v>
      </c>
      <c r="OY44" s="17">
        <v>9.1</v>
      </c>
      <c r="OZ44" s="17">
        <v>4.3696099999999998</v>
      </c>
      <c r="PA44" s="17">
        <v>7</v>
      </c>
      <c r="PB44" s="17">
        <v>7</v>
      </c>
      <c r="PC44" s="17">
        <v>-2.6303899999999998</v>
      </c>
      <c r="PD44" s="17">
        <v>9.9</v>
      </c>
      <c r="PE44" s="17">
        <v>9</v>
      </c>
      <c r="PF44" s="17">
        <v>9</v>
      </c>
      <c r="PG44" s="17">
        <v>0.9</v>
      </c>
      <c r="PH44" s="17">
        <v>3.9</v>
      </c>
      <c r="PI44" s="17">
        <v>4.38</v>
      </c>
      <c r="PJ44" s="17">
        <v>4.3723700000000001</v>
      </c>
      <c r="PK44" s="17">
        <v>-0.47237000000000001</v>
      </c>
      <c r="PL44" s="17">
        <v>0</v>
      </c>
      <c r="PM44" s="17"/>
      <c r="PN44" s="17"/>
      <c r="PO44" s="17">
        <v>0</v>
      </c>
      <c r="PP44" s="17">
        <v>1.2</v>
      </c>
      <c r="PQ44" s="17">
        <v>1</v>
      </c>
      <c r="PR44" s="17">
        <v>1</v>
      </c>
      <c r="PS44" s="17">
        <v>0.2</v>
      </c>
      <c r="PT44" s="17">
        <v>3.4</v>
      </c>
      <c r="PU44" s="17">
        <v>3.35</v>
      </c>
      <c r="PV44" s="17">
        <v>3.35</v>
      </c>
      <c r="PW44" s="17">
        <v>0.05</v>
      </c>
      <c r="PX44" s="17">
        <v>4.8</v>
      </c>
      <c r="PY44" s="17">
        <v>4.4000000000000004</v>
      </c>
      <c r="PZ44" s="17">
        <v>4.4000000000000004</v>
      </c>
      <c r="QA44" s="17">
        <v>0.4</v>
      </c>
      <c r="QB44" s="17">
        <v>20.7</v>
      </c>
      <c r="QC44" s="17">
        <v>19.417480000000001</v>
      </c>
      <c r="QD44" s="17">
        <v>19.417480000000001</v>
      </c>
      <c r="QE44" s="17">
        <v>1.2825200000000001</v>
      </c>
      <c r="QF44" s="17">
        <v>13.8</v>
      </c>
      <c r="QG44" s="17">
        <v>17.475729999999999</v>
      </c>
      <c r="QH44" s="17">
        <v>17.475729999999999</v>
      </c>
      <c r="QI44" s="17">
        <v>-3.6757300000000002</v>
      </c>
      <c r="QJ44" s="17">
        <v>9.1999999999999993</v>
      </c>
      <c r="QK44" s="17">
        <v>9</v>
      </c>
      <c r="QL44" s="17">
        <v>9</v>
      </c>
      <c r="QM44" s="17">
        <v>0.2</v>
      </c>
      <c r="QN44" s="17">
        <v>3.6</v>
      </c>
      <c r="QO44" s="17">
        <v>3.4</v>
      </c>
      <c r="QP44" s="17">
        <v>3.4</v>
      </c>
      <c r="QQ44" s="17">
        <v>0.2</v>
      </c>
      <c r="QR44" s="17">
        <v>18.600000000000001</v>
      </c>
      <c r="QS44" s="17">
        <v>17.961169999999999</v>
      </c>
      <c r="QT44" s="17">
        <v>17.961169999999999</v>
      </c>
      <c r="QU44" s="17">
        <v>0.63883000000000001</v>
      </c>
      <c r="QV44" s="17">
        <v>0</v>
      </c>
      <c r="QW44" s="17"/>
      <c r="QX44" s="17"/>
      <c r="QY44" s="17">
        <v>0</v>
      </c>
      <c r="QZ44" s="17">
        <v>0</v>
      </c>
      <c r="RA44" s="17"/>
      <c r="RB44" s="17"/>
      <c r="RC44" s="17">
        <v>0</v>
      </c>
      <c r="RD44" s="17">
        <v>20.100000000000001</v>
      </c>
      <c r="RE44" s="17">
        <v>18.18</v>
      </c>
      <c r="RF44" s="17">
        <v>18.18</v>
      </c>
      <c r="RG44" s="17">
        <v>1.92</v>
      </c>
      <c r="RH44" s="17">
        <v>62.5</v>
      </c>
      <c r="RI44" s="17">
        <v>54.3</v>
      </c>
      <c r="RJ44" s="17">
        <v>50.06</v>
      </c>
      <c r="RK44" s="17">
        <v>12.44</v>
      </c>
      <c r="RL44" s="17">
        <v>0</v>
      </c>
      <c r="RM44" s="17"/>
      <c r="RN44" s="17"/>
      <c r="RO44" s="17">
        <v>0</v>
      </c>
      <c r="RP44" s="17">
        <v>3.4</v>
      </c>
      <c r="RQ44" s="17">
        <v>2.85</v>
      </c>
      <c r="RR44" s="17">
        <v>2.85</v>
      </c>
      <c r="RS44" s="17">
        <v>0.55000000000000004</v>
      </c>
      <c r="RT44" s="17">
        <v>20.100000000000001</v>
      </c>
      <c r="RU44" s="17">
        <v>19.772790000000001</v>
      </c>
      <c r="RV44" s="17">
        <v>19.772790000000001</v>
      </c>
      <c r="RW44" s="17">
        <v>0.32721</v>
      </c>
      <c r="RX44" s="17">
        <v>2.8</v>
      </c>
      <c r="RY44" s="17">
        <v>1.48</v>
      </c>
      <c r="RZ44" s="17">
        <v>1.48</v>
      </c>
      <c r="SA44" s="17">
        <v>1.32</v>
      </c>
      <c r="SB44" s="17"/>
      <c r="SC44" s="17"/>
      <c r="SD44" s="17">
        <v>0.4</v>
      </c>
      <c r="SE44" s="17">
        <v>-0.4</v>
      </c>
      <c r="SF44" s="17">
        <v>9.8000000000000007</v>
      </c>
      <c r="SG44" s="17">
        <v>11.74757</v>
      </c>
      <c r="SH44" s="17">
        <v>11.74757</v>
      </c>
      <c r="SI44" s="17">
        <v>-1.94757</v>
      </c>
      <c r="SJ44" s="17">
        <v>6.1</v>
      </c>
      <c r="SK44" s="17">
        <v>5.2</v>
      </c>
      <c r="SL44" s="17">
        <v>5.2</v>
      </c>
      <c r="SM44" s="17">
        <v>0.9</v>
      </c>
      <c r="SN44" s="17">
        <v>16.899999999999999</v>
      </c>
      <c r="SO44" s="17">
        <v>17.475729999999999</v>
      </c>
      <c r="SP44" s="17">
        <v>17.475729999999999</v>
      </c>
      <c r="SQ44" s="17">
        <v>-0.57572999999999996</v>
      </c>
      <c r="SR44" s="17">
        <v>20.3</v>
      </c>
      <c r="SS44" s="17">
        <v>19.417480000000001</v>
      </c>
      <c r="ST44" s="17">
        <v>19.417480000000001</v>
      </c>
      <c r="SU44" s="17">
        <v>0.88251999999999997</v>
      </c>
      <c r="SV44" s="17">
        <v>20</v>
      </c>
      <c r="SW44" s="17">
        <v>20</v>
      </c>
      <c r="SX44" s="17">
        <v>18.932040000000001</v>
      </c>
      <c r="SY44" s="17">
        <v>1.06796</v>
      </c>
      <c r="SZ44" s="17">
        <v>14.6</v>
      </c>
      <c r="TA44" s="17">
        <v>14.099</v>
      </c>
      <c r="TB44" s="17">
        <v>14.099</v>
      </c>
      <c r="TC44" s="17">
        <v>0.501</v>
      </c>
      <c r="TD44" s="17">
        <v>52</v>
      </c>
      <c r="TE44" s="17">
        <v>69.703000000000003</v>
      </c>
      <c r="TF44" s="17">
        <v>69.703000000000003</v>
      </c>
      <c r="TG44" s="17">
        <v>-17.702999999999999</v>
      </c>
      <c r="TH44" s="17">
        <v>0</v>
      </c>
      <c r="TI44" s="17"/>
      <c r="TJ44" s="17"/>
      <c r="TK44" s="17">
        <v>0</v>
      </c>
      <c r="TL44" s="17"/>
      <c r="TM44" s="17">
        <v>27</v>
      </c>
      <c r="TN44" s="17">
        <v>33.042999999999999</v>
      </c>
      <c r="TO44" s="17">
        <v>-33.042999999999999</v>
      </c>
      <c r="TP44" s="17"/>
      <c r="TQ44" s="17">
        <v>46.1</v>
      </c>
      <c r="TR44" s="17">
        <v>55.494999999999997</v>
      </c>
      <c r="TS44" s="17">
        <v>-55.494999999999997</v>
      </c>
      <c r="TT44" s="17">
        <v>5.8</v>
      </c>
      <c r="TU44" s="17">
        <v>3.2</v>
      </c>
      <c r="TV44" s="17">
        <v>1.587</v>
      </c>
      <c r="TW44" s="17">
        <v>4.2130000000000001</v>
      </c>
      <c r="TX44" s="17">
        <v>3.2</v>
      </c>
      <c r="TY44" s="17">
        <v>2.6629999999999998</v>
      </c>
      <c r="TZ44" s="17">
        <v>2.6629999999999998</v>
      </c>
      <c r="UA44" s="17">
        <v>0.53700000000000003</v>
      </c>
      <c r="UB44" s="17">
        <v>10.4</v>
      </c>
      <c r="UC44" s="17">
        <v>10.19417</v>
      </c>
      <c r="UD44" s="17">
        <v>10.19417</v>
      </c>
      <c r="UE44" s="17">
        <v>0.20583000000000001</v>
      </c>
      <c r="UF44" s="17">
        <v>5.5</v>
      </c>
      <c r="UG44" s="17">
        <v>7</v>
      </c>
      <c r="UH44" s="17">
        <v>7</v>
      </c>
      <c r="UI44" s="17">
        <v>-1.5</v>
      </c>
      <c r="UJ44" s="17">
        <v>6.8</v>
      </c>
      <c r="UK44" s="17">
        <v>7.7</v>
      </c>
      <c r="UL44" s="17">
        <v>7.7</v>
      </c>
      <c r="UM44" s="17">
        <v>-0.9</v>
      </c>
      <c r="UN44" s="17">
        <v>20.399999999999999</v>
      </c>
      <c r="UO44" s="17">
        <v>20</v>
      </c>
      <c r="UP44" s="17">
        <v>17.475729999999999</v>
      </c>
      <c r="UQ44" s="17">
        <v>2.9242699999999999</v>
      </c>
      <c r="UR44" s="17">
        <v>20.399999999999999</v>
      </c>
      <c r="US44" s="17">
        <v>20</v>
      </c>
      <c r="UT44" s="17">
        <v>19.417480000000001</v>
      </c>
      <c r="UU44" s="17">
        <v>0.98251999999999995</v>
      </c>
      <c r="UV44" s="17">
        <v>19.3</v>
      </c>
      <c r="UW44" s="17">
        <v>20</v>
      </c>
      <c r="UX44" s="17">
        <v>19.417480000000001</v>
      </c>
      <c r="UY44" s="17">
        <v>-0.11748</v>
      </c>
      <c r="UZ44" s="17">
        <v>7.7</v>
      </c>
      <c r="VA44" s="17">
        <v>6.8109999999999999</v>
      </c>
      <c r="VB44" s="17">
        <v>6.8109999999999999</v>
      </c>
      <c r="VC44" s="17">
        <v>0.88900000000000001</v>
      </c>
      <c r="VD44" s="17">
        <v>0</v>
      </c>
      <c r="VE44" s="17">
        <v>1.1000000000000001</v>
      </c>
      <c r="VF44" s="17"/>
      <c r="VG44" s="17">
        <v>0</v>
      </c>
      <c r="VH44" s="17">
        <v>0</v>
      </c>
      <c r="VI44" s="17">
        <v>0.08</v>
      </c>
      <c r="VJ44" s="17">
        <v>0.08</v>
      </c>
      <c r="VK44" s="17">
        <v>-0.08</v>
      </c>
      <c r="VL44" s="17">
        <v>0</v>
      </c>
      <c r="VM44" s="17"/>
      <c r="VN44" s="17"/>
      <c r="VO44" s="17">
        <v>0</v>
      </c>
      <c r="VP44" s="17">
        <v>0.6</v>
      </c>
      <c r="VQ44" s="17">
        <v>0.6</v>
      </c>
      <c r="VR44" s="17">
        <v>0.6</v>
      </c>
      <c r="VS44" s="17">
        <v>0</v>
      </c>
      <c r="VT44" s="17">
        <v>129.6</v>
      </c>
      <c r="VU44" s="17">
        <v>80.5</v>
      </c>
      <c r="VV44" s="17">
        <v>99.46</v>
      </c>
      <c r="VW44" s="17">
        <v>30.14</v>
      </c>
      <c r="VX44" s="17">
        <v>135</v>
      </c>
      <c r="VY44" s="17">
        <v>89.4</v>
      </c>
      <c r="VZ44" s="17">
        <v>98.41</v>
      </c>
      <c r="WA44" s="17">
        <v>36.590000000000003</v>
      </c>
      <c r="WB44" s="17">
        <v>0</v>
      </c>
      <c r="WC44" s="17">
        <v>0.3</v>
      </c>
      <c r="WD44" s="17"/>
      <c r="WE44" s="17">
        <v>0</v>
      </c>
      <c r="WF44" s="17">
        <v>2.1</v>
      </c>
      <c r="WG44" s="17">
        <v>2.9009999999999998</v>
      </c>
      <c r="WH44" s="17">
        <v>2.9009999999999998</v>
      </c>
      <c r="WI44" s="17">
        <v>-0.80100000000000005</v>
      </c>
      <c r="WJ44" s="17">
        <v>2.2999999999999998</v>
      </c>
      <c r="WK44" s="17">
        <v>2.4</v>
      </c>
      <c r="WL44" s="17">
        <v>2.4</v>
      </c>
      <c r="WM44" s="17">
        <v>-0.1</v>
      </c>
      <c r="WN44" s="17">
        <v>2</v>
      </c>
      <c r="WO44" s="17">
        <v>2.4</v>
      </c>
      <c r="WP44" s="17">
        <v>2.4</v>
      </c>
      <c r="WQ44" s="17">
        <v>-0.4</v>
      </c>
      <c r="WR44" s="17">
        <v>1</v>
      </c>
      <c r="WS44" s="17">
        <v>1.4</v>
      </c>
      <c r="WT44" s="17">
        <v>1.4</v>
      </c>
      <c r="WU44" s="17">
        <v>-0.4</v>
      </c>
      <c r="WV44" s="17">
        <v>0</v>
      </c>
      <c r="WW44" s="17"/>
      <c r="WX44" s="17"/>
      <c r="WY44" s="17">
        <v>0</v>
      </c>
      <c r="WZ44" s="17">
        <v>6.9</v>
      </c>
      <c r="XA44" s="17">
        <v>6.8</v>
      </c>
      <c r="XB44" s="17">
        <v>6.8</v>
      </c>
      <c r="XC44" s="17">
        <v>0.1</v>
      </c>
      <c r="XD44" s="17">
        <v>20</v>
      </c>
      <c r="XE44" s="17">
        <v>20</v>
      </c>
      <c r="XF44" s="17">
        <v>18.932040000000001</v>
      </c>
      <c r="XG44" s="17">
        <v>1.06796</v>
      </c>
      <c r="XH44" s="17">
        <v>9.4</v>
      </c>
      <c r="XI44" s="17">
        <v>10.7</v>
      </c>
      <c r="XJ44" s="17">
        <v>10.7</v>
      </c>
      <c r="XK44" s="17">
        <v>-1.3</v>
      </c>
      <c r="XL44" s="17">
        <v>26.8</v>
      </c>
      <c r="XM44" s="17">
        <v>30.5</v>
      </c>
      <c r="XN44" s="17">
        <v>22</v>
      </c>
      <c r="XO44" s="17">
        <v>4.8</v>
      </c>
      <c r="XP44" s="17">
        <v>32.1</v>
      </c>
      <c r="XQ44" s="17">
        <v>30.5</v>
      </c>
      <c r="XR44" s="17">
        <v>22</v>
      </c>
      <c r="XS44" s="17">
        <v>10.1</v>
      </c>
      <c r="XT44" s="17">
        <v>14.5</v>
      </c>
      <c r="XU44" s="17">
        <v>14</v>
      </c>
      <c r="XV44" s="17">
        <v>14</v>
      </c>
      <c r="XW44" s="17">
        <v>0.5</v>
      </c>
      <c r="XX44" s="17">
        <v>19.100000000000001</v>
      </c>
      <c r="XY44" s="17">
        <v>19</v>
      </c>
      <c r="XZ44" s="17">
        <v>19</v>
      </c>
      <c r="YA44" s="17">
        <v>0.1</v>
      </c>
      <c r="YB44" s="17">
        <v>9.3000000000000007</v>
      </c>
      <c r="YC44" s="17">
        <v>7.75</v>
      </c>
      <c r="YD44" s="17">
        <v>7.75</v>
      </c>
      <c r="YE44" s="17">
        <v>1.55</v>
      </c>
      <c r="YF44" s="17">
        <v>11.03</v>
      </c>
      <c r="YG44" s="17">
        <v>11</v>
      </c>
      <c r="YH44" s="17">
        <v>11</v>
      </c>
      <c r="YI44" s="17">
        <v>0.03</v>
      </c>
    </row>
    <row r="45" spans="1:659" ht="24" customHeight="1" x14ac:dyDescent="0.3">
      <c r="A45" s="1"/>
      <c r="B45" s="16" t="s">
        <v>52</v>
      </c>
      <c r="C45" s="16" t="s">
        <v>748</v>
      </c>
      <c r="D45" s="17">
        <v>201.8</v>
      </c>
      <c r="E45" s="17">
        <v>203.20388</v>
      </c>
      <c r="F45" s="17">
        <v>203.20388</v>
      </c>
      <c r="G45" s="17">
        <v>-1.40388</v>
      </c>
      <c r="H45" s="17">
        <v>625.5</v>
      </c>
      <c r="I45" s="17">
        <v>635.02589999999998</v>
      </c>
      <c r="J45" s="17">
        <v>635.02589999999998</v>
      </c>
      <c r="K45" s="17">
        <v>-9.5259</v>
      </c>
      <c r="L45" s="17">
        <v>214.9</v>
      </c>
      <c r="M45" s="17">
        <v>206.58520999999999</v>
      </c>
      <c r="N45" s="17">
        <v>206.58520999999999</v>
      </c>
      <c r="O45" s="17">
        <v>8.3147900000000003</v>
      </c>
      <c r="P45" s="17"/>
      <c r="Q45" s="17"/>
      <c r="R45" s="17"/>
      <c r="S45" s="17">
        <v>0</v>
      </c>
      <c r="T45" s="17"/>
      <c r="U45" s="17"/>
      <c r="V45" s="17"/>
      <c r="W45" s="17">
        <v>0</v>
      </c>
      <c r="X45" s="17">
        <v>50.1</v>
      </c>
      <c r="Y45" s="17">
        <v>91.778639999999996</v>
      </c>
      <c r="Z45" s="17">
        <v>91.778639999999996</v>
      </c>
      <c r="AA45" s="17">
        <v>-41.678640000000001</v>
      </c>
      <c r="AB45" s="17">
        <v>146</v>
      </c>
      <c r="AC45" s="17">
        <v>149.97752</v>
      </c>
      <c r="AD45" s="17">
        <v>137.04599999999999</v>
      </c>
      <c r="AE45" s="17">
        <v>8.9540000000000006</v>
      </c>
      <c r="AF45" s="17"/>
      <c r="AG45" s="17"/>
      <c r="AH45" s="17"/>
      <c r="AI45" s="17">
        <v>0</v>
      </c>
      <c r="AJ45" s="17"/>
      <c r="AK45" s="17"/>
      <c r="AL45" s="17"/>
      <c r="AM45" s="17">
        <v>0</v>
      </c>
      <c r="AN45" s="17">
        <v>183.2</v>
      </c>
      <c r="AO45" s="17">
        <v>168.64742000000001</v>
      </c>
      <c r="AP45" s="17">
        <v>179.35606000000001</v>
      </c>
      <c r="AQ45" s="17">
        <v>3.8439399999999999</v>
      </c>
      <c r="AR45" s="17">
        <v>184.3</v>
      </c>
      <c r="AS45" s="17">
        <v>168.64742000000001</v>
      </c>
      <c r="AT45" s="17">
        <v>179.35606000000001</v>
      </c>
      <c r="AU45" s="17">
        <v>4.9439399999999996</v>
      </c>
      <c r="AV45" s="17">
        <v>184.1</v>
      </c>
      <c r="AW45" s="17">
        <v>168.64742000000001</v>
      </c>
      <c r="AX45" s="17">
        <v>179.35606000000001</v>
      </c>
      <c r="AY45" s="17">
        <v>4.7439400000000003</v>
      </c>
      <c r="AZ45" s="17">
        <v>269.10000000000002</v>
      </c>
      <c r="BA45" s="17">
        <v>253.73079999999999</v>
      </c>
      <c r="BB45" s="17">
        <v>269.84199999999998</v>
      </c>
      <c r="BC45" s="17">
        <v>-0.74199999999999999</v>
      </c>
      <c r="BD45" s="17">
        <v>212.9</v>
      </c>
      <c r="BE45" s="17">
        <v>207.04164</v>
      </c>
      <c r="BF45" s="17">
        <v>207.04164</v>
      </c>
      <c r="BG45" s="17">
        <v>5.8583600000000002</v>
      </c>
      <c r="BH45" s="17">
        <v>109.9</v>
      </c>
      <c r="BI45" s="17">
        <v>103.8317</v>
      </c>
      <c r="BJ45" s="17">
        <v>103.8317</v>
      </c>
      <c r="BK45" s="17">
        <v>6.0682999999999998</v>
      </c>
      <c r="BL45" s="17">
        <v>557.1</v>
      </c>
      <c r="BM45" s="17">
        <v>565.53980999999999</v>
      </c>
      <c r="BN45" s="17">
        <v>565.53980999999999</v>
      </c>
      <c r="BO45" s="17">
        <v>-8.4398099999999996</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169.2</v>
      </c>
      <c r="CK45" s="17">
        <v>163.90777</v>
      </c>
      <c r="CL45" s="17">
        <v>163.90777</v>
      </c>
      <c r="CM45" s="17">
        <v>5.29223</v>
      </c>
      <c r="CN45" s="17">
        <v>7.1</v>
      </c>
      <c r="CO45" s="17">
        <v>5.1333399999999996</v>
      </c>
      <c r="CP45" s="17">
        <v>5.1333399999999996</v>
      </c>
      <c r="CQ45" s="17">
        <v>1.9666600000000001</v>
      </c>
      <c r="CR45" s="17">
        <v>6.1</v>
      </c>
      <c r="CS45" s="17">
        <v>2.8177599999999998</v>
      </c>
      <c r="CT45" s="17">
        <v>2.8177599999999998</v>
      </c>
      <c r="CU45" s="17">
        <v>3.2822399999999998</v>
      </c>
      <c r="CV45" s="17"/>
      <c r="CW45" s="17"/>
      <c r="CX45" s="17"/>
      <c r="CY45" s="17">
        <v>0</v>
      </c>
      <c r="CZ45" s="17">
        <v>6.9</v>
      </c>
      <c r="DA45" s="17">
        <v>6.8787000000000003</v>
      </c>
      <c r="DB45" s="17">
        <v>6.8787000000000003</v>
      </c>
      <c r="DC45" s="17">
        <v>2.1299999999999999E-2</v>
      </c>
      <c r="DD45" s="17">
        <v>12.7</v>
      </c>
      <c r="DE45" s="17">
        <v>14.919420000000001</v>
      </c>
      <c r="DF45" s="17">
        <v>14.919420000000001</v>
      </c>
      <c r="DG45" s="17">
        <v>-2.2194199999999999</v>
      </c>
      <c r="DH45" s="17">
        <v>120.8</v>
      </c>
      <c r="DI45" s="17">
        <v>131.64651000000001</v>
      </c>
      <c r="DJ45" s="17">
        <v>142.30582999999999</v>
      </c>
      <c r="DK45" s="17">
        <v>-21.50583</v>
      </c>
      <c r="DL45" s="17"/>
      <c r="DM45" s="17"/>
      <c r="DN45" s="17"/>
      <c r="DO45" s="17">
        <v>0</v>
      </c>
      <c r="DP45" s="17"/>
      <c r="DQ45" s="17"/>
      <c r="DR45" s="17"/>
      <c r="DS45" s="17">
        <v>0</v>
      </c>
      <c r="DT45" s="17"/>
      <c r="DU45" s="17"/>
      <c r="DV45" s="17"/>
      <c r="DW45" s="17">
        <v>0</v>
      </c>
      <c r="DX45" s="17"/>
      <c r="DY45" s="17"/>
      <c r="DZ45" s="17"/>
      <c r="EA45" s="17">
        <v>0</v>
      </c>
      <c r="EB45" s="17">
        <v>109.9</v>
      </c>
      <c r="EC45" s="17">
        <v>112.35728</v>
      </c>
      <c r="ED45" s="17">
        <v>112.35728</v>
      </c>
      <c r="EE45" s="17">
        <v>-2.4572799999999999</v>
      </c>
      <c r="EF45" s="17">
        <v>223.8</v>
      </c>
      <c r="EG45" s="17">
        <v>220.48074</v>
      </c>
      <c r="EH45" s="17">
        <v>220.48074</v>
      </c>
      <c r="EI45" s="17">
        <v>3.3192599999999999</v>
      </c>
      <c r="EJ45" s="17"/>
      <c r="EK45" s="17"/>
      <c r="EL45" s="17"/>
      <c r="EM45" s="17">
        <v>0</v>
      </c>
      <c r="EN45" s="17"/>
      <c r="EO45" s="17"/>
      <c r="EP45" s="17"/>
      <c r="EQ45" s="17">
        <v>0</v>
      </c>
      <c r="ER45" s="17"/>
      <c r="ES45" s="17"/>
      <c r="ET45" s="17"/>
      <c r="EU45" s="17">
        <v>0</v>
      </c>
      <c r="EV45" s="17">
        <v>6.5</v>
      </c>
      <c r="EW45" s="17">
        <v>6.39</v>
      </c>
      <c r="EX45" s="17"/>
      <c r="EY45" s="17">
        <v>6.5</v>
      </c>
      <c r="EZ45" s="17">
        <v>454.1</v>
      </c>
      <c r="FA45" s="17">
        <v>456.65048999999999</v>
      </c>
      <c r="FB45" s="17">
        <v>448.84465999999998</v>
      </c>
      <c r="FC45" s="17">
        <v>5.2553400000000003</v>
      </c>
      <c r="FD45" s="17">
        <v>41</v>
      </c>
      <c r="FE45" s="17">
        <v>54.248800000000003</v>
      </c>
      <c r="FF45" s="17">
        <v>50.550800000000002</v>
      </c>
      <c r="FG45" s="17">
        <v>-9.5508000000000006</v>
      </c>
      <c r="FH45" s="17">
        <v>151.30000000000001</v>
      </c>
      <c r="FI45" s="17">
        <v>151.21556000000001</v>
      </c>
      <c r="FJ45" s="17">
        <v>151.21556000000001</v>
      </c>
      <c r="FK45" s="17">
        <v>8.4440000000000001E-2</v>
      </c>
      <c r="FL45" s="17">
        <v>25.2</v>
      </c>
      <c r="FM45" s="17">
        <v>29.125129999999999</v>
      </c>
      <c r="FN45" s="17">
        <v>26.417369999999998</v>
      </c>
      <c r="FO45" s="17">
        <v>-1.2173700000000001</v>
      </c>
      <c r="FP45" s="17">
        <v>17</v>
      </c>
      <c r="FQ45" s="17">
        <v>17.562139999999999</v>
      </c>
      <c r="FR45" s="17">
        <v>17.562139999999999</v>
      </c>
      <c r="FS45" s="17">
        <v>-0.56213999999999997</v>
      </c>
      <c r="FT45" s="17">
        <v>12.1</v>
      </c>
      <c r="FU45" s="17">
        <v>11.65049</v>
      </c>
      <c r="FV45" s="17">
        <v>11.65049</v>
      </c>
      <c r="FW45" s="17">
        <v>0.44951000000000002</v>
      </c>
      <c r="FX45" s="17">
        <v>93.1</v>
      </c>
      <c r="FY45" s="17">
        <v>87.68835</v>
      </c>
      <c r="FZ45" s="17">
        <v>87.68835</v>
      </c>
      <c r="GA45" s="17">
        <v>5.4116499999999998</v>
      </c>
      <c r="GB45" s="17">
        <v>181.8</v>
      </c>
      <c r="GC45" s="17">
        <v>184.91498000000001</v>
      </c>
      <c r="GD45" s="17">
        <v>184.91498000000001</v>
      </c>
      <c r="GE45" s="17">
        <v>-3.1149800000000001</v>
      </c>
      <c r="GF45" s="17">
        <v>182</v>
      </c>
      <c r="GG45" s="17">
        <v>184.91498000000001</v>
      </c>
      <c r="GH45" s="17">
        <v>184.91498000000001</v>
      </c>
      <c r="GI45" s="17">
        <v>-2.9149799999999999</v>
      </c>
      <c r="GJ45" s="17">
        <v>185</v>
      </c>
      <c r="GK45" s="17">
        <v>185.47028</v>
      </c>
      <c r="GL45" s="17">
        <v>185.47028</v>
      </c>
      <c r="GM45" s="17">
        <v>-0.47027999999999998</v>
      </c>
      <c r="GN45" s="17">
        <v>109.5</v>
      </c>
      <c r="GO45" s="17">
        <v>110.37475999999999</v>
      </c>
      <c r="GP45" s="17">
        <v>110.37475999999999</v>
      </c>
      <c r="GQ45" s="17">
        <v>-0.87475999999999998</v>
      </c>
      <c r="GR45" s="17">
        <v>7.6</v>
      </c>
      <c r="GS45" s="17">
        <v>7.5127800000000002</v>
      </c>
      <c r="GT45" s="17">
        <v>7.5127800000000002</v>
      </c>
      <c r="GU45" s="17">
        <v>8.7220000000000006E-2</v>
      </c>
      <c r="GV45" s="17">
        <v>8.6999999999999993</v>
      </c>
      <c r="GW45" s="17">
        <v>7.8816100000000002</v>
      </c>
      <c r="GX45" s="17">
        <v>7.8816100000000002</v>
      </c>
      <c r="GY45" s="17">
        <v>0.81838999999999995</v>
      </c>
      <c r="GZ45" s="17">
        <v>33.200000000000003</v>
      </c>
      <c r="HA45" s="17">
        <v>35.371740000000003</v>
      </c>
      <c r="HB45" s="17">
        <v>35.371740000000003</v>
      </c>
      <c r="HC45" s="17">
        <v>-2.1717399999999998</v>
      </c>
      <c r="HD45" s="17">
        <v>21.2</v>
      </c>
      <c r="HE45" s="17">
        <v>22.118220000000001</v>
      </c>
      <c r="HF45" s="17">
        <v>22.118220000000001</v>
      </c>
      <c r="HG45" s="17">
        <v>-0.91822000000000004</v>
      </c>
      <c r="HH45" s="17">
        <v>2.2000000000000002</v>
      </c>
      <c r="HI45" s="17">
        <v>1.97359</v>
      </c>
      <c r="HJ45" s="17">
        <v>1.97359</v>
      </c>
      <c r="HK45" s="17">
        <v>0.22641</v>
      </c>
      <c r="HL45" s="17">
        <v>33.4</v>
      </c>
      <c r="HM45" s="17">
        <v>13.30627</v>
      </c>
      <c r="HN45" s="17">
        <v>13.30627</v>
      </c>
      <c r="HO45" s="17">
        <v>20.093730000000001</v>
      </c>
      <c r="HP45" s="17">
        <v>50.6</v>
      </c>
      <c r="HQ45" s="17">
        <v>52.591560000000001</v>
      </c>
      <c r="HR45" s="17">
        <v>52.591560000000001</v>
      </c>
      <c r="HS45" s="17">
        <v>-1.99156</v>
      </c>
      <c r="HT45" s="17"/>
      <c r="HU45" s="17"/>
      <c r="HV45" s="17"/>
      <c r="HW45" s="17">
        <v>0</v>
      </c>
      <c r="HX45" s="17"/>
      <c r="HY45" s="17"/>
      <c r="HZ45" s="17"/>
      <c r="IA45" s="17">
        <v>0</v>
      </c>
      <c r="IB45" s="17">
        <v>94.4</v>
      </c>
      <c r="IC45" s="17">
        <v>95.452430000000007</v>
      </c>
      <c r="ID45" s="17">
        <v>95.452430000000007</v>
      </c>
      <c r="IE45" s="17">
        <v>-1.05243</v>
      </c>
      <c r="IF45" s="17"/>
      <c r="IG45" s="17"/>
      <c r="IH45" s="17"/>
      <c r="II45" s="17">
        <v>0</v>
      </c>
      <c r="IJ45" s="17"/>
      <c r="IK45" s="17"/>
      <c r="IL45" s="17"/>
      <c r="IM45" s="17">
        <v>0</v>
      </c>
      <c r="IN45" s="17">
        <v>0</v>
      </c>
      <c r="IO45" s="17"/>
      <c r="IP45" s="17">
        <v>45.221359999999997</v>
      </c>
      <c r="IQ45" s="17">
        <v>-45.221359999999997</v>
      </c>
      <c r="IR45" s="17"/>
      <c r="IS45" s="17"/>
      <c r="IT45" s="17"/>
      <c r="IU45" s="17">
        <v>0</v>
      </c>
      <c r="IV45" s="17"/>
      <c r="IW45" s="17"/>
      <c r="IX45" s="17"/>
      <c r="IY45" s="17">
        <v>0</v>
      </c>
      <c r="IZ45" s="17"/>
      <c r="JA45" s="17"/>
      <c r="JB45" s="17"/>
      <c r="JC45" s="17">
        <v>0</v>
      </c>
      <c r="JD45" s="17">
        <v>111.4</v>
      </c>
      <c r="JE45" s="17">
        <v>132.70939999999999</v>
      </c>
      <c r="JF45" s="17">
        <v>132.70939999999999</v>
      </c>
      <c r="JG45" s="17">
        <v>-21.3094</v>
      </c>
      <c r="JH45" s="17"/>
      <c r="JI45" s="17"/>
      <c r="JJ45" s="17"/>
      <c r="JK45" s="17">
        <v>0</v>
      </c>
      <c r="JL45" s="17">
        <v>29.8</v>
      </c>
      <c r="JM45" s="17"/>
      <c r="JN45" s="17"/>
      <c r="JO45" s="17">
        <v>29.8</v>
      </c>
      <c r="JP45" s="17">
        <v>207.7</v>
      </c>
      <c r="JQ45" s="17">
        <v>196.19228000000001</v>
      </c>
      <c r="JR45" s="17">
        <v>196.19228000000001</v>
      </c>
      <c r="JS45" s="17">
        <v>11.507720000000001</v>
      </c>
      <c r="JT45" s="17">
        <v>88.9</v>
      </c>
      <c r="JU45" s="17">
        <v>98.390720000000002</v>
      </c>
      <c r="JV45" s="17">
        <v>98.390720000000002</v>
      </c>
      <c r="JW45" s="17">
        <v>-9.4907199999999996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c r="KW45" s="17"/>
      <c r="KX45" s="17"/>
      <c r="KY45" s="17">
        <v>0</v>
      </c>
      <c r="KZ45" s="17"/>
      <c r="LA45" s="17"/>
      <c r="LB45" s="17"/>
      <c r="LC45" s="17">
        <v>0</v>
      </c>
      <c r="LD45" s="17">
        <v>2.5</v>
      </c>
      <c r="LE45" s="17">
        <v>2.2284299999999999</v>
      </c>
      <c r="LF45" s="17">
        <v>2.2284299999999999</v>
      </c>
      <c r="LG45" s="17">
        <v>0.27156999999999998</v>
      </c>
      <c r="LH45" s="17">
        <v>243.2</v>
      </c>
      <c r="LI45" s="17">
        <v>223.09817000000001</v>
      </c>
      <c r="LJ45" s="17">
        <v>181.57669999999999</v>
      </c>
      <c r="LK45" s="17">
        <v>61.6233</v>
      </c>
      <c r="LL45" s="17"/>
      <c r="LM45" s="17"/>
      <c r="LN45" s="17"/>
      <c r="LO45" s="17">
        <v>0</v>
      </c>
      <c r="LP45" s="17">
        <v>61.9</v>
      </c>
      <c r="LQ45" s="17">
        <v>67.133979999999994</v>
      </c>
      <c r="LR45" s="17">
        <v>67.133979999999994</v>
      </c>
      <c r="LS45" s="17">
        <v>-5.2339799999999999</v>
      </c>
      <c r="LT45" s="17">
        <v>63.9</v>
      </c>
      <c r="LU45" s="17">
        <v>71.925780000000003</v>
      </c>
      <c r="LV45" s="17">
        <v>71.925780000000003</v>
      </c>
      <c r="LW45" s="17">
        <v>-8.0257799999999992</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145.6</v>
      </c>
      <c r="MO45" s="17">
        <v>151.08876000000001</v>
      </c>
      <c r="MP45" s="17">
        <v>157.59979000000001</v>
      </c>
      <c r="MQ45" s="17">
        <v>-11.999790000000001</v>
      </c>
      <c r="MR45" s="17">
        <v>147.1</v>
      </c>
      <c r="MS45" s="17">
        <v>151.08876000000001</v>
      </c>
      <c r="MT45" s="17">
        <v>157.59979000000001</v>
      </c>
      <c r="MU45" s="17">
        <v>-10.499790000000001</v>
      </c>
      <c r="MV45" s="17">
        <v>149.1</v>
      </c>
      <c r="MW45" s="17">
        <v>151.54248000000001</v>
      </c>
      <c r="MX45" s="17">
        <v>158.07307</v>
      </c>
      <c r="MY45" s="17">
        <v>-8.9730699999999999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78.3</v>
      </c>
      <c r="OG45" s="17">
        <v>85.3</v>
      </c>
      <c r="OH45" s="17">
        <v>77.045000000000002</v>
      </c>
      <c r="OI45" s="17">
        <v>1.2549999999999999</v>
      </c>
      <c r="OJ45" s="17">
        <v>0</v>
      </c>
      <c r="OK45" s="17"/>
      <c r="OL45" s="17"/>
      <c r="OM45" s="17">
        <v>0</v>
      </c>
      <c r="ON45" s="17">
        <v>3.5</v>
      </c>
      <c r="OO45" s="17">
        <v>6.81</v>
      </c>
      <c r="OP45" s="17">
        <v>6.81</v>
      </c>
      <c r="OQ45" s="17">
        <v>-3.31</v>
      </c>
      <c r="OR45" s="17">
        <v>0</v>
      </c>
      <c r="OS45" s="17"/>
      <c r="OT45" s="17"/>
      <c r="OU45" s="17">
        <v>0</v>
      </c>
      <c r="OV45" s="17">
        <v>17.399999999999999</v>
      </c>
      <c r="OW45" s="17">
        <v>19</v>
      </c>
      <c r="OX45" s="17">
        <v>8</v>
      </c>
      <c r="OY45" s="17">
        <v>9.4</v>
      </c>
      <c r="OZ45" s="17">
        <v>4.1508799999999999</v>
      </c>
      <c r="PA45" s="17">
        <v>7</v>
      </c>
      <c r="PB45" s="17">
        <v>7</v>
      </c>
      <c r="PC45" s="17">
        <v>-2.8491200000000001</v>
      </c>
      <c r="PD45" s="17">
        <v>9.9</v>
      </c>
      <c r="PE45" s="17">
        <v>9.9830000000000005</v>
      </c>
      <c r="PF45" s="17">
        <v>9.9830000000000005</v>
      </c>
      <c r="PG45" s="17">
        <v>-8.3000000000000004E-2</v>
      </c>
      <c r="PH45" s="17">
        <v>4</v>
      </c>
      <c r="PI45" s="17">
        <v>5.67</v>
      </c>
      <c r="PJ45" s="17">
        <v>5.67</v>
      </c>
      <c r="PK45" s="17">
        <v>-1.67</v>
      </c>
      <c r="PL45" s="17">
        <v>0</v>
      </c>
      <c r="PM45" s="17"/>
      <c r="PN45" s="17"/>
      <c r="PO45" s="17">
        <v>0</v>
      </c>
      <c r="PP45" s="17">
        <v>1.2</v>
      </c>
      <c r="PQ45" s="17">
        <v>1</v>
      </c>
      <c r="PR45" s="17">
        <v>1</v>
      </c>
      <c r="PS45" s="17">
        <v>0.2</v>
      </c>
      <c r="PT45" s="17">
        <v>3.4</v>
      </c>
      <c r="PU45" s="17">
        <v>3.35</v>
      </c>
      <c r="PV45" s="17">
        <v>3.35</v>
      </c>
      <c r="PW45" s="17">
        <v>0.05</v>
      </c>
      <c r="PX45" s="17">
        <v>4.7</v>
      </c>
      <c r="PY45" s="17">
        <v>4.4000000000000004</v>
      </c>
      <c r="PZ45" s="17">
        <v>4.4000000000000004</v>
      </c>
      <c r="QA45" s="17">
        <v>0.3</v>
      </c>
      <c r="QB45" s="17">
        <v>20.3</v>
      </c>
      <c r="QC45" s="17">
        <v>19.417480000000001</v>
      </c>
      <c r="QD45" s="17">
        <v>19.417480000000001</v>
      </c>
      <c r="QE45" s="17">
        <v>0.88251999999999997</v>
      </c>
      <c r="QF45" s="17">
        <v>13.6</v>
      </c>
      <c r="QG45" s="17">
        <v>17.475729999999999</v>
      </c>
      <c r="QH45" s="17">
        <v>17.475729999999999</v>
      </c>
      <c r="QI45" s="17">
        <v>-3.8757299999999999</v>
      </c>
      <c r="QJ45" s="17">
        <v>9.1999999999999993</v>
      </c>
      <c r="QK45" s="17">
        <v>9</v>
      </c>
      <c r="QL45" s="17">
        <v>9</v>
      </c>
      <c r="QM45" s="17">
        <v>0.2</v>
      </c>
      <c r="QN45" s="17">
        <v>3.6</v>
      </c>
      <c r="QO45" s="17">
        <v>3.4</v>
      </c>
      <c r="QP45" s="17">
        <v>3.4</v>
      </c>
      <c r="QQ45" s="17">
        <v>0.2</v>
      </c>
      <c r="QR45" s="17">
        <v>18.600000000000001</v>
      </c>
      <c r="QS45" s="17">
        <v>17.961169999999999</v>
      </c>
      <c r="QT45" s="17">
        <v>17.961169999999999</v>
      </c>
      <c r="QU45" s="17">
        <v>0.63883000000000001</v>
      </c>
      <c r="QV45" s="17">
        <v>0</v>
      </c>
      <c r="QW45" s="17"/>
      <c r="QX45" s="17"/>
      <c r="QY45" s="17">
        <v>0</v>
      </c>
      <c r="QZ45" s="17">
        <v>0</v>
      </c>
      <c r="RA45" s="17"/>
      <c r="RB45" s="17"/>
      <c r="RC45" s="17">
        <v>0</v>
      </c>
      <c r="RD45" s="17">
        <v>17.8</v>
      </c>
      <c r="RE45" s="17">
        <v>18.559999999999999</v>
      </c>
      <c r="RF45" s="17">
        <v>18.559999999999999</v>
      </c>
      <c r="RG45" s="17">
        <v>-0.76</v>
      </c>
      <c r="RH45" s="17">
        <v>61</v>
      </c>
      <c r="RI45" s="17">
        <v>52.9</v>
      </c>
      <c r="RJ45" s="17">
        <v>48.63</v>
      </c>
      <c r="RK45" s="17">
        <v>12.37</v>
      </c>
      <c r="RL45" s="17">
        <v>0</v>
      </c>
      <c r="RM45" s="17"/>
      <c r="RN45" s="17"/>
      <c r="RO45" s="17">
        <v>0</v>
      </c>
      <c r="RP45" s="17">
        <v>3.4</v>
      </c>
      <c r="RQ45" s="17">
        <v>2.85</v>
      </c>
      <c r="RR45" s="17">
        <v>2.85</v>
      </c>
      <c r="RS45" s="17">
        <v>0.55000000000000004</v>
      </c>
      <c r="RT45" s="17">
        <v>20.2</v>
      </c>
      <c r="RU45" s="17">
        <v>19.772790000000001</v>
      </c>
      <c r="RV45" s="17">
        <v>19.772790000000001</v>
      </c>
      <c r="RW45" s="17">
        <v>0.42720999999999998</v>
      </c>
      <c r="RX45" s="17">
        <v>2.9</v>
      </c>
      <c r="RY45" s="17">
        <v>1.52</v>
      </c>
      <c r="RZ45" s="17">
        <v>1.52</v>
      </c>
      <c r="SA45" s="17">
        <v>1.38</v>
      </c>
      <c r="SB45" s="17"/>
      <c r="SC45" s="17"/>
      <c r="SD45" s="17">
        <v>0.4</v>
      </c>
      <c r="SE45" s="17">
        <v>-0.4</v>
      </c>
      <c r="SF45" s="17">
        <v>9.8000000000000007</v>
      </c>
      <c r="SG45" s="17">
        <v>11.74757</v>
      </c>
      <c r="SH45" s="17">
        <v>11.74757</v>
      </c>
      <c r="SI45" s="17">
        <v>-1.94757</v>
      </c>
      <c r="SJ45" s="17">
        <v>5.9</v>
      </c>
      <c r="SK45" s="17">
        <v>5.2</v>
      </c>
      <c r="SL45" s="17">
        <v>5.2</v>
      </c>
      <c r="SM45" s="17">
        <v>0.7</v>
      </c>
      <c r="SN45" s="17">
        <v>17.100000000000001</v>
      </c>
      <c r="SO45" s="17">
        <v>17.475729999999999</v>
      </c>
      <c r="SP45" s="17">
        <v>17.475729999999999</v>
      </c>
      <c r="SQ45" s="17">
        <v>-0.37573000000000001</v>
      </c>
      <c r="SR45" s="17">
        <v>20.2</v>
      </c>
      <c r="SS45" s="17">
        <v>19.417480000000001</v>
      </c>
      <c r="ST45" s="17">
        <v>19.417480000000001</v>
      </c>
      <c r="SU45" s="17">
        <v>0.78251999999999999</v>
      </c>
      <c r="SV45" s="17">
        <v>20.100000000000001</v>
      </c>
      <c r="SW45" s="17">
        <v>20</v>
      </c>
      <c r="SX45" s="17">
        <v>18.932040000000001</v>
      </c>
      <c r="SY45" s="17">
        <v>1.1679600000000001</v>
      </c>
      <c r="SZ45" s="17">
        <v>12.2</v>
      </c>
      <c r="TA45" s="17">
        <v>13.36</v>
      </c>
      <c r="TB45" s="17">
        <v>13.36</v>
      </c>
      <c r="TC45" s="17">
        <v>-1.1599999999999999</v>
      </c>
      <c r="TD45" s="17">
        <v>55.5</v>
      </c>
      <c r="TE45" s="17">
        <v>66.408000000000001</v>
      </c>
      <c r="TF45" s="17">
        <v>66.408000000000001</v>
      </c>
      <c r="TG45" s="17">
        <v>-10.907999999999999</v>
      </c>
      <c r="TH45" s="17">
        <v>0</v>
      </c>
      <c r="TI45" s="17"/>
      <c r="TJ45" s="17"/>
      <c r="TK45" s="17">
        <v>0</v>
      </c>
      <c r="TL45" s="17"/>
      <c r="TM45" s="17">
        <v>26.5</v>
      </c>
      <c r="TN45" s="17">
        <v>32.548999999999999</v>
      </c>
      <c r="TO45" s="17">
        <v>-32.548999999999999</v>
      </c>
      <c r="TP45" s="17"/>
      <c r="TQ45" s="17">
        <v>44.5</v>
      </c>
      <c r="TR45" s="17">
        <v>55.280999999999999</v>
      </c>
      <c r="TS45" s="17">
        <v>-55.280999999999999</v>
      </c>
      <c r="TT45" s="17">
        <v>4.2</v>
      </c>
      <c r="TU45" s="17">
        <v>2.9</v>
      </c>
      <c r="TV45" s="17">
        <v>1.494</v>
      </c>
      <c r="TW45" s="17">
        <v>2.706</v>
      </c>
      <c r="TX45" s="17">
        <v>3.5</v>
      </c>
      <c r="TY45" s="17">
        <v>2.4529999999999998</v>
      </c>
      <c r="TZ45" s="17">
        <v>2.4529999999999998</v>
      </c>
      <c r="UA45" s="17">
        <v>1.0469999999999999</v>
      </c>
      <c r="UB45" s="17">
        <v>10.4</v>
      </c>
      <c r="UC45" s="17">
        <v>10.19417</v>
      </c>
      <c r="UD45" s="17">
        <v>10.19417</v>
      </c>
      <c r="UE45" s="17">
        <v>0.20583000000000001</v>
      </c>
      <c r="UF45" s="17">
        <v>5.9</v>
      </c>
      <c r="UG45" s="17">
        <v>7</v>
      </c>
      <c r="UH45" s="17">
        <v>7</v>
      </c>
      <c r="UI45" s="17">
        <v>-1.1000000000000001</v>
      </c>
      <c r="UJ45" s="17">
        <v>6.8</v>
      </c>
      <c r="UK45" s="17">
        <v>7.7</v>
      </c>
      <c r="UL45" s="17">
        <v>7.7</v>
      </c>
      <c r="UM45" s="17">
        <v>-0.9</v>
      </c>
      <c r="UN45" s="17">
        <v>20.399999999999999</v>
      </c>
      <c r="UO45" s="17">
        <v>20</v>
      </c>
      <c r="UP45" s="17">
        <v>17.475729999999999</v>
      </c>
      <c r="UQ45" s="17">
        <v>2.9242699999999999</v>
      </c>
      <c r="UR45" s="17">
        <v>20.399999999999999</v>
      </c>
      <c r="US45" s="17">
        <v>20</v>
      </c>
      <c r="UT45" s="17">
        <v>19.417480000000001</v>
      </c>
      <c r="UU45" s="17">
        <v>0.98251999999999995</v>
      </c>
      <c r="UV45" s="17">
        <v>19.3</v>
      </c>
      <c r="UW45" s="17">
        <v>20</v>
      </c>
      <c r="UX45" s="17">
        <v>19.417480000000001</v>
      </c>
      <c r="UY45" s="17">
        <v>-0.11748</v>
      </c>
      <c r="UZ45" s="17">
        <v>2.9</v>
      </c>
      <c r="VA45" s="17">
        <v>6.2439999999999998</v>
      </c>
      <c r="VB45" s="17">
        <v>6.2439999999999998</v>
      </c>
      <c r="VC45" s="17">
        <v>-3.3439999999999999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130.19999999999999</v>
      </c>
      <c r="VU45" s="17">
        <v>69</v>
      </c>
      <c r="VV45" s="17">
        <v>86.73</v>
      </c>
      <c r="VW45" s="17">
        <v>43.47</v>
      </c>
      <c r="VX45" s="17">
        <v>142.6</v>
      </c>
      <c r="VY45" s="17">
        <v>79.400000000000006</v>
      </c>
      <c r="VZ45" s="17">
        <v>84.17</v>
      </c>
      <c r="WA45" s="17">
        <v>58.43</v>
      </c>
      <c r="WB45" s="17">
        <v>0</v>
      </c>
      <c r="WC45" s="17"/>
      <c r="WD45" s="17"/>
      <c r="WE45" s="17">
        <v>0</v>
      </c>
      <c r="WF45" s="17">
        <v>2.1</v>
      </c>
      <c r="WG45" s="17">
        <v>2.9009999999999998</v>
      </c>
      <c r="WH45" s="17">
        <v>2.9009999999999998</v>
      </c>
      <c r="WI45" s="17">
        <v>-0.80100000000000005</v>
      </c>
      <c r="WJ45" s="17">
        <v>2.2999999999999998</v>
      </c>
      <c r="WK45" s="17">
        <v>2.4</v>
      </c>
      <c r="WL45" s="17">
        <v>2.4</v>
      </c>
      <c r="WM45" s="17">
        <v>-0.1</v>
      </c>
      <c r="WN45" s="17">
        <v>2</v>
      </c>
      <c r="WO45" s="17">
        <v>2.4</v>
      </c>
      <c r="WP45" s="17">
        <v>2.4</v>
      </c>
      <c r="WQ45" s="17">
        <v>-0.4</v>
      </c>
      <c r="WR45" s="17">
        <v>1</v>
      </c>
      <c r="WS45" s="17">
        <v>1.4</v>
      </c>
      <c r="WT45" s="17">
        <v>1.4</v>
      </c>
      <c r="WU45" s="17">
        <v>-0.4</v>
      </c>
      <c r="WV45" s="17">
        <v>0</v>
      </c>
      <c r="WW45" s="17"/>
      <c r="WX45" s="17"/>
      <c r="WY45" s="17">
        <v>0</v>
      </c>
      <c r="WZ45" s="17">
        <v>7</v>
      </c>
      <c r="XA45" s="17">
        <v>6.8</v>
      </c>
      <c r="XB45" s="17">
        <v>6.8</v>
      </c>
      <c r="XC45" s="17">
        <v>0.2</v>
      </c>
      <c r="XD45" s="17">
        <v>20.2</v>
      </c>
      <c r="XE45" s="17">
        <v>20</v>
      </c>
      <c r="XF45" s="17">
        <v>18.932040000000001</v>
      </c>
      <c r="XG45" s="17">
        <v>1.26796</v>
      </c>
      <c r="XH45" s="17">
        <v>9.4</v>
      </c>
      <c r="XI45" s="17">
        <v>10.7</v>
      </c>
      <c r="XJ45" s="17">
        <v>10.7</v>
      </c>
      <c r="XK45" s="17">
        <v>-1.3</v>
      </c>
      <c r="XL45" s="17">
        <v>26.9</v>
      </c>
      <c r="XM45" s="17">
        <v>30.5</v>
      </c>
      <c r="XN45" s="17">
        <v>22</v>
      </c>
      <c r="XO45" s="17">
        <v>4.9000000000000004</v>
      </c>
      <c r="XP45" s="17">
        <v>33</v>
      </c>
      <c r="XQ45" s="17">
        <v>30.5</v>
      </c>
      <c r="XR45" s="17">
        <v>22</v>
      </c>
      <c r="XS45" s="17">
        <v>11</v>
      </c>
      <c r="XT45" s="17">
        <v>14.4</v>
      </c>
      <c r="XU45" s="17">
        <v>14</v>
      </c>
      <c r="XV45" s="17">
        <v>14</v>
      </c>
      <c r="XW45" s="17">
        <v>0.4</v>
      </c>
      <c r="XX45" s="17">
        <v>19</v>
      </c>
      <c r="XY45" s="17">
        <v>19</v>
      </c>
      <c r="XZ45" s="17">
        <v>19</v>
      </c>
      <c r="YA45" s="17">
        <v>0</v>
      </c>
      <c r="YB45" s="17">
        <v>8.5</v>
      </c>
      <c r="YC45" s="17">
        <v>7.75</v>
      </c>
      <c r="YD45" s="17">
        <v>7.75</v>
      </c>
      <c r="YE45" s="17">
        <v>0.75</v>
      </c>
      <c r="YF45" s="17">
        <v>11.01</v>
      </c>
      <c r="YG45" s="17">
        <v>11</v>
      </c>
      <c r="YH45" s="17">
        <v>11</v>
      </c>
      <c r="YI45" s="17">
        <v>0.01</v>
      </c>
    </row>
    <row r="46" spans="1:659" ht="24" customHeight="1" x14ac:dyDescent="0.3">
      <c r="A46" s="1"/>
      <c r="B46" s="16" t="s">
        <v>52</v>
      </c>
      <c r="C46" s="16" t="s">
        <v>749</v>
      </c>
      <c r="D46" s="17">
        <v>202.3</v>
      </c>
      <c r="E46" s="17">
        <v>203.20388</v>
      </c>
      <c r="F46" s="17">
        <v>203.20388</v>
      </c>
      <c r="G46" s="17">
        <v>-0.90388000000000002</v>
      </c>
      <c r="H46" s="17">
        <v>630.9</v>
      </c>
      <c r="I46" s="17">
        <v>635.02589999999998</v>
      </c>
      <c r="J46" s="17">
        <v>635.02589999999998</v>
      </c>
      <c r="K46" s="17">
        <v>-4.1258999999999997</v>
      </c>
      <c r="L46" s="17">
        <v>215.6</v>
      </c>
      <c r="M46" s="17">
        <v>206.58520999999999</v>
      </c>
      <c r="N46" s="17">
        <v>206.58520999999999</v>
      </c>
      <c r="O46" s="17">
        <v>9.0147899999999996</v>
      </c>
      <c r="P46" s="17"/>
      <c r="Q46" s="17"/>
      <c r="R46" s="17"/>
      <c r="S46" s="17">
        <v>0</v>
      </c>
      <c r="T46" s="17"/>
      <c r="U46" s="17"/>
      <c r="V46" s="17"/>
      <c r="W46" s="17">
        <v>0</v>
      </c>
      <c r="X46" s="17">
        <v>50</v>
      </c>
      <c r="Y46" s="17">
        <v>91.778639999999996</v>
      </c>
      <c r="Z46" s="17">
        <v>91.778639999999996</v>
      </c>
      <c r="AA46" s="17">
        <v>-41.778640000000003</v>
      </c>
      <c r="AB46" s="17">
        <v>144.19999999999999</v>
      </c>
      <c r="AC46" s="17">
        <v>149.97752</v>
      </c>
      <c r="AD46" s="17">
        <v>137.04599999999999</v>
      </c>
      <c r="AE46" s="17">
        <v>7.1539999999999999</v>
      </c>
      <c r="AF46" s="17"/>
      <c r="AG46" s="17"/>
      <c r="AH46" s="17"/>
      <c r="AI46" s="17">
        <v>0</v>
      </c>
      <c r="AJ46" s="17"/>
      <c r="AK46" s="17"/>
      <c r="AL46" s="17"/>
      <c r="AM46" s="17">
        <v>0</v>
      </c>
      <c r="AN46" s="17">
        <v>162.5</v>
      </c>
      <c r="AO46" s="17">
        <v>166.3972</v>
      </c>
      <c r="AP46" s="17">
        <v>179.35606000000001</v>
      </c>
      <c r="AQ46" s="17">
        <v>-16.856059999999999</v>
      </c>
      <c r="AR46" s="17">
        <v>162.6</v>
      </c>
      <c r="AS46" s="17">
        <v>166.3972</v>
      </c>
      <c r="AT46" s="17">
        <v>179.35606000000001</v>
      </c>
      <c r="AU46" s="17">
        <v>-16.756060000000002</v>
      </c>
      <c r="AV46" s="17">
        <v>162.9</v>
      </c>
      <c r="AW46" s="17">
        <v>166.3972</v>
      </c>
      <c r="AX46" s="17">
        <v>179.35606000000001</v>
      </c>
      <c r="AY46" s="17">
        <v>-16.456060000000001</v>
      </c>
      <c r="AZ46" s="17">
        <v>257.7</v>
      </c>
      <c r="BA46" s="17">
        <v>250.34532999999999</v>
      </c>
      <c r="BB46" s="17">
        <v>269.84199999999998</v>
      </c>
      <c r="BC46" s="17">
        <v>-12.141999999999999</v>
      </c>
      <c r="BD46" s="17">
        <v>213.6</v>
      </c>
      <c r="BE46" s="17">
        <v>207.04164</v>
      </c>
      <c r="BF46" s="17">
        <v>207.04164</v>
      </c>
      <c r="BG46" s="17">
        <v>6.5583600000000004</v>
      </c>
      <c r="BH46" s="17">
        <v>110.4</v>
      </c>
      <c r="BI46" s="17">
        <v>103.8317</v>
      </c>
      <c r="BJ46" s="17">
        <v>103.8317</v>
      </c>
      <c r="BK46" s="17">
        <v>6.5682999999999998</v>
      </c>
      <c r="BL46" s="17">
        <v>554.9</v>
      </c>
      <c r="BM46" s="17">
        <v>565.53980999999999</v>
      </c>
      <c r="BN46" s="17">
        <v>565.53980999999999</v>
      </c>
      <c r="BO46" s="17">
        <v>-10.639810000000001</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167.4</v>
      </c>
      <c r="CK46" s="17">
        <v>163.90777</v>
      </c>
      <c r="CL46" s="17">
        <v>163.90777</v>
      </c>
      <c r="CM46" s="17">
        <v>3.4922300000000002</v>
      </c>
      <c r="CN46" s="17">
        <v>7.3</v>
      </c>
      <c r="CO46" s="17">
        <v>5.1333399999999996</v>
      </c>
      <c r="CP46" s="17">
        <v>5.1333399999999996</v>
      </c>
      <c r="CQ46" s="17">
        <v>2.1666599999999998</v>
      </c>
      <c r="CR46" s="17">
        <v>6.3</v>
      </c>
      <c r="CS46" s="17">
        <v>2.8177599999999998</v>
      </c>
      <c r="CT46" s="17">
        <v>2.8177599999999998</v>
      </c>
      <c r="CU46" s="17">
        <v>3.48224</v>
      </c>
      <c r="CV46" s="17"/>
      <c r="CW46" s="17"/>
      <c r="CX46" s="17"/>
      <c r="CY46" s="17">
        <v>0</v>
      </c>
      <c r="CZ46" s="17">
        <v>6.9</v>
      </c>
      <c r="DA46" s="17">
        <v>6.8787000000000003</v>
      </c>
      <c r="DB46" s="17">
        <v>6.8787000000000003</v>
      </c>
      <c r="DC46" s="17">
        <v>2.1299999999999999E-2</v>
      </c>
      <c r="DD46" s="17">
        <v>12.9</v>
      </c>
      <c r="DE46" s="17">
        <v>14.919420000000001</v>
      </c>
      <c r="DF46" s="17">
        <v>14.919420000000001</v>
      </c>
      <c r="DG46" s="17">
        <v>-2.0194200000000002</v>
      </c>
      <c r="DH46" s="17">
        <v>120.7</v>
      </c>
      <c r="DI46" s="17">
        <v>89.184970000000007</v>
      </c>
      <c r="DJ46" s="17">
        <v>142.30582000000001</v>
      </c>
      <c r="DK46" s="17">
        <v>-21.605820000000001</v>
      </c>
      <c r="DL46" s="17"/>
      <c r="DM46" s="17"/>
      <c r="DN46" s="17"/>
      <c r="DO46" s="17">
        <v>0</v>
      </c>
      <c r="DP46" s="17"/>
      <c r="DQ46" s="17"/>
      <c r="DR46" s="17"/>
      <c r="DS46" s="17">
        <v>0</v>
      </c>
      <c r="DT46" s="17"/>
      <c r="DU46" s="17"/>
      <c r="DV46" s="17"/>
      <c r="DW46" s="17">
        <v>0</v>
      </c>
      <c r="DX46" s="17"/>
      <c r="DY46" s="17"/>
      <c r="DZ46" s="17"/>
      <c r="EA46" s="17">
        <v>0</v>
      </c>
      <c r="EB46" s="17">
        <v>109.8</v>
      </c>
      <c r="EC46" s="17">
        <v>112.35728</v>
      </c>
      <c r="ED46" s="17">
        <v>112.35728</v>
      </c>
      <c r="EE46" s="17">
        <v>-2.55728</v>
      </c>
      <c r="EF46" s="17">
        <v>222.6</v>
      </c>
      <c r="EG46" s="17">
        <v>220.48074</v>
      </c>
      <c r="EH46" s="17">
        <v>220.48074</v>
      </c>
      <c r="EI46" s="17">
        <v>2.1192600000000001</v>
      </c>
      <c r="EJ46" s="17"/>
      <c r="EK46" s="17"/>
      <c r="EL46" s="17"/>
      <c r="EM46" s="17">
        <v>0</v>
      </c>
      <c r="EN46" s="17"/>
      <c r="EO46" s="17"/>
      <c r="EP46" s="17"/>
      <c r="EQ46" s="17">
        <v>0</v>
      </c>
      <c r="ER46" s="17"/>
      <c r="ES46" s="17"/>
      <c r="ET46" s="17"/>
      <c r="EU46" s="17">
        <v>0</v>
      </c>
      <c r="EV46" s="17">
        <v>6.5</v>
      </c>
      <c r="EW46" s="17">
        <v>6.39</v>
      </c>
      <c r="EX46" s="17"/>
      <c r="EY46" s="17">
        <v>6.5</v>
      </c>
      <c r="EZ46" s="17">
        <v>458.1</v>
      </c>
      <c r="FA46" s="17">
        <v>456.65048999999999</v>
      </c>
      <c r="FB46" s="17">
        <v>448.84465999999998</v>
      </c>
      <c r="FC46" s="17">
        <v>9.2553400000000003</v>
      </c>
      <c r="FD46" s="17">
        <v>41.3</v>
      </c>
      <c r="FE46" s="17">
        <v>54.248800000000003</v>
      </c>
      <c r="FF46" s="17">
        <v>50.550800000000002</v>
      </c>
      <c r="FG46" s="17">
        <v>-9.2507999999999999</v>
      </c>
      <c r="FH46" s="17">
        <v>151</v>
      </c>
      <c r="FI46" s="17">
        <v>151.21556000000001</v>
      </c>
      <c r="FJ46" s="17">
        <v>151.21556000000001</v>
      </c>
      <c r="FK46" s="17">
        <v>-0.21556</v>
      </c>
      <c r="FL46" s="17">
        <v>24.5</v>
      </c>
      <c r="FM46" s="17">
        <v>29.125129999999999</v>
      </c>
      <c r="FN46" s="17">
        <v>26.417369999999998</v>
      </c>
      <c r="FO46" s="17">
        <v>-1.91737</v>
      </c>
      <c r="FP46" s="17">
        <v>17</v>
      </c>
      <c r="FQ46" s="17">
        <v>17.562139999999999</v>
      </c>
      <c r="FR46" s="17">
        <v>17.562139999999999</v>
      </c>
      <c r="FS46" s="17">
        <v>-0.56213999999999997</v>
      </c>
      <c r="FT46" s="17">
        <v>12.1</v>
      </c>
      <c r="FU46" s="17">
        <v>11.65049</v>
      </c>
      <c r="FV46" s="17">
        <v>11.65049</v>
      </c>
      <c r="FW46" s="17">
        <v>0.44951000000000002</v>
      </c>
      <c r="FX46" s="17">
        <v>90.4</v>
      </c>
      <c r="FY46" s="17">
        <v>87.68835</v>
      </c>
      <c r="FZ46" s="17">
        <v>87.68835</v>
      </c>
      <c r="GA46" s="17">
        <v>2.7116500000000001</v>
      </c>
      <c r="GB46" s="17">
        <v>181.7</v>
      </c>
      <c r="GC46" s="17">
        <v>184.91498000000001</v>
      </c>
      <c r="GD46" s="17">
        <v>184.91498000000001</v>
      </c>
      <c r="GE46" s="17">
        <v>-3.2149800000000002</v>
      </c>
      <c r="GF46" s="17">
        <v>181.8</v>
      </c>
      <c r="GG46" s="17">
        <v>184.91498000000001</v>
      </c>
      <c r="GH46" s="17">
        <v>184.91498000000001</v>
      </c>
      <c r="GI46" s="17">
        <v>-3.1149800000000001</v>
      </c>
      <c r="GJ46" s="17">
        <v>184.7</v>
      </c>
      <c r="GK46" s="17">
        <v>185.47028</v>
      </c>
      <c r="GL46" s="17">
        <v>185.47028</v>
      </c>
      <c r="GM46" s="17">
        <v>-0.77027999999999996</v>
      </c>
      <c r="GN46" s="17">
        <v>109.5</v>
      </c>
      <c r="GO46" s="17">
        <v>110.37475999999999</v>
      </c>
      <c r="GP46" s="17">
        <v>110.37475999999999</v>
      </c>
      <c r="GQ46" s="17">
        <v>-0.87475999999999998</v>
      </c>
      <c r="GR46" s="17">
        <v>7.6</v>
      </c>
      <c r="GS46" s="17">
        <v>7.5127800000000002</v>
      </c>
      <c r="GT46" s="17">
        <v>7.5127800000000002</v>
      </c>
      <c r="GU46" s="17">
        <v>8.7220000000000006E-2</v>
      </c>
      <c r="GV46" s="17">
        <v>8.9</v>
      </c>
      <c r="GW46" s="17">
        <v>7.8816100000000002</v>
      </c>
      <c r="GX46" s="17">
        <v>7.8816100000000002</v>
      </c>
      <c r="GY46" s="17">
        <v>1.0183899999999999</v>
      </c>
      <c r="GZ46" s="17">
        <v>33.6</v>
      </c>
      <c r="HA46" s="17">
        <v>35.371740000000003</v>
      </c>
      <c r="HB46" s="17">
        <v>35.371740000000003</v>
      </c>
      <c r="HC46" s="17">
        <v>-1.7717400000000001</v>
      </c>
      <c r="HD46" s="17">
        <v>21</v>
      </c>
      <c r="HE46" s="17">
        <v>22.118220000000001</v>
      </c>
      <c r="HF46" s="17">
        <v>22.118220000000001</v>
      </c>
      <c r="HG46" s="17">
        <v>-1.11822</v>
      </c>
      <c r="HH46" s="17">
        <v>2.2000000000000002</v>
      </c>
      <c r="HI46" s="17">
        <v>1.97359</v>
      </c>
      <c r="HJ46" s="17">
        <v>1.97359</v>
      </c>
      <c r="HK46" s="17">
        <v>0.22641</v>
      </c>
      <c r="HL46" s="17">
        <v>33.799999999999997</v>
      </c>
      <c r="HM46" s="17">
        <v>13.30627</v>
      </c>
      <c r="HN46" s="17">
        <v>13.30627</v>
      </c>
      <c r="HO46" s="17">
        <v>20.493729999999999</v>
      </c>
      <c r="HP46" s="17">
        <v>50.3</v>
      </c>
      <c r="HQ46" s="17">
        <v>47.40795</v>
      </c>
      <c r="HR46" s="17">
        <v>47.813879999999997</v>
      </c>
      <c r="HS46" s="17">
        <v>2.4861200000000001</v>
      </c>
      <c r="HT46" s="17"/>
      <c r="HU46" s="17"/>
      <c r="HV46" s="17"/>
      <c r="HW46" s="17">
        <v>0</v>
      </c>
      <c r="HX46" s="17"/>
      <c r="HY46" s="17"/>
      <c r="HZ46" s="17"/>
      <c r="IA46" s="17">
        <v>0</v>
      </c>
      <c r="IB46" s="17">
        <v>94.4</v>
      </c>
      <c r="IC46" s="17">
        <v>95.452430000000007</v>
      </c>
      <c r="ID46" s="17">
        <v>90.647310000000004</v>
      </c>
      <c r="IE46" s="17">
        <v>3.7526899999999999</v>
      </c>
      <c r="IF46" s="17"/>
      <c r="IG46" s="17"/>
      <c r="IH46" s="17"/>
      <c r="II46" s="17">
        <v>0</v>
      </c>
      <c r="IJ46" s="17"/>
      <c r="IK46" s="17"/>
      <c r="IL46" s="17"/>
      <c r="IM46" s="17">
        <v>0</v>
      </c>
      <c r="IN46" s="17">
        <v>0</v>
      </c>
      <c r="IO46" s="17"/>
      <c r="IP46" s="17">
        <v>45.221359999999997</v>
      </c>
      <c r="IQ46" s="17">
        <v>-45.221359999999997</v>
      </c>
      <c r="IR46" s="17"/>
      <c r="IS46" s="17"/>
      <c r="IT46" s="17"/>
      <c r="IU46" s="17">
        <v>0</v>
      </c>
      <c r="IV46" s="17"/>
      <c r="IW46" s="17"/>
      <c r="IX46" s="17"/>
      <c r="IY46" s="17">
        <v>0</v>
      </c>
      <c r="IZ46" s="17"/>
      <c r="JA46" s="17"/>
      <c r="JB46" s="17"/>
      <c r="JC46" s="17">
        <v>0</v>
      </c>
      <c r="JD46" s="17">
        <v>111.2</v>
      </c>
      <c r="JE46" s="17">
        <v>132.70939999999999</v>
      </c>
      <c r="JF46" s="17">
        <v>132.70939999999999</v>
      </c>
      <c r="JG46" s="17">
        <v>-21.509399999999999</v>
      </c>
      <c r="JH46" s="17"/>
      <c r="JI46" s="17"/>
      <c r="JJ46" s="17"/>
      <c r="JK46" s="17">
        <v>0</v>
      </c>
      <c r="JL46" s="17">
        <v>167.5</v>
      </c>
      <c r="JM46" s="17">
        <v>129.66257999999999</v>
      </c>
      <c r="JN46" s="17">
        <v>121.39269</v>
      </c>
      <c r="JO46" s="17">
        <v>46.107309999999998</v>
      </c>
      <c r="JP46" s="17">
        <v>208.2</v>
      </c>
      <c r="JQ46" s="17">
        <v>196.19228000000001</v>
      </c>
      <c r="JR46" s="17">
        <v>196.19228000000001</v>
      </c>
      <c r="JS46" s="17">
        <v>12.007720000000001</v>
      </c>
      <c r="JT46" s="17">
        <v>90.4</v>
      </c>
      <c r="JU46" s="17">
        <v>98.390720000000002</v>
      </c>
      <c r="JV46" s="17">
        <v>98.390720000000002</v>
      </c>
      <c r="JW46" s="17">
        <v>-7.9907199999999996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c r="KW46" s="17"/>
      <c r="KX46" s="17"/>
      <c r="KY46" s="17">
        <v>0</v>
      </c>
      <c r="KZ46" s="17"/>
      <c r="LA46" s="17"/>
      <c r="LB46" s="17"/>
      <c r="LC46" s="17">
        <v>0</v>
      </c>
      <c r="LD46" s="17">
        <v>2.5</v>
      </c>
      <c r="LE46" s="17">
        <v>2.2284299999999999</v>
      </c>
      <c r="LF46" s="17">
        <v>2.2284299999999999</v>
      </c>
      <c r="LG46" s="17">
        <v>0.27156999999999998</v>
      </c>
      <c r="LH46" s="17">
        <v>225.3</v>
      </c>
      <c r="LI46" s="17">
        <v>232.93907999999999</v>
      </c>
      <c r="LJ46" s="17">
        <v>181.57669999999999</v>
      </c>
      <c r="LK46" s="17">
        <v>43.723300000000002</v>
      </c>
      <c r="LL46" s="17"/>
      <c r="LM46" s="17"/>
      <c r="LN46" s="17"/>
      <c r="LO46" s="17">
        <v>0</v>
      </c>
      <c r="LP46" s="17">
        <v>65.8</v>
      </c>
      <c r="LQ46" s="17">
        <v>67.133979999999994</v>
      </c>
      <c r="LR46" s="17">
        <v>67.133979999999994</v>
      </c>
      <c r="LS46" s="17">
        <v>-1.3339799999999999</v>
      </c>
      <c r="LT46" s="17">
        <v>66.900000000000006</v>
      </c>
      <c r="LU46" s="17">
        <v>68.130219999999994</v>
      </c>
      <c r="LV46" s="17">
        <v>68.131829999999994</v>
      </c>
      <c r="LW46" s="17">
        <v>-1.23183</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146.5</v>
      </c>
      <c r="MO46" s="17">
        <v>151.08876000000001</v>
      </c>
      <c r="MP46" s="17">
        <v>151.08886000000001</v>
      </c>
      <c r="MQ46" s="17">
        <v>-4.5888600000000004</v>
      </c>
      <c r="MR46" s="17">
        <v>147.6</v>
      </c>
      <c r="MS46" s="17">
        <v>151.08876000000001</v>
      </c>
      <c r="MT46" s="17">
        <v>151.08886000000001</v>
      </c>
      <c r="MU46" s="17">
        <v>-3.4888599999999999</v>
      </c>
      <c r="MV46" s="17">
        <v>149.80000000000001</v>
      </c>
      <c r="MW46" s="17">
        <v>151.54248000000001</v>
      </c>
      <c r="MX46" s="17">
        <v>151.54257999999999</v>
      </c>
      <c r="MY46" s="17">
        <v>-1.74258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73.3</v>
      </c>
      <c r="OG46" s="17">
        <v>84.6</v>
      </c>
      <c r="OH46" s="17">
        <v>77.644000000000005</v>
      </c>
      <c r="OI46" s="17">
        <v>-4.3440000000000003</v>
      </c>
      <c r="OJ46" s="17">
        <v>0</v>
      </c>
      <c r="OK46" s="17"/>
      <c r="OL46" s="17"/>
      <c r="OM46" s="17">
        <v>0</v>
      </c>
      <c r="ON46" s="17">
        <v>7</v>
      </c>
      <c r="OO46" s="17">
        <v>6.4160000000000004</v>
      </c>
      <c r="OP46" s="17">
        <v>6.4160000000000004</v>
      </c>
      <c r="OQ46" s="17">
        <v>0.58399999999999996</v>
      </c>
      <c r="OR46" s="17">
        <v>0</v>
      </c>
      <c r="OS46" s="17"/>
      <c r="OT46" s="17"/>
      <c r="OU46" s="17">
        <v>0</v>
      </c>
      <c r="OV46" s="17">
        <v>17.600000000000001</v>
      </c>
      <c r="OW46" s="17">
        <v>19</v>
      </c>
      <c r="OX46" s="17">
        <v>8</v>
      </c>
      <c r="OY46" s="17">
        <v>9.6</v>
      </c>
      <c r="OZ46" s="17">
        <v>5.2456899999999997</v>
      </c>
      <c r="PA46" s="17">
        <v>7</v>
      </c>
      <c r="PB46" s="17">
        <v>7</v>
      </c>
      <c r="PC46" s="17">
        <v>-1.75431</v>
      </c>
      <c r="PD46" s="17">
        <v>9.9</v>
      </c>
      <c r="PE46" s="17">
        <v>9.9830000000000005</v>
      </c>
      <c r="PF46" s="17">
        <v>9</v>
      </c>
      <c r="PG46" s="17">
        <v>0.9</v>
      </c>
      <c r="PH46" s="17">
        <v>3.9</v>
      </c>
      <c r="PI46" s="17">
        <v>5.67</v>
      </c>
      <c r="PJ46" s="17">
        <v>5.67</v>
      </c>
      <c r="PK46" s="17">
        <v>-1.77</v>
      </c>
      <c r="PL46" s="17">
        <v>0</v>
      </c>
      <c r="PM46" s="17"/>
      <c r="PN46" s="17"/>
      <c r="PO46" s="17">
        <v>0</v>
      </c>
      <c r="PP46" s="17">
        <v>1.2</v>
      </c>
      <c r="PQ46" s="17">
        <v>1</v>
      </c>
      <c r="PR46" s="17">
        <v>1</v>
      </c>
      <c r="PS46" s="17">
        <v>0.2</v>
      </c>
      <c r="PT46" s="17">
        <v>3.4</v>
      </c>
      <c r="PU46" s="17">
        <v>3.35</v>
      </c>
      <c r="PV46" s="17">
        <v>3.35</v>
      </c>
      <c r="PW46" s="17">
        <v>0.05</v>
      </c>
      <c r="PX46" s="17">
        <v>4.8</v>
      </c>
      <c r="PY46" s="17">
        <v>4.4000000000000004</v>
      </c>
      <c r="PZ46" s="17">
        <v>4.4000000000000004</v>
      </c>
      <c r="QA46" s="17">
        <v>0.4</v>
      </c>
      <c r="QB46" s="17">
        <v>20.2</v>
      </c>
      <c r="QC46" s="17">
        <v>19.417480000000001</v>
      </c>
      <c r="QD46" s="17">
        <v>19.417480000000001</v>
      </c>
      <c r="QE46" s="17">
        <v>0.78251999999999999</v>
      </c>
      <c r="QF46" s="17">
        <v>13.6</v>
      </c>
      <c r="QG46" s="17">
        <v>17.475729999999999</v>
      </c>
      <c r="QH46" s="17">
        <v>17.475729999999999</v>
      </c>
      <c r="QI46" s="17">
        <v>-3.8757299999999999</v>
      </c>
      <c r="QJ46" s="17">
        <v>9.1999999999999993</v>
      </c>
      <c r="QK46" s="17">
        <v>9</v>
      </c>
      <c r="QL46" s="17">
        <v>9</v>
      </c>
      <c r="QM46" s="17">
        <v>0.2</v>
      </c>
      <c r="QN46" s="17">
        <v>3.6</v>
      </c>
      <c r="QO46" s="17">
        <v>3.4</v>
      </c>
      <c r="QP46" s="17">
        <v>3.4</v>
      </c>
      <c r="QQ46" s="17">
        <v>0.2</v>
      </c>
      <c r="QR46" s="17">
        <v>18.600000000000001</v>
      </c>
      <c r="QS46" s="17">
        <v>17.961169999999999</v>
      </c>
      <c r="QT46" s="17">
        <v>17.961169999999999</v>
      </c>
      <c r="QU46" s="17">
        <v>0.63883000000000001</v>
      </c>
      <c r="QV46" s="17">
        <v>0</v>
      </c>
      <c r="QW46" s="17"/>
      <c r="QX46" s="17"/>
      <c r="QY46" s="17">
        <v>0</v>
      </c>
      <c r="QZ46" s="17">
        <v>0</v>
      </c>
      <c r="RA46" s="17"/>
      <c r="RB46" s="17"/>
      <c r="RC46" s="17">
        <v>0</v>
      </c>
      <c r="RD46" s="17">
        <v>15.8</v>
      </c>
      <c r="RE46" s="17">
        <v>19.190000000000001</v>
      </c>
      <c r="RF46" s="17">
        <v>19.190000000000001</v>
      </c>
      <c r="RG46" s="17">
        <v>-3.39</v>
      </c>
      <c r="RH46" s="17">
        <v>55.8</v>
      </c>
      <c r="RI46" s="17">
        <v>50.2</v>
      </c>
      <c r="RJ46" s="17">
        <v>46.98</v>
      </c>
      <c r="RK46" s="17">
        <v>8.82</v>
      </c>
      <c r="RL46" s="17">
        <v>0</v>
      </c>
      <c r="RM46" s="17"/>
      <c r="RN46" s="17"/>
      <c r="RO46" s="17">
        <v>0</v>
      </c>
      <c r="RP46" s="17">
        <v>3.3</v>
      </c>
      <c r="RQ46" s="17">
        <v>2.85</v>
      </c>
      <c r="RR46" s="17">
        <v>2.85</v>
      </c>
      <c r="RS46" s="17">
        <v>0.45</v>
      </c>
      <c r="RT46" s="17">
        <v>20.2</v>
      </c>
      <c r="RU46" s="17">
        <v>19.772790000000001</v>
      </c>
      <c r="RV46" s="17">
        <v>19.772790000000001</v>
      </c>
      <c r="RW46" s="17">
        <v>0.42720999999999998</v>
      </c>
      <c r="RX46" s="17">
        <v>2.9</v>
      </c>
      <c r="RY46" s="17">
        <v>1.56</v>
      </c>
      <c r="RZ46" s="17">
        <v>1.56</v>
      </c>
      <c r="SA46" s="17">
        <v>1.34</v>
      </c>
      <c r="SB46" s="17"/>
      <c r="SC46" s="17"/>
      <c r="SD46" s="17">
        <v>0.4</v>
      </c>
      <c r="SE46" s="17">
        <v>-0.4</v>
      </c>
      <c r="SF46" s="17">
        <v>9.6999999999999993</v>
      </c>
      <c r="SG46" s="17">
        <v>11.74757</v>
      </c>
      <c r="SH46" s="17">
        <v>11.74757</v>
      </c>
      <c r="SI46" s="17">
        <v>-2.0475699999999999</v>
      </c>
      <c r="SJ46" s="17">
        <v>5.9</v>
      </c>
      <c r="SK46" s="17">
        <v>5.2</v>
      </c>
      <c r="SL46" s="17">
        <v>5.2</v>
      </c>
      <c r="SM46" s="17">
        <v>0.7</v>
      </c>
      <c r="SN46" s="17">
        <v>17.399999999999999</v>
      </c>
      <c r="SO46" s="17">
        <v>17.475729999999999</v>
      </c>
      <c r="SP46" s="17">
        <v>17.475729999999999</v>
      </c>
      <c r="SQ46" s="17">
        <v>-7.5730000000000006E-2</v>
      </c>
      <c r="SR46" s="17">
        <v>20.2</v>
      </c>
      <c r="SS46" s="17">
        <v>19.417480000000001</v>
      </c>
      <c r="ST46" s="17">
        <v>19.417480000000001</v>
      </c>
      <c r="SU46" s="17">
        <v>0.78251999999999999</v>
      </c>
      <c r="SV46" s="17">
        <v>20</v>
      </c>
      <c r="SW46" s="17">
        <v>20</v>
      </c>
      <c r="SX46" s="17">
        <v>18.932040000000001</v>
      </c>
      <c r="SY46" s="17">
        <v>1.06796</v>
      </c>
      <c r="SZ46" s="17">
        <v>10.9</v>
      </c>
      <c r="TA46" s="17">
        <v>12.436</v>
      </c>
      <c r="TB46" s="17">
        <v>12.436</v>
      </c>
      <c r="TC46" s="17">
        <v>-1.536</v>
      </c>
      <c r="TD46" s="17">
        <v>65.2</v>
      </c>
      <c r="TE46" s="17">
        <v>62.33</v>
      </c>
      <c r="TF46" s="17">
        <v>62.33</v>
      </c>
      <c r="TG46" s="17">
        <v>2.87</v>
      </c>
      <c r="TH46" s="17">
        <v>0</v>
      </c>
      <c r="TI46" s="17"/>
      <c r="TJ46" s="17"/>
      <c r="TK46" s="17">
        <v>0</v>
      </c>
      <c r="TL46" s="17"/>
      <c r="TM46" s="17">
        <v>26.5</v>
      </c>
      <c r="TN46" s="17">
        <v>32.731999999999999</v>
      </c>
      <c r="TO46" s="17">
        <v>-32.731999999999999</v>
      </c>
      <c r="TP46" s="17"/>
      <c r="TQ46" s="17">
        <v>44.2</v>
      </c>
      <c r="TR46" s="17">
        <v>55.503</v>
      </c>
      <c r="TS46" s="17">
        <v>-55.503</v>
      </c>
      <c r="TT46" s="17">
        <v>3.7</v>
      </c>
      <c r="TU46" s="17">
        <v>2.8</v>
      </c>
      <c r="TV46" s="17">
        <v>1.486</v>
      </c>
      <c r="TW46" s="17">
        <v>2.214</v>
      </c>
      <c r="TX46" s="17">
        <v>2.2000000000000002</v>
      </c>
      <c r="TY46" s="17">
        <v>2.3650000000000002</v>
      </c>
      <c r="TZ46" s="17">
        <v>2.3650000000000002</v>
      </c>
      <c r="UA46" s="17">
        <v>-0.16500000000000001</v>
      </c>
      <c r="UB46" s="17">
        <v>10.4</v>
      </c>
      <c r="UC46" s="17">
        <v>10.19417</v>
      </c>
      <c r="UD46" s="17">
        <v>10.19417</v>
      </c>
      <c r="UE46" s="17">
        <v>0.20583000000000001</v>
      </c>
      <c r="UF46" s="17">
        <v>6.2</v>
      </c>
      <c r="UG46" s="17">
        <v>7</v>
      </c>
      <c r="UH46" s="17">
        <v>7</v>
      </c>
      <c r="UI46" s="17">
        <v>-0.8</v>
      </c>
      <c r="UJ46" s="17">
        <v>6.8</v>
      </c>
      <c r="UK46" s="17">
        <v>7.7</v>
      </c>
      <c r="UL46" s="17">
        <v>7.7</v>
      </c>
      <c r="UM46" s="17">
        <v>-0.9</v>
      </c>
      <c r="UN46" s="17">
        <v>20.399999999999999</v>
      </c>
      <c r="UO46" s="17">
        <v>20</v>
      </c>
      <c r="UP46" s="17">
        <v>17.475729999999999</v>
      </c>
      <c r="UQ46" s="17">
        <v>2.9242699999999999</v>
      </c>
      <c r="UR46" s="17">
        <v>20.399999999999999</v>
      </c>
      <c r="US46" s="17">
        <v>20</v>
      </c>
      <c r="UT46" s="17">
        <v>19.417480000000001</v>
      </c>
      <c r="UU46" s="17">
        <v>0.98251999999999995</v>
      </c>
      <c r="UV46" s="17">
        <v>19.3</v>
      </c>
      <c r="UW46" s="17">
        <v>20</v>
      </c>
      <c r="UX46" s="17">
        <v>19.417480000000001</v>
      </c>
      <c r="UY46" s="17">
        <v>-0.11748</v>
      </c>
      <c r="UZ46" s="17">
        <v>3.5</v>
      </c>
      <c r="VA46" s="17">
        <v>5.7249999999999996</v>
      </c>
      <c r="VB46" s="17">
        <v>5.7249999999999996</v>
      </c>
      <c r="VC46" s="17">
        <v>-2.2250000000000001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127.1</v>
      </c>
      <c r="VU46" s="17">
        <v>56.6</v>
      </c>
      <c r="VV46" s="17">
        <v>71.87</v>
      </c>
      <c r="VW46" s="17">
        <v>55.23</v>
      </c>
      <c r="VX46" s="17">
        <v>119.7</v>
      </c>
      <c r="VY46" s="17">
        <v>66.8</v>
      </c>
      <c r="VZ46" s="17">
        <v>69.81</v>
      </c>
      <c r="WA46" s="17">
        <v>49.89</v>
      </c>
      <c r="WB46" s="17">
        <v>0</v>
      </c>
      <c r="WC46" s="17"/>
      <c r="WD46" s="17"/>
      <c r="WE46" s="17">
        <v>0</v>
      </c>
      <c r="WF46" s="17">
        <v>2.1</v>
      </c>
      <c r="WG46" s="17">
        <v>2.9009999999999998</v>
      </c>
      <c r="WH46" s="17">
        <v>2.9009999999999998</v>
      </c>
      <c r="WI46" s="17">
        <v>-0.80100000000000005</v>
      </c>
      <c r="WJ46" s="17">
        <v>2.2999999999999998</v>
      </c>
      <c r="WK46" s="17">
        <v>2.4</v>
      </c>
      <c r="WL46" s="17">
        <v>2.4</v>
      </c>
      <c r="WM46" s="17">
        <v>-0.1</v>
      </c>
      <c r="WN46" s="17">
        <v>2</v>
      </c>
      <c r="WO46" s="17">
        <v>2.4</v>
      </c>
      <c r="WP46" s="17">
        <v>2.4</v>
      </c>
      <c r="WQ46" s="17">
        <v>-0.4</v>
      </c>
      <c r="WR46" s="17">
        <v>1</v>
      </c>
      <c r="WS46" s="17">
        <v>1.4</v>
      </c>
      <c r="WT46" s="17">
        <v>1.4</v>
      </c>
      <c r="WU46" s="17">
        <v>-0.4</v>
      </c>
      <c r="WV46" s="17">
        <v>0</v>
      </c>
      <c r="WW46" s="17"/>
      <c r="WX46" s="17"/>
      <c r="WY46" s="17">
        <v>0</v>
      </c>
      <c r="WZ46" s="17">
        <v>7</v>
      </c>
      <c r="XA46" s="17">
        <v>6.8</v>
      </c>
      <c r="XB46" s="17">
        <v>6.8</v>
      </c>
      <c r="XC46" s="17">
        <v>0.2</v>
      </c>
      <c r="XD46" s="17">
        <v>20</v>
      </c>
      <c r="XE46" s="17">
        <v>20</v>
      </c>
      <c r="XF46" s="17">
        <v>18.932040000000001</v>
      </c>
      <c r="XG46" s="17">
        <v>1.06796</v>
      </c>
      <c r="XH46" s="17">
        <v>9.4</v>
      </c>
      <c r="XI46" s="17">
        <v>10.7</v>
      </c>
      <c r="XJ46" s="17">
        <v>10.7</v>
      </c>
      <c r="XK46" s="17">
        <v>-1.3</v>
      </c>
      <c r="XL46" s="17">
        <v>26.9</v>
      </c>
      <c r="XM46" s="17">
        <v>30.5</v>
      </c>
      <c r="XN46" s="17">
        <v>22</v>
      </c>
      <c r="XO46" s="17">
        <v>4.9000000000000004</v>
      </c>
      <c r="XP46" s="17">
        <v>32.700000000000003</v>
      </c>
      <c r="XQ46" s="17">
        <v>30.5</v>
      </c>
      <c r="XR46" s="17">
        <v>22</v>
      </c>
      <c r="XS46" s="17">
        <v>10.7</v>
      </c>
      <c r="XT46" s="17">
        <v>14.5</v>
      </c>
      <c r="XU46" s="17">
        <v>14</v>
      </c>
      <c r="XV46" s="17">
        <v>14</v>
      </c>
      <c r="XW46" s="17">
        <v>0.5</v>
      </c>
      <c r="XX46" s="17">
        <v>19</v>
      </c>
      <c r="XY46" s="17">
        <v>19</v>
      </c>
      <c r="XZ46" s="17">
        <v>19</v>
      </c>
      <c r="YA46" s="17">
        <v>0</v>
      </c>
      <c r="YB46" s="17">
        <v>7.5</v>
      </c>
      <c r="YC46" s="17">
        <v>7.75</v>
      </c>
      <c r="YD46" s="17">
        <v>7.75</v>
      </c>
      <c r="YE46" s="17">
        <v>-0.25</v>
      </c>
      <c r="YF46" s="17">
        <v>11.08</v>
      </c>
      <c r="YG46" s="17">
        <v>11</v>
      </c>
      <c r="YH46" s="17">
        <v>11</v>
      </c>
      <c r="YI46" s="17">
        <v>0.08</v>
      </c>
    </row>
    <row r="47" spans="1:659" ht="24" customHeight="1" x14ac:dyDescent="0.3">
      <c r="A47" s="1"/>
      <c r="B47" s="16" t="s">
        <v>52</v>
      </c>
      <c r="C47" s="16" t="s">
        <v>750</v>
      </c>
      <c r="D47" s="17">
        <v>201</v>
      </c>
      <c r="E47" s="17">
        <v>203.20388</v>
      </c>
      <c r="F47" s="17">
        <v>203.20388</v>
      </c>
      <c r="G47" s="17">
        <v>-2.2038799999999998</v>
      </c>
      <c r="H47" s="17">
        <v>631.6</v>
      </c>
      <c r="I47" s="17">
        <v>635.02589999999998</v>
      </c>
      <c r="J47" s="17">
        <v>635.02589999999998</v>
      </c>
      <c r="K47" s="17">
        <v>-3.4258999999999999</v>
      </c>
      <c r="L47" s="17">
        <v>215.7</v>
      </c>
      <c r="M47" s="17">
        <v>206.58520999999999</v>
      </c>
      <c r="N47" s="17">
        <v>206.58520999999999</v>
      </c>
      <c r="O47" s="17">
        <v>9.1147899999999993</v>
      </c>
      <c r="P47" s="17"/>
      <c r="Q47" s="17"/>
      <c r="R47" s="17"/>
      <c r="S47" s="17">
        <v>0</v>
      </c>
      <c r="T47" s="17"/>
      <c r="U47" s="17"/>
      <c r="V47" s="17"/>
      <c r="W47" s="17">
        <v>0</v>
      </c>
      <c r="X47" s="17">
        <v>90.3</v>
      </c>
      <c r="Y47" s="17">
        <v>91.778639999999996</v>
      </c>
      <c r="Z47" s="17">
        <v>91.778639999999996</v>
      </c>
      <c r="AA47" s="17">
        <v>-1.47864</v>
      </c>
      <c r="AB47" s="17">
        <v>144.1</v>
      </c>
      <c r="AC47" s="17">
        <v>149.97752</v>
      </c>
      <c r="AD47" s="17">
        <v>137.04599999999999</v>
      </c>
      <c r="AE47" s="17">
        <v>7.0540000000000003</v>
      </c>
      <c r="AF47" s="17"/>
      <c r="AG47" s="17"/>
      <c r="AH47" s="17"/>
      <c r="AI47" s="17">
        <v>0</v>
      </c>
      <c r="AJ47" s="17"/>
      <c r="AK47" s="17"/>
      <c r="AL47" s="17"/>
      <c r="AM47" s="17">
        <v>0</v>
      </c>
      <c r="AN47" s="17">
        <v>165.1</v>
      </c>
      <c r="AO47" s="17">
        <v>168.36628999999999</v>
      </c>
      <c r="AP47" s="17">
        <v>182.02006</v>
      </c>
      <c r="AQ47" s="17">
        <v>-16.920059999999999</v>
      </c>
      <c r="AR47" s="17">
        <v>165.2</v>
      </c>
      <c r="AS47" s="17">
        <v>168.36628999999999</v>
      </c>
      <c r="AT47" s="17">
        <v>182.02006</v>
      </c>
      <c r="AU47" s="17">
        <v>-16.820060000000002</v>
      </c>
      <c r="AV47" s="17">
        <v>165.3</v>
      </c>
      <c r="AW47" s="17">
        <v>168.36628999999999</v>
      </c>
      <c r="AX47" s="17">
        <v>182.02006</v>
      </c>
      <c r="AY47" s="17">
        <v>-16.72006</v>
      </c>
      <c r="AZ47" s="17">
        <v>257</v>
      </c>
      <c r="BA47" s="17">
        <v>253.30784</v>
      </c>
      <c r="BB47" s="17">
        <v>273.85000000000002</v>
      </c>
      <c r="BC47" s="17">
        <v>-16.850000000000001</v>
      </c>
      <c r="BD47" s="17">
        <v>212.7</v>
      </c>
      <c r="BE47" s="17">
        <v>207.04164</v>
      </c>
      <c r="BF47" s="17">
        <v>207.04164</v>
      </c>
      <c r="BG47" s="17">
        <v>5.6583600000000001</v>
      </c>
      <c r="BH47" s="17">
        <v>110.2</v>
      </c>
      <c r="BI47" s="17">
        <v>103.8317</v>
      </c>
      <c r="BJ47" s="17">
        <v>103.8317</v>
      </c>
      <c r="BK47" s="17">
        <v>6.3682999999999996</v>
      </c>
      <c r="BL47" s="17">
        <v>556.6</v>
      </c>
      <c r="BM47" s="17">
        <v>565.53980999999999</v>
      </c>
      <c r="BN47" s="17">
        <v>565.53980999999999</v>
      </c>
      <c r="BO47" s="17">
        <v>-8.9398099999999996</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167.4</v>
      </c>
      <c r="CK47" s="17">
        <v>163.90777</v>
      </c>
      <c r="CL47" s="17">
        <v>163.90777</v>
      </c>
      <c r="CM47" s="17">
        <v>3.4922300000000002</v>
      </c>
      <c r="CN47" s="17">
        <v>7.3</v>
      </c>
      <c r="CO47" s="17">
        <v>5.1333399999999996</v>
      </c>
      <c r="CP47" s="17">
        <v>5.1333399999999996</v>
      </c>
      <c r="CQ47" s="17">
        <v>2.1666599999999998</v>
      </c>
      <c r="CR47" s="17">
        <v>6.3</v>
      </c>
      <c r="CS47" s="17">
        <v>2.8177599999999998</v>
      </c>
      <c r="CT47" s="17">
        <v>2.8177599999999998</v>
      </c>
      <c r="CU47" s="17">
        <v>3.48224</v>
      </c>
      <c r="CV47" s="17"/>
      <c r="CW47" s="17"/>
      <c r="CX47" s="17"/>
      <c r="CY47" s="17">
        <v>0</v>
      </c>
      <c r="CZ47" s="17">
        <v>6.9</v>
      </c>
      <c r="DA47" s="17">
        <v>6.8787000000000003</v>
      </c>
      <c r="DB47" s="17">
        <v>6.8787000000000003</v>
      </c>
      <c r="DC47" s="17">
        <v>2.1299999999999999E-2</v>
      </c>
      <c r="DD47" s="17">
        <v>13.2</v>
      </c>
      <c r="DE47" s="17">
        <v>14.919420000000001</v>
      </c>
      <c r="DF47" s="17">
        <v>14.919420000000001</v>
      </c>
      <c r="DG47" s="17">
        <v>-1.7194199999999999</v>
      </c>
      <c r="DH47" s="17">
        <v>120.8</v>
      </c>
      <c r="DI47" s="17">
        <v>103.18697</v>
      </c>
      <c r="DJ47" s="17">
        <v>142.30582000000001</v>
      </c>
      <c r="DK47" s="17">
        <v>-21.50582</v>
      </c>
      <c r="DL47" s="17"/>
      <c r="DM47" s="17"/>
      <c r="DN47" s="17"/>
      <c r="DO47" s="17">
        <v>0</v>
      </c>
      <c r="DP47" s="17"/>
      <c r="DQ47" s="17"/>
      <c r="DR47" s="17"/>
      <c r="DS47" s="17">
        <v>0</v>
      </c>
      <c r="DT47" s="17"/>
      <c r="DU47" s="17"/>
      <c r="DV47" s="17"/>
      <c r="DW47" s="17">
        <v>0</v>
      </c>
      <c r="DX47" s="17"/>
      <c r="DY47" s="17"/>
      <c r="DZ47" s="17"/>
      <c r="EA47" s="17">
        <v>0</v>
      </c>
      <c r="EB47" s="17">
        <v>109.9</v>
      </c>
      <c r="EC47" s="17">
        <v>112.35728</v>
      </c>
      <c r="ED47" s="17">
        <v>112.35728</v>
      </c>
      <c r="EE47" s="17">
        <v>-2.4572799999999999</v>
      </c>
      <c r="EF47" s="17">
        <v>223.1</v>
      </c>
      <c r="EG47" s="17">
        <v>220.48074</v>
      </c>
      <c r="EH47" s="17">
        <v>220.48074</v>
      </c>
      <c r="EI47" s="17">
        <v>2.6192600000000001</v>
      </c>
      <c r="EJ47" s="17"/>
      <c r="EK47" s="17"/>
      <c r="EL47" s="17"/>
      <c r="EM47" s="17">
        <v>0</v>
      </c>
      <c r="EN47" s="17"/>
      <c r="EO47" s="17"/>
      <c r="EP47" s="17"/>
      <c r="EQ47" s="17">
        <v>0</v>
      </c>
      <c r="ER47" s="17"/>
      <c r="ES47" s="17"/>
      <c r="ET47" s="17"/>
      <c r="EU47" s="17">
        <v>0</v>
      </c>
      <c r="EV47" s="17">
        <v>6.5</v>
      </c>
      <c r="EW47" s="17">
        <v>6.39</v>
      </c>
      <c r="EX47" s="17"/>
      <c r="EY47" s="17">
        <v>6.5</v>
      </c>
      <c r="EZ47" s="17">
        <v>458</v>
      </c>
      <c r="FA47" s="17">
        <v>456.65048999999999</v>
      </c>
      <c r="FB47" s="17">
        <v>448.84465999999998</v>
      </c>
      <c r="FC47" s="17">
        <v>9.1553400000000007</v>
      </c>
      <c r="FD47" s="17">
        <v>42.2</v>
      </c>
      <c r="FE47" s="17">
        <v>54.248800000000003</v>
      </c>
      <c r="FF47" s="17">
        <v>50.550800000000002</v>
      </c>
      <c r="FG47" s="17">
        <v>-8.3507999999999996</v>
      </c>
      <c r="FH47" s="17">
        <v>150.69999999999999</v>
      </c>
      <c r="FI47" s="17">
        <v>151.21556000000001</v>
      </c>
      <c r="FJ47" s="17">
        <v>151.21556000000001</v>
      </c>
      <c r="FK47" s="17">
        <v>-0.51556000000000002</v>
      </c>
      <c r="FL47" s="17">
        <v>23.6</v>
      </c>
      <c r="FM47" s="17">
        <v>29.125129999999999</v>
      </c>
      <c r="FN47" s="17">
        <v>26.417369999999998</v>
      </c>
      <c r="FO47" s="17">
        <v>-2.8173699999999999</v>
      </c>
      <c r="FP47" s="17">
        <v>17</v>
      </c>
      <c r="FQ47" s="17">
        <v>17.562139999999999</v>
      </c>
      <c r="FR47" s="17">
        <v>17.562139999999999</v>
      </c>
      <c r="FS47" s="17">
        <v>-0.56213999999999997</v>
      </c>
      <c r="FT47" s="17">
        <v>12.1</v>
      </c>
      <c r="FU47" s="17">
        <v>11.65049</v>
      </c>
      <c r="FV47" s="17">
        <v>11.65049</v>
      </c>
      <c r="FW47" s="17">
        <v>0.44951000000000002</v>
      </c>
      <c r="FX47" s="17">
        <v>89.7</v>
      </c>
      <c r="FY47" s="17">
        <v>87.68835</v>
      </c>
      <c r="FZ47" s="17">
        <v>87.68835</v>
      </c>
      <c r="GA47" s="17">
        <v>2.0116499999999999</v>
      </c>
      <c r="GB47" s="17">
        <v>181.4</v>
      </c>
      <c r="GC47" s="17">
        <v>184.91498000000001</v>
      </c>
      <c r="GD47" s="17">
        <v>184.91498000000001</v>
      </c>
      <c r="GE47" s="17">
        <v>-3.51498</v>
      </c>
      <c r="GF47" s="17">
        <v>181.9</v>
      </c>
      <c r="GG47" s="17">
        <v>184.91498000000001</v>
      </c>
      <c r="GH47" s="17">
        <v>184.91498000000001</v>
      </c>
      <c r="GI47" s="17">
        <v>-3.01498</v>
      </c>
      <c r="GJ47" s="17">
        <v>184.4</v>
      </c>
      <c r="GK47" s="17">
        <v>185.47028</v>
      </c>
      <c r="GL47" s="17">
        <v>185.47028</v>
      </c>
      <c r="GM47" s="17">
        <v>-1.0702799999999999</v>
      </c>
      <c r="GN47" s="17">
        <v>109.4</v>
      </c>
      <c r="GO47" s="17">
        <v>110.37475999999999</v>
      </c>
      <c r="GP47" s="17">
        <v>110.37475999999999</v>
      </c>
      <c r="GQ47" s="17">
        <v>-0.97475999999999996</v>
      </c>
      <c r="GR47" s="17">
        <v>7.6</v>
      </c>
      <c r="GS47" s="17">
        <v>7.5127800000000002</v>
      </c>
      <c r="GT47" s="17">
        <v>7.5127800000000002</v>
      </c>
      <c r="GU47" s="17">
        <v>8.7220000000000006E-2</v>
      </c>
      <c r="GV47" s="17">
        <v>8.8000000000000007</v>
      </c>
      <c r="GW47" s="17">
        <v>7.8816100000000002</v>
      </c>
      <c r="GX47" s="17">
        <v>7.8816100000000002</v>
      </c>
      <c r="GY47" s="17">
        <v>0.91839000000000004</v>
      </c>
      <c r="GZ47" s="17">
        <v>33.5</v>
      </c>
      <c r="HA47" s="17">
        <v>35.371740000000003</v>
      </c>
      <c r="HB47" s="17">
        <v>35.371740000000003</v>
      </c>
      <c r="HC47" s="17">
        <v>-1.87174</v>
      </c>
      <c r="HD47" s="17">
        <v>21.5</v>
      </c>
      <c r="HE47" s="17">
        <v>22.118220000000001</v>
      </c>
      <c r="HF47" s="17">
        <v>22.118220000000001</v>
      </c>
      <c r="HG47" s="17">
        <v>-0.61821999999999999</v>
      </c>
      <c r="HH47" s="17">
        <v>2.2000000000000002</v>
      </c>
      <c r="HI47" s="17">
        <v>1.97359</v>
      </c>
      <c r="HJ47" s="17">
        <v>1.97359</v>
      </c>
      <c r="HK47" s="17">
        <v>0.22641</v>
      </c>
      <c r="HL47" s="17">
        <v>33.6</v>
      </c>
      <c r="HM47" s="17">
        <v>13.30627</v>
      </c>
      <c r="HN47" s="17">
        <v>13.30627</v>
      </c>
      <c r="HO47" s="17">
        <v>20.29373</v>
      </c>
      <c r="HP47" s="17">
        <v>50.7</v>
      </c>
      <c r="HQ47" s="17">
        <v>50.699809999999999</v>
      </c>
      <c r="HR47" s="17">
        <v>49.593820000000001</v>
      </c>
      <c r="HS47" s="17">
        <v>1.1061799999999999</v>
      </c>
      <c r="HT47" s="17"/>
      <c r="HU47" s="17"/>
      <c r="HV47" s="17"/>
      <c r="HW47" s="17">
        <v>0</v>
      </c>
      <c r="HX47" s="17"/>
      <c r="HY47" s="17"/>
      <c r="HZ47" s="17"/>
      <c r="IA47" s="17">
        <v>0</v>
      </c>
      <c r="IB47" s="17">
        <v>94.2</v>
      </c>
      <c r="IC47" s="17">
        <v>95.452430000000007</v>
      </c>
      <c r="ID47" s="17">
        <v>93.914270000000002</v>
      </c>
      <c r="IE47" s="17">
        <v>0.28572999999999998</v>
      </c>
      <c r="IF47" s="17"/>
      <c r="IG47" s="17"/>
      <c r="IH47" s="17"/>
      <c r="II47" s="17">
        <v>0</v>
      </c>
      <c r="IJ47" s="17"/>
      <c r="IK47" s="17"/>
      <c r="IL47" s="17"/>
      <c r="IM47" s="17">
        <v>0</v>
      </c>
      <c r="IN47" s="17">
        <v>0</v>
      </c>
      <c r="IO47" s="17"/>
      <c r="IP47" s="17">
        <v>45.221359999999997</v>
      </c>
      <c r="IQ47" s="17">
        <v>-45.221359999999997</v>
      </c>
      <c r="IR47" s="17"/>
      <c r="IS47" s="17"/>
      <c r="IT47" s="17"/>
      <c r="IU47" s="17">
        <v>0</v>
      </c>
      <c r="IV47" s="17"/>
      <c r="IW47" s="17"/>
      <c r="IX47" s="17"/>
      <c r="IY47" s="17">
        <v>0</v>
      </c>
      <c r="IZ47" s="17"/>
      <c r="JA47" s="17"/>
      <c r="JB47" s="17"/>
      <c r="JC47" s="17">
        <v>0</v>
      </c>
      <c r="JD47" s="17">
        <v>111.2</v>
      </c>
      <c r="JE47" s="17">
        <v>132.70939999999999</v>
      </c>
      <c r="JF47" s="17">
        <v>132.70939999999999</v>
      </c>
      <c r="JG47" s="17">
        <v>-21.509399999999999</v>
      </c>
      <c r="JH47" s="17"/>
      <c r="JI47" s="17"/>
      <c r="JJ47" s="17"/>
      <c r="JK47" s="17">
        <v>0</v>
      </c>
      <c r="JL47" s="17">
        <v>169.7</v>
      </c>
      <c r="JM47" s="17">
        <v>169.78200000000001</v>
      </c>
      <c r="JN47" s="17">
        <v>151.07548</v>
      </c>
      <c r="JO47" s="17">
        <v>18.62452</v>
      </c>
      <c r="JP47" s="17">
        <v>209.1</v>
      </c>
      <c r="JQ47" s="17">
        <v>196.19228000000001</v>
      </c>
      <c r="JR47" s="17">
        <v>196.19228000000001</v>
      </c>
      <c r="JS47" s="17">
        <v>12.907719999999999</v>
      </c>
      <c r="JT47" s="17">
        <v>90.2</v>
      </c>
      <c r="JU47" s="17">
        <v>98.390720000000002</v>
      </c>
      <c r="JV47" s="17">
        <v>98.390720000000002</v>
      </c>
      <c r="JW47" s="17">
        <v>-8.1907200000000007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c r="KW47" s="17"/>
      <c r="KX47" s="17"/>
      <c r="KY47" s="17">
        <v>0</v>
      </c>
      <c r="KZ47" s="17"/>
      <c r="LA47" s="17"/>
      <c r="LB47" s="17"/>
      <c r="LC47" s="17">
        <v>0</v>
      </c>
      <c r="LD47" s="17">
        <v>2.5</v>
      </c>
      <c r="LE47" s="17">
        <v>2.2284299999999999</v>
      </c>
      <c r="LF47" s="17">
        <v>2.2284299999999999</v>
      </c>
      <c r="LG47" s="17">
        <v>0.27156999999999998</v>
      </c>
      <c r="LH47" s="17">
        <v>229.2</v>
      </c>
      <c r="LI47" s="17">
        <v>235.97810999999999</v>
      </c>
      <c r="LJ47" s="17">
        <v>181.57669999999999</v>
      </c>
      <c r="LK47" s="17">
        <v>47.6233</v>
      </c>
      <c r="LL47" s="17"/>
      <c r="LM47" s="17"/>
      <c r="LN47" s="17"/>
      <c r="LO47" s="17">
        <v>0</v>
      </c>
      <c r="LP47" s="17">
        <v>65.8</v>
      </c>
      <c r="LQ47" s="17">
        <v>67.133979999999994</v>
      </c>
      <c r="LR47" s="17">
        <v>67.133979999999994</v>
      </c>
      <c r="LS47" s="17">
        <v>-1.3339799999999999</v>
      </c>
      <c r="LT47" s="17">
        <v>66.8</v>
      </c>
      <c r="LU47" s="17">
        <v>70.028000000000006</v>
      </c>
      <c r="LV47" s="17">
        <v>70.026390000000006</v>
      </c>
      <c r="LW47" s="17">
        <v>-3.2263899999999999</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146.19999999999999</v>
      </c>
      <c r="MO47" s="17">
        <v>151.08876000000001</v>
      </c>
      <c r="MP47" s="17">
        <v>151.08886000000001</v>
      </c>
      <c r="MQ47" s="17">
        <v>-4.8888600000000002</v>
      </c>
      <c r="MR47" s="17">
        <v>147.19999999999999</v>
      </c>
      <c r="MS47" s="17">
        <v>151.08876000000001</v>
      </c>
      <c r="MT47" s="17">
        <v>151.08886000000001</v>
      </c>
      <c r="MU47" s="17">
        <v>-3.8888600000000002</v>
      </c>
      <c r="MV47" s="17">
        <v>149.6</v>
      </c>
      <c r="MW47" s="17">
        <v>151.54248000000001</v>
      </c>
      <c r="MX47" s="17">
        <v>151.54257999999999</v>
      </c>
      <c r="MY47" s="17">
        <v>-1.94258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62.2</v>
      </c>
      <c r="OG47" s="17">
        <v>80</v>
      </c>
      <c r="OH47" s="17">
        <v>74.701999999999998</v>
      </c>
      <c r="OI47" s="17">
        <v>-12.502000000000001</v>
      </c>
      <c r="OJ47" s="17">
        <v>0</v>
      </c>
      <c r="OK47" s="17"/>
      <c r="OL47" s="17"/>
      <c r="OM47" s="17">
        <v>0</v>
      </c>
      <c r="ON47" s="17">
        <v>4.5999999999999996</v>
      </c>
      <c r="OO47" s="17">
        <v>6.2720000000000002</v>
      </c>
      <c r="OP47" s="17">
        <v>6.2720000000000002</v>
      </c>
      <c r="OQ47" s="17">
        <v>-1.6719999999999999</v>
      </c>
      <c r="OR47" s="17">
        <v>0</v>
      </c>
      <c r="OS47" s="17"/>
      <c r="OT47" s="17"/>
      <c r="OU47" s="17">
        <v>0</v>
      </c>
      <c r="OV47" s="17">
        <v>18.2</v>
      </c>
      <c r="OW47" s="17">
        <v>19</v>
      </c>
      <c r="OX47" s="17">
        <v>8</v>
      </c>
      <c r="OY47" s="17">
        <v>10.199999999999999</v>
      </c>
      <c r="OZ47" s="17">
        <v>5.2842000000000002</v>
      </c>
      <c r="PA47" s="17">
        <v>7</v>
      </c>
      <c r="PB47" s="17">
        <v>7</v>
      </c>
      <c r="PC47" s="17">
        <v>-1.7158</v>
      </c>
      <c r="PD47" s="17">
        <v>10</v>
      </c>
      <c r="PE47" s="17">
        <v>9.9830000000000005</v>
      </c>
      <c r="PF47" s="17">
        <v>9</v>
      </c>
      <c r="PG47" s="17">
        <v>1</v>
      </c>
      <c r="PH47" s="17">
        <v>4.5999999999999996</v>
      </c>
      <c r="PI47" s="17">
        <v>5.67</v>
      </c>
      <c r="PJ47" s="17">
        <v>5.67</v>
      </c>
      <c r="PK47" s="17">
        <v>-1.07</v>
      </c>
      <c r="PL47" s="17">
        <v>0</v>
      </c>
      <c r="PM47" s="17"/>
      <c r="PN47" s="17"/>
      <c r="PO47" s="17">
        <v>0</v>
      </c>
      <c r="PP47" s="17">
        <v>1.1000000000000001</v>
      </c>
      <c r="PQ47" s="17">
        <v>1</v>
      </c>
      <c r="PR47" s="17">
        <v>1</v>
      </c>
      <c r="PS47" s="17">
        <v>0.1</v>
      </c>
      <c r="PT47" s="17">
        <v>3.4</v>
      </c>
      <c r="PU47" s="17">
        <v>3.35</v>
      </c>
      <c r="PV47" s="17">
        <v>3.35</v>
      </c>
      <c r="PW47" s="17">
        <v>0.05</v>
      </c>
      <c r="PX47" s="17">
        <v>5</v>
      </c>
      <c r="PY47" s="17">
        <v>4.4000000000000004</v>
      </c>
      <c r="PZ47" s="17">
        <v>4.4000000000000004</v>
      </c>
      <c r="QA47" s="17">
        <v>0.6</v>
      </c>
      <c r="QB47" s="17">
        <v>20.399999999999999</v>
      </c>
      <c r="QC47" s="17">
        <v>19.417480000000001</v>
      </c>
      <c r="QD47" s="17">
        <v>19.417480000000001</v>
      </c>
      <c r="QE47" s="17">
        <v>0.98251999999999995</v>
      </c>
      <c r="QF47" s="17">
        <v>13.6</v>
      </c>
      <c r="QG47" s="17">
        <v>17.475729999999999</v>
      </c>
      <c r="QH47" s="17">
        <v>17.475729999999999</v>
      </c>
      <c r="QI47" s="17">
        <v>-3.8757299999999999</v>
      </c>
      <c r="QJ47" s="17">
        <v>9.1999999999999993</v>
      </c>
      <c r="QK47" s="17">
        <v>9</v>
      </c>
      <c r="QL47" s="17">
        <v>9</v>
      </c>
      <c r="QM47" s="17">
        <v>0.2</v>
      </c>
      <c r="QN47" s="17">
        <v>3.6</v>
      </c>
      <c r="QO47" s="17">
        <v>3.4</v>
      </c>
      <c r="QP47" s="17">
        <v>3.4</v>
      </c>
      <c r="QQ47" s="17">
        <v>0.2</v>
      </c>
      <c r="QR47" s="17">
        <v>18.600000000000001</v>
      </c>
      <c r="QS47" s="17">
        <v>17.961169999999999</v>
      </c>
      <c r="QT47" s="17">
        <v>17.961169999999999</v>
      </c>
      <c r="QU47" s="17">
        <v>0.63883000000000001</v>
      </c>
      <c r="QV47" s="17">
        <v>0</v>
      </c>
      <c r="QW47" s="17"/>
      <c r="QX47" s="17"/>
      <c r="QY47" s="17">
        <v>0</v>
      </c>
      <c r="QZ47" s="17">
        <v>0</v>
      </c>
      <c r="RA47" s="17"/>
      <c r="RB47" s="17"/>
      <c r="RC47" s="17">
        <v>0</v>
      </c>
      <c r="RD47" s="17">
        <v>16.899999999999999</v>
      </c>
      <c r="RE47" s="17">
        <v>18.940000000000001</v>
      </c>
      <c r="RF47" s="17">
        <v>18.940000000000001</v>
      </c>
      <c r="RG47" s="17">
        <v>-2.04</v>
      </c>
      <c r="RH47" s="17">
        <v>51.6</v>
      </c>
      <c r="RI47" s="17">
        <v>47</v>
      </c>
      <c r="RJ47" s="17">
        <v>44.54</v>
      </c>
      <c r="RK47" s="17">
        <v>7.06</v>
      </c>
      <c r="RL47" s="17">
        <v>0</v>
      </c>
      <c r="RM47" s="17"/>
      <c r="RN47" s="17"/>
      <c r="RO47" s="17">
        <v>0</v>
      </c>
      <c r="RP47" s="17">
        <v>3.4</v>
      </c>
      <c r="RQ47" s="17">
        <v>2.85</v>
      </c>
      <c r="RR47" s="17">
        <v>2.85</v>
      </c>
      <c r="RS47" s="17">
        <v>0.55000000000000004</v>
      </c>
      <c r="RT47" s="17">
        <v>20.2</v>
      </c>
      <c r="RU47" s="17">
        <v>19.772790000000001</v>
      </c>
      <c r="RV47" s="17">
        <v>19.772790000000001</v>
      </c>
      <c r="RW47" s="17">
        <v>0.42720999999999998</v>
      </c>
      <c r="RX47" s="17">
        <v>2.9</v>
      </c>
      <c r="RY47" s="17">
        <v>1.64</v>
      </c>
      <c r="RZ47" s="17">
        <v>1.64</v>
      </c>
      <c r="SA47" s="17">
        <v>1.26</v>
      </c>
      <c r="SB47" s="17"/>
      <c r="SC47" s="17"/>
      <c r="SD47" s="17">
        <v>0.4</v>
      </c>
      <c r="SE47" s="17">
        <v>-0.4</v>
      </c>
      <c r="SF47" s="17">
        <v>9.6</v>
      </c>
      <c r="SG47" s="17">
        <v>11.74757</v>
      </c>
      <c r="SH47" s="17">
        <v>11.74757</v>
      </c>
      <c r="SI47" s="17">
        <v>-2.14757</v>
      </c>
      <c r="SJ47" s="17">
        <v>5.9</v>
      </c>
      <c r="SK47" s="17">
        <v>5.2</v>
      </c>
      <c r="SL47" s="17">
        <v>5.2</v>
      </c>
      <c r="SM47" s="17">
        <v>0.7</v>
      </c>
      <c r="SN47" s="17">
        <v>17.5</v>
      </c>
      <c r="SO47" s="17">
        <v>17.475729999999999</v>
      </c>
      <c r="SP47" s="17">
        <v>17.475729999999999</v>
      </c>
      <c r="SQ47" s="17">
        <v>2.427E-2</v>
      </c>
      <c r="SR47" s="17">
        <v>20.2</v>
      </c>
      <c r="SS47" s="17">
        <v>19.417480000000001</v>
      </c>
      <c r="ST47" s="17">
        <v>19.417480000000001</v>
      </c>
      <c r="SU47" s="17">
        <v>0.78251999999999999</v>
      </c>
      <c r="SV47" s="17">
        <v>20</v>
      </c>
      <c r="SW47" s="17">
        <v>20</v>
      </c>
      <c r="SX47" s="17">
        <v>18.932040000000001</v>
      </c>
      <c r="SY47" s="17">
        <v>1.06796</v>
      </c>
      <c r="SZ47" s="17">
        <v>10.3</v>
      </c>
      <c r="TA47" s="17">
        <v>11.944000000000001</v>
      </c>
      <c r="TB47" s="17">
        <v>11.944000000000001</v>
      </c>
      <c r="TC47" s="17">
        <v>-1.6439999999999999</v>
      </c>
      <c r="TD47" s="17">
        <v>59.8</v>
      </c>
      <c r="TE47" s="17">
        <v>58.023000000000003</v>
      </c>
      <c r="TF47" s="17">
        <v>58.023000000000003</v>
      </c>
      <c r="TG47" s="17">
        <v>1.7769999999999999</v>
      </c>
      <c r="TH47" s="17">
        <v>0</v>
      </c>
      <c r="TI47" s="17"/>
      <c r="TJ47" s="17"/>
      <c r="TK47" s="17">
        <v>0</v>
      </c>
      <c r="TL47" s="17"/>
      <c r="TM47" s="17">
        <v>26.8</v>
      </c>
      <c r="TN47" s="17">
        <v>32.593000000000004</v>
      </c>
      <c r="TO47" s="17">
        <v>-32.593000000000004</v>
      </c>
      <c r="TP47" s="17"/>
      <c r="TQ47" s="17">
        <v>44.1</v>
      </c>
      <c r="TR47" s="17">
        <v>55.293999999999997</v>
      </c>
      <c r="TS47" s="17">
        <v>-55.293999999999997</v>
      </c>
      <c r="TT47" s="17">
        <v>3.6</v>
      </c>
      <c r="TU47" s="17">
        <v>2.6</v>
      </c>
      <c r="TV47" s="17">
        <v>1.4079999999999999</v>
      </c>
      <c r="TW47" s="17">
        <v>2.1920000000000002</v>
      </c>
      <c r="TX47" s="17">
        <v>2.9</v>
      </c>
      <c r="TY47" s="17">
        <v>2.1360000000000001</v>
      </c>
      <c r="TZ47" s="17">
        <v>2.1360000000000001</v>
      </c>
      <c r="UA47" s="17">
        <v>0.76400000000000001</v>
      </c>
      <c r="UB47" s="17">
        <v>10.4</v>
      </c>
      <c r="UC47" s="17">
        <v>10.19417</v>
      </c>
      <c r="UD47" s="17">
        <v>10.19417</v>
      </c>
      <c r="UE47" s="17">
        <v>0.20583000000000001</v>
      </c>
      <c r="UF47" s="17">
        <v>6.9</v>
      </c>
      <c r="UG47" s="17">
        <v>7</v>
      </c>
      <c r="UH47" s="17">
        <v>7</v>
      </c>
      <c r="UI47" s="17">
        <v>-0.1</v>
      </c>
      <c r="UJ47" s="17">
        <v>7</v>
      </c>
      <c r="UK47" s="17">
        <v>7.7</v>
      </c>
      <c r="UL47" s="17">
        <v>7.7</v>
      </c>
      <c r="UM47" s="17">
        <v>-0.7</v>
      </c>
      <c r="UN47" s="17">
        <v>20.399999999999999</v>
      </c>
      <c r="UO47" s="17">
        <v>20</v>
      </c>
      <c r="UP47" s="17">
        <v>17.475729999999999</v>
      </c>
      <c r="UQ47" s="17">
        <v>2.9242699999999999</v>
      </c>
      <c r="UR47" s="17">
        <v>20.399999999999999</v>
      </c>
      <c r="US47" s="17">
        <v>20</v>
      </c>
      <c r="UT47" s="17">
        <v>19.417480000000001</v>
      </c>
      <c r="UU47" s="17">
        <v>0.98251999999999995</v>
      </c>
      <c r="UV47" s="17">
        <v>19.3</v>
      </c>
      <c r="UW47" s="17">
        <v>20</v>
      </c>
      <c r="UX47" s="17">
        <v>19.417480000000001</v>
      </c>
      <c r="UY47" s="17">
        <v>-0.11748</v>
      </c>
      <c r="UZ47" s="17">
        <v>3.2</v>
      </c>
      <c r="VA47" s="17">
        <v>5.415</v>
      </c>
      <c r="VB47" s="17">
        <v>5.415</v>
      </c>
      <c r="VC47" s="17">
        <v>-2.2149999999999999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115.3</v>
      </c>
      <c r="VU47" s="17">
        <v>44</v>
      </c>
      <c r="VV47" s="17">
        <v>59.13</v>
      </c>
      <c r="VW47" s="17">
        <v>56.17</v>
      </c>
      <c r="VX47" s="17">
        <v>105.3</v>
      </c>
      <c r="VY47" s="17">
        <v>46.7</v>
      </c>
      <c r="VZ47" s="17">
        <v>51.12</v>
      </c>
      <c r="WA47" s="17">
        <v>54.18</v>
      </c>
      <c r="WB47" s="17">
        <v>0</v>
      </c>
      <c r="WC47" s="17"/>
      <c r="WD47" s="17"/>
      <c r="WE47" s="17">
        <v>0</v>
      </c>
      <c r="WF47" s="17">
        <v>2.1</v>
      </c>
      <c r="WG47" s="17">
        <v>2.9009999999999998</v>
      </c>
      <c r="WH47" s="17">
        <v>2.9009999999999998</v>
      </c>
      <c r="WI47" s="17">
        <v>-0.80100000000000005</v>
      </c>
      <c r="WJ47" s="17">
        <v>2.2999999999999998</v>
      </c>
      <c r="WK47" s="17">
        <v>2.4</v>
      </c>
      <c r="WL47" s="17">
        <v>2.4</v>
      </c>
      <c r="WM47" s="17">
        <v>-0.1</v>
      </c>
      <c r="WN47" s="17">
        <v>2</v>
      </c>
      <c r="WO47" s="17">
        <v>2.4</v>
      </c>
      <c r="WP47" s="17">
        <v>2.4</v>
      </c>
      <c r="WQ47" s="17">
        <v>-0.4</v>
      </c>
      <c r="WR47" s="17">
        <v>1</v>
      </c>
      <c r="WS47" s="17">
        <v>1.4</v>
      </c>
      <c r="WT47" s="17">
        <v>1.4</v>
      </c>
      <c r="WU47" s="17">
        <v>-0.4</v>
      </c>
      <c r="WV47" s="17">
        <v>0</v>
      </c>
      <c r="WW47" s="17"/>
      <c r="WX47" s="17"/>
      <c r="WY47" s="17">
        <v>0</v>
      </c>
      <c r="WZ47" s="17">
        <v>7</v>
      </c>
      <c r="XA47" s="17">
        <v>6.8</v>
      </c>
      <c r="XB47" s="17">
        <v>6.8</v>
      </c>
      <c r="XC47" s="17">
        <v>0.2</v>
      </c>
      <c r="XD47" s="17">
        <v>20.100000000000001</v>
      </c>
      <c r="XE47" s="17">
        <v>20</v>
      </c>
      <c r="XF47" s="17">
        <v>18.932040000000001</v>
      </c>
      <c r="XG47" s="17">
        <v>1.1679600000000001</v>
      </c>
      <c r="XH47" s="17">
        <v>9.4</v>
      </c>
      <c r="XI47" s="17">
        <v>10.7</v>
      </c>
      <c r="XJ47" s="17">
        <v>10.7</v>
      </c>
      <c r="XK47" s="17">
        <v>-1.3</v>
      </c>
      <c r="XL47" s="17">
        <v>27</v>
      </c>
      <c r="XM47" s="17">
        <v>30.5</v>
      </c>
      <c r="XN47" s="17">
        <v>22</v>
      </c>
      <c r="XO47" s="17">
        <v>5</v>
      </c>
      <c r="XP47" s="17">
        <v>32.799999999999997</v>
      </c>
      <c r="XQ47" s="17">
        <v>30.5</v>
      </c>
      <c r="XR47" s="17">
        <v>22</v>
      </c>
      <c r="XS47" s="17">
        <v>10.8</v>
      </c>
      <c r="XT47" s="17">
        <v>14.5</v>
      </c>
      <c r="XU47" s="17">
        <v>14</v>
      </c>
      <c r="XV47" s="17">
        <v>14</v>
      </c>
      <c r="XW47" s="17">
        <v>0.5</v>
      </c>
      <c r="XX47" s="17">
        <v>19</v>
      </c>
      <c r="XY47" s="17">
        <v>19</v>
      </c>
      <c r="XZ47" s="17">
        <v>19</v>
      </c>
      <c r="YA47" s="17">
        <v>0</v>
      </c>
      <c r="YB47" s="17">
        <v>8.6999999999999993</v>
      </c>
      <c r="YC47" s="17">
        <v>7.75</v>
      </c>
      <c r="YD47" s="17">
        <v>7.75</v>
      </c>
      <c r="YE47" s="17">
        <v>0.95</v>
      </c>
      <c r="YF47" s="17">
        <v>11.05</v>
      </c>
      <c r="YG47" s="17">
        <v>11</v>
      </c>
      <c r="YH47" s="17">
        <v>11</v>
      </c>
      <c r="YI47" s="17">
        <v>0.05</v>
      </c>
    </row>
    <row r="48" spans="1:659" ht="24" customHeight="1" x14ac:dyDescent="0.3">
      <c r="A48" s="1"/>
      <c r="B48" s="18" t="s">
        <v>52</v>
      </c>
      <c r="C48" s="18" t="s">
        <v>751</v>
      </c>
      <c r="D48" s="19">
        <v>201.2</v>
      </c>
      <c r="E48" s="19">
        <v>203.20388</v>
      </c>
      <c r="F48" s="19">
        <v>203.20388</v>
      </c>
      <c r="G48" s="19">
        <v>-2.0038800000000001</v>
      </c>
      <c r="H48" s="19">
        <v>631.20000000000005</v>
      </c>
      <c r="I48" s="19">
        <v>635.02589999999998</v>
      </c>
      <c r="J48" s="19">
        <v>635.02589999999998</v>
      </c>
      <c r="K48" s="19">
        <v>-3.8258999999999999</v>
      </c>
      <c r="L48" s="19">
        <v>215.9</v>
      </c>
      <c r="M48" s="19">
        <v>206.58520999999999</v>
      </c>
      <c r="N48" s="19">
        <v>206.58520999999999</v>
      </c>
      <c r="O48" s="19">
        <v>9.3147900000000003</v>
      </c>
      <c r="P48" s="19"/>
      <c r="Q48" s="19"/>
      <c r="R48" s="19"/>
      <c r="S48" s="19">
        <v>0</v>
      </c>
      <c r="T48" s="19"/>
      <c r="U48" s="19"/>
      <c r="V48" s="19"/>
      <c r="W48" s="19">
        <v>0</v>
      </c>
      <c r="X48" s="19">
        <v>90.3</v>
      </c>
      <c r="Y48" s="19">
        <v>91.778639999999996</v>
      </c>
      <c r="Z48" s="19">
        <v>91.778639999999996</v>
      </c>
      <c r="AA48" s="19">
        <v>-1.47864</v>
      </c>
      <c r="AB48" s="19">
        <v>142.69999999999999</v>
      </c>
      <c r="AC48" s="19">
        <v>149.97752</v>
      </c>
      <c r="AD48" s="19">
        <v>137.04599999999999</v>
      </c>
      <c r="AE48" s="19">
        <v>5.6539999999999999</v>
      </c>
      <c r="AF48" s="19"/>
      <c r="AG48" s="19"/>
      <c r="AH48" s="19"/>
      <c r="AI48" s="19">
        <v>0</v>
      </c>
      <c r="AJ48" s="19"/>
      <c r="AK48" s="19"/>
      <c r="AL48" s="19"/>
      <c r="AM48" s="19">
        <v>0</v>
      </c>
      <c r="AN48" s="19">
        <v>164.4</v>
      </c>
      <c r="AO48" s="19">
        <v>167.85753</v>
      </c>
      <c r="AP48" s="19">
        <v>180.68806000000001</v>
      </c>
      <c r="AQ48" s="19">
        <v>-16.288060000000002</v>
      </c>
      <c r="AR48" s="19">
        <v>165</v>
      </c>
      <c r="AS48" s="19">
        <v>167.85753</v>
      </c>
      <c r="AT48" s="19">
        <v>180.68806000000001</v>
      </c>
      <c r="AU48" s="19">
        <v>-15.68806</v>
      </c>
      <c r="AV48" s="19">
        <v>165.1</v>
      </c>
      <c r="AW48" s="19">
        <v>167.85753</v>
      </c>
      <c r="AX48" s="19">
        <v>180.68806000000001</v>
      </c>
      <c r="AY48" s="19">
        <v>-15.58806</v>
      </c>
      <c r="AZ48" s="19">
        <v>257.7</v>
      </c>
      <c r="BA48" s="19">
        <v>252.54240999999999</v>
      </c>
      <c r="BB48" s="19">
        <v>271.846</v>
      </c>
      <c r="BC48" s="19">
        <v>-14.146000000000001</v>
      </c>
      <c r="BD48" s="19">
        <v>212.6</v>
      </c>
      <c r="BE48" s="19">
        <v>207.04164</v>
      </c>
      <c r="BF48" s="19">
        <v>207.04164</v>
      </c>
      <c r="BG48" s="19">
        <v>5.5583600000000004</v>
      </c>
      <c r="BH48" s="19">
        <v>109.8</v>
      </c>
      <c r="BI48" s="19">
        <v>103.8317</v>
      </c>
      <c r="BJ48" s="19">
        <v>103.8317</v>
      </c>
      <c r="BK48" s="19">
        <v>5.9683000000000002</v>
      </c>
      <c r="BL48" s="19">
        <v>555.29999999999995</v>
      </c>
      <c r="BM48" s="19">
        <v>565.53980999999999</v>
      </c>
      <c r="BN48" s="19">
        <v>565.53980999999999</v>
      </c>
      <c r="BO48" s="19">
        <v>-10.23981</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167.7</v>
      </c>
      <c r="CK48" s="19">
        <v>163.90777</v>
      </c>
      <c r="CL48" s="19">
        <v>163.90777</v>
      </c>
      <c r="CM48" s="19">
        <v>3.79223</v>
      </c>
      <c r="CN48" s="19">
        <v>7.8</v>
      </c>
      <c r="CO48" s="19">
        <v>5.1333399999999996</v>
      </c>
      <c r="CP48" s="19">
        <v>5.1333399999999996</v>
      </c>
      <c r="CQ48" s="19">
        <v>2.6666599999999998</v>
      </c>
      <c r="CR48" s="19">
        <v>6.3</v>
      </c>
      <c r="CS48" s="19">
        <v>2.8177599999999998</v>
      </c>
      <c r="CT48" s="19">
        <v>2.8177599999999998</v>
      </c>
      <c r="CU48" s="19">
        <v>3.48224</v>
      </c>
      <c r="CV48" s="19"/>
      <c r="CW48" s="19"/>
      <c r="CX48" s="19"/>
      <c r="CY48" s="19">
        <v>0</v>
      </c>
      <c r="CZ48" s="19">
        <v>6.9</v>
      </c>
      <c r="DA48" s="19">
        <v>6.8787000000000003</v>
      </c>
      <c r="DB48" s="19">
        <v>6.8787000000000003</v>
      </c>
      <c r="DC48" s="19">
        <v>2.1299999999999999E-2</v>
      </c>
      <c r="DD48" s="19">
        <v>13.3</v>
      </c>
      <c r="DE48" s="19">
        <v>14.919420000000001</v>
      </c>
      <c r="DF48" s="19">
        <v>14.919420000000001</v>
      </c>
      <c r="DG48" s="19">
        <v>-1.6194200000000001</v>
      </c>
      <c r="DH48" s="19">
        <v>120.6</v>
      </c>
      <c r="DI48" s="19">
        <v>104.94867000000001</v>
      </c>
      <c r="DJ48" s="19">
        <v>142.30582999999999</v>
      </c>
      <c r="DK48" s="19">
        <v>-21.705829999999999</v>
      </c>
      <c r="DL48" s="19"/>
      <c r="DM48" s="19"/>
      <c r="DN48" s="19"/>
      <c r="DO48" s="19">
        <v>0</v>
      </c>
      <c r="DP48" s="19"/>
      <c r="DQ48" s="19"/>
      <c r="DR48" s="19"/>
      <c r="DS48" s="19">
        <v>0</v>
      </c>
      <c r="DT48" s="19"/>
      <c r="DU48" s="19"/>
      <c r="DV48" s="19"/>
      <c r="DW48" s="19">
        <v>0</v>
      </c>
      <c r="DX48" s="19"/>
      <c r="DY48" s="19"/>
      <c r="DZ48" s="19"/>
      <c r="EA48" s="19">
        <v>0</v>
      </c>
      <c r="EB48" s="19">
        <v>109.8</v>
      </c>
      <c r="EC48" s="19">
        <v>112.35728</v>
      </c>
      <c r="ED48" s="19">
        <v>112.35728</v>
      </c>
      <c r="EE48" s="19">
        <v>-2.55728</v>
      </c>
      <c r="EF48" s="19">
        <v>223.3</v>
      </c>
      <c r="EG48" s="19">
        <v>220.48074</v>
      </c>
      <c r="EH48" s="19">
        <v>220.48074</v>
      </c>
      <c r="EI48" s="19">
        <v>2.8192599999999999</v>
      </c>
      <c r="EJ48" s="19"/>
      <c r="EK48" s="19"/>
      <c r="EL48" s="19"/>
      <c r="EM48" s="19">
        <v>0</v>
      </c>
      <c r="EN48" s="19"/>
      <c r="EO48" s="19"/>
      <c r="EP48" s="19"/>
      <c r="EQ48" s="19">
        <v>0</v>
      </c>
      <c r="ER48" s="19"/>
      <c r="ES48" s="19"/>
      <c r="ET48" s="19"/>
      <c r="EU48" s="19">
        <v>0</v>
      </c>
      <c r="EV48" s="19">
        <v>6.5</v>
      </c>
      <c r="EW48" s="19">
        <v>6.39</v>
      </c>
      <c r="EX48" s="19"/>
      <c r="EY48" s="19">
        <v>6.5</v>
      </c>
      <c r="EZ48" s="19">
        <v>456.1</v>
      </c>
      <c r="FA48" s="19">
        <v>456.65048999999999</v>
      </c>
      <c r="FB48" s="19">
        <v>456.65048999999999</v>
      </c>
      <c r="FC48" s="19">
        <v>-0.55049000000000003</v>
      </c>
      <c r="FD48" s="19">
        <v>39.799999999999997</v>
      </c>
      <c r="FE48" s="19">
        <v>54.248800000000003</v>
      </c>
      <c r="FF48" s="19">
        <v>50.550800000000002</v>
      </c>
      <c r="FG48" s="19">
        <v>-10.7508</v>
      </c>
      <c r="FH48" s="19">
        <v>151.30000000000001</v>
      </c>
      <c r="FI48" s="19">
        <v>151.21556000000001</v>
      </c>
      <c r="FJ48" s="19">
        <v>151.21556000000001</v>
      </c>
      <c r="FK48" s="19">
        <v>8.4440000000000001E-2</v>
      </c>
      <c r="FL48" s="19">
        <v>24.6</v>
      </c>
      <c r="FM48" s="19">
        <v>29.125129999999999</v>
      </c>
      <c r="FN48" s="19">
        <v>26.417369999999998</v>
      </c>
      <c r="FO48" s="19">
        <v>-1.8173699999999999</v>
      </c>
      <c r="FP48" s="19">
        <v>17</v>
      </c>
      <c r="FQ48" s="19">
        <v>17.562139999999999</v>
      </c>
      <c r="FR48" s="19">
        <v>17.562139999999999</v>
      </c>
      <c r="FS48" s="19">
        <v>-0.56213999999999997</v>
      </c>
      <c r="FT48" s="19">
        <v>12.1</v>
      </c>
      <c r="FU48" s="19">
        <v>11.65049</v>
      </c>
      <c r="FV48" s="19">
        <v>11.65049</v>
      </c>
      <c r="FW48" s="19">
        <v>0.44951000000000002</v>
      </c>
      <c r="FX48" s="19">
        <v>90.5</v>
      </c>
      <c r="FY48" s="19">
        <v>87.68835</v>
      </c>
      <c r="FZ48" s="19">
        <v>87.68835</v>
      </c>
      <c r="GA48" s="19">
        <v>2.8116500000000002</v>
      </c>
      <c r="GB48" s="19">
        <v>181.1</v>
      </c>
      <c r="GC48" s="19">
        <v>184.91498000000001</v>
      </c>
      <c r="GD48" s="19">
        <v>184.91498000000001</v>
      </c>
      <c r="GE48" s="19">
        <v>-3.8149799999999998</v>
      </c>
      <c r="GF48" s="19">
        <v>181.7</v>
      </c>
      <c r="GG48" s="19">
        <v>184.91498000000001</v>
      </c>
      <c r="GH48" s="19">
        <v>184.91498000000001</v>
      </c>
      <c r="GI48" s="19">
        <v>-3.2149800000000002</v>
      </c>
      <c r="GJ48" s="19">
        <v>184.5</v>
      </c>
      <c r="GK48" s="19">
        <v>185.47028</v>
      </c>
      <c r="GL48" s="19">
        <v>185.47028</v>
      </c>
      <c r="GM48" s="19">
        <v>-0.97028000000000003</v>
      </c>
      <c r="GN48" s="19">
        <v>109.7</v>
      </c>
      <c r="GO48" s="19">
        <v>110.37475999999999</v>
      </c>
      <c r="GP48" s="19">
        <v>110.37475999999999</v>
      </c>
      <c r="GQ48" s="19">
        <v>-0.67476000000000003</v>
      </c>
      <c r="GR48" s="19">
        <v>7.6</v>
      </c>
      <c r="GS48" s="19">
        <v>7.5127800000000002</v>
      </c>
      <c r="GT48" s="19">
        <v>7.5127800000000002</v>
      </c>
      <c r="GU48" s="19">
        <v>8.7220000000000006E-2</v>
      </c>
      <c r="GV48" s="19">
        <v>8.8000000000000007</v>
      </c>
      <c r="GW48" s="19">
        <v>7.8816100000000002</v>
      </c>
      <c r="GX48" s="19">
        <v>7.8816100000000002</v>
      </c>
      <c r="GY48" s="19">
        <v>0.91839000000000004</v>
      </c>
      <c r="GZ48" s="19">
        <v>33.299999999999997</v>
      </c>
      <c r="HA48" s="19">
        <v>35.371740000000003</v>
      </c>
      <c r="HB48" s="19">
        <v>35.371740000000003</v>
      </c>
      <c r="HC48" s="19">
        <v>-2.0717400000000001</v>
      </c>
      <c r="HD48" s="19">
        <v>21.9</v>
      </c>
      <c r="HE48" s="19">
        <v>22.118220000000001</v>
      </c>
      <c r="HF48" s="19">
        <v>22.118220000000001</v>
      </c>
      <c r="HG48" s="19">
        <v>-0.21822</v>
      </c>
      <c r="HH48" s="19">
        <v>2.2000000000000002</v>
      </c>
      <c r="HI48" s="19">
        <v>1.97359</v>
      </c>
      <c r="HJ48" s="19">
        <v>1.97359</v>
      </c>
      <c r="HK48" s="19">
        <v>0.22641</v>
      </c>
      <c r="HL48" s="19">
        <v>34.1</v>
      </c>
      <c r="HM48" s="19">
        <v>13.30627</v>
      </c>
      <c r="HN48" s="19">
        <v>13.30627</v>
      </c>
      <c r="HO48" s="19">
        <v>20.79373</v>
      </c>
      <c r="HP48" s="19">
        <v>50.7</v>
      </c>
      <c r="HQ48" s="19">
        <v>52.20532</v>
      </c>
      <c r="HR48" s="19">
        <v>52.408499999999997</v>
      </c>
      <c r="HS48" s="19">
        <v>-1.7084999999999999</v>
      </c>
      <c r="HT48" s="19"/>
      <c r="HU48" s="19"/>
      <c r="HV48" s="19"/>
      <c r="HW48" s="19">
        <v>0</v>
      </c>
      <c r="HX48" s="19"/>
      <c r="HY48" s="19"/>
      <c r="HZ48" s="19"/>
      <c r="IA48" s="19">
        <v>0</v>
      </c>
      <c r="IB48" s="19">
        <v>94.4</v>
      </c>
      <c r="IC48" s="19">
        <v>95.452430000000007</v>
      </c>
      <c r="ID48" s="19">
        <v>95.452430000000007</v>
      </c>
      <c r="IE48" s="19">
        <v>-1.05243</v>
      </c>
      <c r="IF48" s="19"/>
      <c r="IG48" s="19"/>
      <c r="IH48" s="19"/>
      <c r="II48" s="19">
        <v>0</v>
      </c>
      <c r="IJ48" s="19"/>
      <c r="IK48" s="19"/>
      <c r="IL48" s="19"/>
      <c r="IM48" s="19">
        <v>0</v>
      </c>
      <c r="IN48" s="19">
        <v>0</v>
      </c>
      <c r="IO48" s="19"/>
      <c r="IP48" s="19">
        <v>45.221359999999997</v>
      </c>
      <c r="IQ48" s="19">
        <v>-45.221359999999997</v>
      </c>
      <c r="IR48" s="19"/>
      <c r="IS48" s="19"/>
      <c r="IT48" s="19"/>
      <c r="IU48" s="19">
        <v>0</v>
      </c>
      <c r="IV48" s="19"/>
      <c r="IW48" s="19"/>
      <c r="IX48" s="19"/>
      <c r="IY48" s="19">
        <v>0</v>
      </c>
      <c r="IZ48" s="19"/>
      <c r="JA48" s="19"/>
      <c r="JB48" s="19"/>
      <c r="JC48" s="19">
        <v>0</v>
      </c>
      <c r="JD48" s="19">
        <v>111.3</v>
      </c>
      <c r="JE48" s="19">
        <v>132.70939999999999</v>
      </c>
      <c r="JF48" s="19">
        <v>132.70939999999999</v>
      </c>
      <c r="JG48" s="19">
        <v>-21.409400000000002</v>
      </c>
      <c r="JH48" s="19"/>
      <c r="JI48" s="19"/>
      <c r="JJ48" s="19"/>
      <c r="JK48" s="19">
        <v>0</v>
      </c>
      <c r="JL48" s="19">
        <v>170.3</v>
      </c>
      <c r="JM48" s="19">
        <v>169.78200000000001</v>
      </c>
      <c r="JN48" s="19">
        <v>169.78200000000001</v>
      </c>
      <c r="JO48" s="19">
        <v>0.51800000000000002</v>
      </c>
      <c r="JP48" s="19">
        <v>207.3</v>
      </c>
      <c r="JQ48" s="19">
        <v>196.19228000000001</v>
      </c>
      <c r="JR48" s="19">
        <v>196.19228000000001</v>
      </c>
      <c r="JS48" s="19">
        <v>11.10772</v>
      </c>
      <c r="JT48" s="19">
        <v>90</v>
      </c>
      <c r="JU48" s="19">
        <v>98.390720000000002</v>
      </c>
      <c r="JV48" s="19">
        <v>98.390720000000002</v>
      </c>
      <c r="JW48" s="19">
        <v>-8.39072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c r="KW48" s="19"/>
      <c r="KX48" s="19"/>
      <c r="KY48" s="19">
        <v>0</v>
      </c>
      <c r="KZ48" s="19"/>
      <c r="LA48" s="19"/>
      <c r="LB48" s="19"/>
      <c r="LC48" s="19">
        <v>0</v>
      </c>
      <c r="LD48" s="19">
        <v>2.5</v>
      </c>
      <c r="LE48" s="19">
        <v>2.2284299999999999</v>
      </c>
      <c r="LF48" s="19">
        <v>2.2284299999999999</v>
      </c>
      <c r="LG48" s="19">
        <v>0.27156999999999998</v>
      </c>
      <c r="LH48" s="19">
        <v>234</v>
      </c>
      <c r="LI48" s="19">
        <v>238.20308</v>
      </c>
      <c r="LJ48" s="19">
        <v>181.57669999999999</v>
      </c>
      <c r="LK48" s="19">
        <v>52.423299999999998</v>
      </c>
      <c r="LL48" s="19"/>
      <c r="LM48" s="19"/>
      <c r="LN48" s="19"/>
      <c r="LO48" s="19">
        <v>0</v>
      </c>
      <c r="LP48" s="19">
        <v>65.900000000000006</v>
      </c>
      <c r="LQ48" s="19">
        <v>67.133979999999994</v>
      </c>
      <c r="LR48" s="19">
        <v>67.133979999999994</v>
      </c>
      <c r="LS48" s="19">
        <v>-1.2339800000000001</v>
      </c>
      <c r="LT48" s="19">
        <v>66.900000000000006</v>
      </c>
      <c r="LU48" s="19">
        <v>71.198769999999996</v>
      </c>
      <c r="LV48" s="19">
        <v>70.028090000000006</v>
      </c>
      <c r="LW48" s="19">
        <v>-3.1280899999999998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v>
      </c>
      <c r="MO48" s="19">
        <v>151.08876000000001</v>
      </c>
      <c r="MP48" s="19">
        <v>151.68722</v>
      </c>
      <c r="MQ48" s="19">
        <v>-5.6872199999999999</v>
      </c>
      <c r="MR48" s="19">
        <v>147.4</v>
      </c>
      <c r="MS48" s="19">
        <v>151.08876000000001</v>
      </c>
      <c r="MT48" s="19">
        <v>151.68722</v>
      </c>
      <c r="MU48" s="19">
        <v>-4.2872199999999996</v>
      </c>
      <c r="MV48" s="19">
        <v>148.9</v>
      </c>
      <c r="MW48" s="19">
        <v>151.54248000000001</v>
      </c>
      <c r="MX48" s="19">
        <v>152.14274</v>
      </c>
      <c r="MY48" s="19">
        <v>-3.24274</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65</v>
      </c>
      <c r="OG48" s="19">
        <v>75.5</v>
      </c>
      <c r="OH48" s="19">
        <v>70.578999999999994</v>
      </c>
      <c r="OI48" s="19">
        <v>-5.5789999999999997</v>
      </c>
      <c r="OJ48" s="19">
        <v>0</v>
      </c>
      <c r="OK48" s="19"/>
      <c r="OL48" s="19"/>
      <c r="OM48" s="19">
        <v>0</v>
      </c>
      <c r="ON48" s="19">
        <v>3.7</v>
      </c>
      <c r="OO48" s="19">
        <v>6.2110000000000003</v>
      </c>
      <c r="OP48" s="19">
        <v>6.2110000000000003</v>
      </c>
      <c r="OQ48" s="19">
        <v>-2.5110000000000001</v>
      </c>
      <c r="OR48" s="19">
        <v>0</v>
      </c>
      <c r="OS48" s="19"/>
      <c r="OT48" s="19"/>
      <c r="OU48" s="19">
        <v>0</v>
      </c>
      <c r="OV48" s="19">
        <v>18.5</v>
      </c>
      <c r="OW48" s="19">
        <v>19</v>
      </c>
      <c r="OX48" s="19">
        <v>8</v>
      </c>
      <c r="OY48" s="19">
        <v>10.5</v>
      </c>
      <c r="OZ48" s="19">
        <v>5.2803699999999996</v>
      </c>
      <c r="PA48" s="19">
        <v>7</v>
      </c>
      <c r="PB48" s="19">
        <v>7</v>
      </c>
      <c r="PC48" s="19">
        <v>-1.71963</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v>
      </c>
      <c r="PQ48" s="19">
        <v>1</v>
      </c>
      <c r="PR48" s="19">
        <v>1</v>
      </c>
      <c r="PS48" s="19">
        <v>0</v>
      </c>
      <c r="PT48" s="19">
        <v>3.4</v>
      </c>
      <c r="PU48" s="19">
        <v>3.35</v>
      </c>
      <c r="PV48" s="19">
        <v>3.35</v>
      </c>
      <c r="PW48" s="19">
        <v>0.05</v>
      </c>
      <c r="PX48" s="19">
        <v>5</v>
      </c>
      <c r="PY48" s="19">
        <v>4.4000000000000004</v>
      </c>
      <c r="PZ48" s="19">
        <v>4.4000000000000004</v>
      </c>
      <c r="QA48" s="19">
        <v>0.6</v>
      </c>
      <c r="QB48" s="19">
        <v>20.399999999999999</v>
      </c>
      <c r="QC48" s="19">
        <v>19.417480000000001</v>
      </c>
      <c r="QD48" s="19">
        <v>19.417480000000001</v>
      </c>
      <c r="QE48" s="19">
        <v>0.98251999999999995</v>
      </c>
      <c r="QF48" s="19">
        <v>13.8</v>
      </c>
      <c r="QG48" s="19">
        <v>17.475729999999999</v>
      </c>
      <c r="QH48" s="19">
        <v>17.475729999999999</v>
      </c>
      <c r="QI48" s="19">
        <v>-3.6757300000000002</v>
      </c>
      <c r="QJ48" s="19">
        <v>9.1999999999999993</v>
      </c>
      <c r="QK48" s="19">
        <v>9</v>
      </c>
      <c r="QL48" s="19">
        <v>9</v>
      </c>
      <c r="QM48" s="19">
        <v>0.2</v>
      </c>
      <c r="QN48" s="19">
        <v>3.6</v>
      </c>
      <c r="QO48" s="19">
        <v>3.4</v>
      </c>
      <c r="QP48" s="19">
        <v>3.4</v>
      </c>
      <c r="QQ48" s="19">
        <v>0.2</v>
      </c>
      <c r="QR48" s="19">
        <v>18.600000000000001</v>
      </c>
      <c r="QS48" s="19">
        <v>17.961169999999999</v>
      </c>
      <c r="QT48" s="19">
        <v>17.961169999999999</v>
      </c>
      <c r="QU48" s="19">
        <v>0.63883000000000001</v>
      </c>
      <c r="QV48" s="19">
        <v>0</v>
      </c>
      <c r="QW48" s="19"/>
      <c r="QX48" s="19"/>
      <c r="QY48" s="19">
        <v>0</v>
      </c>
      <c r="QZ48" s="19">
        <v>0</v>
      </c>
      <c r="RA48" s="19"/>
      <c r="RB48" s="19"/>
      <c r="RC48" s="19">
        <v>0</v>
      </c>
      <c r="RD48" s="19">
        <v>17.8</v>
      </c>
      <c r="RE48" s="19">
        <v>18.39</v>
      </c>
      <c r="RF48" s="19">
        <v>18.39</v>
      </c>
      <c r="RG48" s="19">
        <v>-0.59</v>
      </c>
      <c r="RH48" s="19">
        <v>52.4</v>
      </c>
      <c r="RI48" s="19">
        <v>43.5</v>
      </c>
      <c r="RJ48" s="19">
        <v>41.83</v>
      </c>
      <c r="RK48" s="19">
        <v>10.57</v>
      </c>
      <c r="RL48" s="19">
        <v>0</v>
      </c>
      <c r="RM48" s="19"/>
      <c r="RN48" s="19"/>
      <c r="RO48" s="19">
        <v>0</v>
      </c>
      <c r="RP48" s="19">
        <v>3.4</v>
      </c>
      <c r="RQ48" s="19">
        <v>2.85</v>
      </c>
      <c r="RR48" s="19">
        <v>2.85</v>
      </c>
      <c r="RS48" s="19">
        <v>0.55000000000000004</v>
      </c>
      <c r="RT48" s="19">
        <v>20.2</v>
      </c>
      <c r="RU48" s="19">
        <v>19.772790000000001</v>
      </c>
      <c r="RV48" s="19">
        <v>19.772790000000001</v>
      </c>
      <c r="RW48" s="19">
        <v>0.42720999999999998</v>
      </c>
      <c r="RX48" s="19">
        <v>2.9</v>
      </c>
      <c r="RY48" s="19">
        <v>1.68</v>
      </c>
      <c r="RZ48" s="19">
        <v>1.68</v>
      </c>
      <c r="SA48" s="19">
        <v>1.22</v>
      </c>
      <c r="SB48" s="19"/>
      <c r="SC48" s="19"/>
      <c r="SD48" s="19">
        <v>0.4</v>
      </c>
      <c r="SE48" s="19">
        <v>-0.4</v>
      </c>
      <c r="SF48" s="19">
        <v>9.6</v>
      </c>
      <c r="SG48" s="19">
        <v>11.74757</v>
      </c>
      <c r="SH48" s="19">
        <v>11.74757</v>
      </c>
      <c r="SI48" s="19">
        <v>-2.14757</v>
      </c>
      <c r="SJ48" s="19">
        <v>6.1</v>
      </c>
      <c r="SK48" s="19">
        <v>5.2</v>
      </c>
      <c r="SL48" s="19">
        <v>5.2</v>
      </c>
      <c r="SM48" s="19">
        <v>0.9</v>
      </c>
      <c r="SN48" s="19">
        <v>17.5</v>
      </c>
      <c r="SO48" s="19">
        <v>17.475729999999999</v>
      </c>
      <c r="SP48" s="19">
        <v>17.475729999999999</v>
      </c>
      <c r="SQ48" s="19">
        <v>2.427E-2</v>
      </c>
      <c r="SR48" s="19">
        <v>20.2</v>
      </c>
      <c r="SS48" s="19">
        <v>19.417480000000001</v>
      </c>
      <c r="ST48" s="19">
        <v>19.417480000000001</v>
      </c>
      <c r="SU48" s="19">
        <v>0.78251999999999999</v>
      </c>
      <c r="SV48" s="19">
        <v>20</v>
      </c>
      <c r="SW48" s="19">
        <v>20</v>
      </c>
      <c r="SX48" s="19">
        <v>18.932040000000001</v>
      </c>
      <c r="SY48" s="19">
        <v>1.06796</v>
      </c>
      <c r="SZ48" s="19">
        <v>10.3</v>
      </c>
      <c r="TA48" s="19">
        <v>11.596</v>
      </c>
      <c r="TB48" s="19">
        <v>11.596</v>
      </c>
      <c r="TC48" s="19">
        <v>-1.296</v>
      </c>
      <c r="TD48" s="19">
        <v>46.7</v>
      </c>
      <c r="TE48" s="19">
        <v>53.64</v>
      </c>
      <c r="TF48" s="19">
        <v>53.64</v>
      </c>
      <c r="TG48" s="19">
        <v>-6.94</v>
      </c>
      <c r="TH48" s="19">
        <v>0</v>
      </c>
      <c r="TI48" s="19"/>
      <c r="TJ48" s="19"/>
      <c r="TK48" s="19">
        <v>0</v>
      </c>
      <c r="TL48" s="19"/>
      <c r="TM48" s="19">
        <v>26.6</v>
      </c>
      <c r="TN48" s="19">
        <v>32.347999999999999</v>
      </c>
      <c r="TO48" s="19">
        <v>-32.347999999999999</v>
      </c>
      <c r="TP48" s="19"/>
      <c r="TQ48" s="19">
        <v>44.6</v>
      </c>
      <c r="TR48" s="19">
        <v>54.94</v>
      </c>
      <c r="TS48" s="19">
        <v>-54.94</v>
      </c>
      <c r="TT48" s="19">
        <v>3.7</v>
      </c>
      <c r="TU48" s="19">
        <v>2.6</v>
      </c>
      <c r="TV48" s="19">
        <v>1.3080000000000001</v>
      </c>
      <c r="TW48" s="19">
        <v>2.3919999999999999</v>
      </c>
      <c r="TX48" s="19">
        <v>2.5</v>
      </c>
      <c r="TY48" s="19">
        <v>1.86</v>
      </c>
      <c r="TZ48" s="19">
        <v>1.86</v>
      </c>
      <c r="UA48" s="19">
        <v>0.64</v>
      </c>
      <c r="UB48" s="19">
        <v>10.5</v>
      </c>
      <c r="UC48" s="19">
        <v>10.19417</v>
      </c>
      <c r="UD48" s="19">
        <v>10.19417</v>
      </c>
      <c r="UE48" s="19">
        <v>0.30582999999999999</v>
      </c>
      <c r="UF48" s="19">
        <v>7</v>
      </c>
      <c r="UG48" s="19">
        <v>7</v>
      </c>
      <c r="UH48" s="19">
        <v>7</v>
      </c>
      <c r="UI48" s="19">
        <v>0</v>
      </c>
      <c r="UJ48" s="19">
        <v>7.3</v>
      </c>
      <c r="UK48" s="19">
        <v>7.7</v>
      </c>
      <c r="UL48" s="19">
        <v>7.7</v>
      </c>
      <c r="UM48" s="19">
        <v>-0.4</v>
      </c>
      <c r="UN48" s="19">
        <v>20.399999999999999</v>
      </c>
      <c r="UO48" s="19">
        <v>20</v>
      </c>
      <c r="UP48" s="19">
        <v>17.475729999999999</v>
      </c>
      <c r="UQ48" s="19">
        <v>2.9242699999999999</v>
      </c>
      <c r="UR48" s="19">
        <v>20.399999999999999</v>
      </c>
      <c r="US48" s="19">
        <v>20</v>
      </c>
      <c r="UT48" s="19">
        <v>19.417480000000001</v>
      </c>
      <c r="UU48" s="19">
        <v>0.98251999999999995</v>
      </c>
      <c r="UV48" s="19">
        <v>19.3</v>
      </c>
      <c r="UW48" s="19">
        <v>20</v>
      </c>
      <c r="UX48" s="19">
        <v>19.417480000000001</v>
      </c>
      <c r="UY48" s="19">
        <v>-0.11748</v>
      </c>
      <c r="UZ48" s="19">
        <v>2.5</v>
      </c>
      <c r="VA48" s="19">
        <v>5.1760000000000002</v>
      </c>
      <c r="VB48" s="19">
        <v>5.1760000000000002</v>
      </c>
      <c r="VC48" s="19">
        <v>-2.6760000000000002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104.5</v>
      </c>
      <c r="VU48" s="19">
        <v>35.1</v>
      </c>
      <c r="VV48" s="19">
        <v>47.1</v>
      </c>
      <c r="VW48" s="19">
        <v>57.4</v>
      </c>
      <c r="VX48" s="19">
        <v>92.8</v>
      </c>
      <c r="VY48" s="19">
        <v>30.5</v>
      </c>
      <c r="VZ48" s="19">
        <v>31</v>
      </c>
      <c r="WA48" s="19">
        <v>61.8</v>
      </c>
      <c r="WB48" s="19">
        <v>0</v>
      </c>
      <c r="WC48" s="19"/>
      <c r="WD48" s="19"/>
      <c r="WE48" s="19">
        <v>0</v>
      </c>
      <c r="WF48" s="19">
        <v>2.1</v>
      </c>
      <c r="WG48" s="19">
        <v>2.9009999999999998</v>
      </c>
      <c r="WH48" s="19">
        <v>2.9009999999999998</v>
      </c>
      <c r="WI48" s="19">
        <v>-0.80100000000000005</v>
      </c>
      <c r="WJ48" s="19">
        <v>2.2999999999999998</v>
      </c>
      <c r="WK48" s="19">
        <v>2.4</v>
      </c>
      <c r="WL48" s="19">
        <v>2.4</v>
      </c>
      <c r="WM48" s="19">
        <v>-0.1</v>
      </c>
      <c r="WN48" s="19">
        <v>2</v>
      </c>
      <c r="WO48" s="19">
        <v>2.4</v>
      </c>
      <c r="WP48" s="19">
        <v>2.4</v>
      </c>
      <c r="WQ48" s="19">
        <v>-0.4</v>
      </c>
      <c r="WR48" s="19">
        <v>1</v>
      </c>
      <c r="WS48" s="19">
        <v>1.4</v>
      </c>
      <c r="WT48" s="19">
        <v>1.4</v>
      </c>
      <c r="WU48" s="19">
        <v>-0.4</v>
      </c>
      <c r="WV48" s="19">
        <v>0</v>
      </c>
      <c r="WW48" s="19"/>
      <c r="WX48" s="19"/>
      <c r="WY48" s="19">
        <v>0</v>
      </c>
      <c r="WZ48" s="19">
        <v>7</v>
      </c>
      <c r="XA48" s="19">
        <v>6.8</v>
      </c>
      <c r="XB48" s="19">
        <v>6.8</v>
      </c>
      <c r="XC48" s="19">
        <v>0.2</v>
      </c>
      <c r="XD48" s="19">
        <v>20</v>
      </c>
      <c r="XE48" s="19">
        <v>20</v>
      </c>
      <c r="XF48" s="19">
        <v>18.932040000000001</v>
      </c>
      <c r="XG48" s="19">
        <v>1.06796</v>
      </c>
      <c r="XH48" s="19">
        <v>9.1999999999999993</v>
      </c>
      <c r="XI48" s="19">
        <v>10.7</v>
      </c>
      <c r="XJ48" s="19">
        <v>10.7</v>
      </c>
      <c r="XK48" s="19">
        <v>-1.5</v>
      </c>
      <c r="XL48" s="19">
        <v>27.1</v>
      </c>
      <c r="XM48" s="19">
        <v>30.5</v>
      </c>
      <c r="XN48" s="19">
        <v>22</v>
      </c>
      <c r="XO48" s="19">
        <v>5.0999999999999996</v>
      </c>
      <c r="XP48" s="19">
        <v>33.4</v>
      </c>
      <c r="XQ48" s="19">
        <v>30.5</v>
      </c>
      <c r="XR48" s="19">
        <v>22</v>
      </c>
      <c r="XS48" s="19">
        <v>11.4</v>
      </c>
      <c r="XT48" s="19">
        <v>14.5</v>
      </c>
      <c r="XU48" s="19">
        <v>14</v>
      </c>
      <c r="XV48" s="19">
        <v>14</v>
      </c>
      <c r="XW48" s="19">
        <v>0.5</v>
      </c>
      <c r="XX48" s="19">
        <v>19</v>
      </c>
      <c r="XY48" s="19">
        <v>19</v>
      </c>
      <c r="XZ48" s="19">
        <v>19</v>
      </c>
      <c r="YA48" s="19">
        <v>0</v>
      </c>
      <c r="YB48" s="19">
        <v>8.4</v>
      </c>
      <c r="YC48" s="19">
        <v>7.75</v>
      </c>
      <c r="YD48" s="19">
        <v>7.75</v>
      </c>
      <c r="YE48" s="19">
        <v>0.65</v>
      </c>
      <c r="YF48" s="19">
        <v>11.05</v>
      </c>
      <c r="YG48" s="19">
        <v>11</v>
      </c>
      <c r="YH48" s="19">
        <v>11</v>
      </c>
      <c r="YI48" s="19">
        <v>0.05</v>
      </c>
    </row>
    <row r="49" spans="1:659" ht="24" customHeight="1" x14ac:dyDescent="0.3">
      <c r="A49" s="1"/>
      <c r="B49" s="13" t="s">
        <v>52</v>
      </c>
      <c r="C49" s="13" t="s">
        <v>752</v>
      </c>
      <c r="D49" s="14">
        <v>199.6</v>
      </c>
      <c r="E49" s="14">
        <v>203.20388</v>
      </c>
      <c r="F49" s="14">
        <v>203.20388</v>
      </c>
      <c r="G49" s="14">
        <v>-3.6038800000000002</v>
      </c>
      <c r="H49" s="14">
        <v>633.70000000000005</v>
      </c>
      <c r="I49" s="14">
        <v>635.02589999999998</v>
      </c>
      <c r="J49" s="14">
        <v>635.02589999999998</v>
      </c>
      <c r="K49" s="14">
        <v>-1.3259000000000001</v>
      </c>
      <c r="L49" s="14">
        <v>216.6</v>
      </c>
      <c r="M49" s="14">
        <v>206.58520999999999</v>
      </c>
      <c r="N49" s="14">
        <v>206.58520999999999</v>
      </c>
      <c r="O49" s="14">
        <v>10.01479</v>
      </c>
      <c r="P49" s="14"/>
      <c r="Q49" s="14"/>
      <c r="R49" s="14"/>
      <c r="S49" s="14">
        <v>0</v>
      </c>
      <c r="T49" s="14"/>
      <c r="U49" s="14"/>
      <c r="V49" s="14"/>
      <c r="W49" s="14">
        <v>0</v>
      </c>
      <c r="X49" s="14">
        <v>89.7</v>
      </c>
      <c r="Y49" s="14">
        <v>91.778639999999996</v>
      </c>
      <c r="Z49" s="14">
        <v>91.778639999999996</v>
      </c>
      <c r="AA49" s="14">
        <v>-2.07864</v>
      </c>
      <c r="AB49" s="14">
        <v>139.80000000000001</v>
      </c>
      <c r="AC49" s="14">
        <v>149.97752</v>
      </c>
      <c r="AD49" s="14">
        <v>137.04599999999999</v>
      </c>
      <c r="AE49" s="14">
        <v>2.754</v>
      </c>
      <c r="AF49" s="14"/>
      <c r="AG49" s="14"/>
      <c r="AH49" s="14"/>
      <c r="AI49" s="14">
        <v>0</v>
      </c>
      <c r="AJ49" s="14"/>
      <c r="AK49" s="14"/>
      <c r="AL49" s="14"/>
      <c r="AM49" s="14">
        <v>0</v>
      </c>
      <c r="AN49" s="14">
        <v>180.2</v>
      </c>
      <c r="AO49" s="14">
        <v>167.88324</v>
      </c>
      <c r="AP49" s="14">
        <v>180.68806000000001</v>
      </c>
      <c r="AQ49" s="14">
        <v>-0.48805999999999999</v>
      </c>
      <c r="AR49" s="14">
        <v>180.7</v>
      </c>
      <c r="AS49" s="14">
        <v>167.88324</v>
      </c>
      <c r="AT49" s="14">
        <v>180.68806000000001</v>
      </c>
      <c r="AU49" s="14">
        <v>1.1939999999999999E-2</v>
      </c>
      <c r="AV49" s="14">
        <v>180.5</v>
      </c>
      <c r="AW49" s="14">
        <v>167.88324</v>
      </c>
      <c r="AX49" s="14">
        <v>180.68806000000001</v>
      </c>
      <c r="AY49" s="14">
        <v>-0.18806</v>
      </c>
      <c r="AZ49" s="14">
        <v>266.5</v>
      </c>
      <c r="BA49" s="14">
        <v>252.58109999999999</v>
      </c>
      <c r="BB49" s="14">
        <v>271.846</v>
      </c>
      <c r="BC49" s="14">
        <v>-5.3460000000000001</v>
      </c>
      <c r="BD49" s="14">
        <v>213.7</v>
      </c>
      <c r="BE49" s="14">
        <v>207.04164</v>
      </c>
      <c r="BF49" s="14">
        <v>207.04164</v>
      </c>
      <c r="BG49" s="14">
        <v>6.6583600000000001</v>
      </c>
      <c r="BH49" s="14">
        <v>110.6</v>
      </c>
      <c r="BI49" s="14">
        <v>103.8317</v>
      </c>
      <c r="BJ49" s="14">
        <v>103.8317</v>
      </c>
      <c r="BK49" s="14">
        <v>6.7683</v>
      </c>
      <c r="BL49" s="14">
        <v>557.70000000000005</v>
      </c>
      <c r="BM49" s="14">
        <v>565.53980999999999</v>
      </c>
      <c r="BN49" s="14">
        <v>565.53980999999999</v>
      </c>
      <c r="BO49" s="14">
        <v>-7.8398099999999999</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166.8</v>
      </c>
      <c r="CK49" s="14">
        <v>163.90777</v>
      </c>
      <c r="CL49" s="14">
        <v>163.90777</v>
      </c>
      <c r="CM49" s="14">
        <v>2.8922300000000001</v>
      </c>
      <c r="CN49" s="14">
        <v>7.8</v>
      </c>
      <c r="CO49" s="14">
        <v>5.1333399999999996</v>
      </c>
      <c r="CP49" s="14">
        <v>5.1333399999999996</v>
      </c>
      <c r="CQ49" s="14">
        <v>2.6666599999999998</v>
      </c>
      <c r="CR49" s="14">
        <v>6.1</v>
      </c>
      <c r="CS49" s="14">
        <v>2.8177599999999998</v>
      </c>
      <c r="CT49" s="14">
        <v>2.8177599999999998</v>
      </c>
      <c r="CU49" s="14">
        <v>3.2822399999999998</v>
      </c>
      <c r="CV49" s="14"/>
      <c r="CW49" s="14"/>
      <c r="CX49" s="14"/>
      <c r="CY49" s="14">
        <v>0</v>
      </c>
      <c r="CZ49" s="14">
        <v>6.9</v>
      </c>
      <c r="DA49" s="14">
        <v>6.8787000000000003</v>
      </c>
      <c r="DB49" s="14">
        <v>6.8787000000000003</v>
      </c>
      <c r="DC49" s="14">
        <v>2.1299999999999999E-2</v>
      </c>
      <c r="DD49" s="14">
        <v>13.2</v>
      </c>
      <c r="DE49" s="14">
        <v>14.919420000000001</v>
      </c>
      <c r="DF49" s="14">
        <v>14.919420000000001</v>
      </c>
      <c r="DG49" s="14">
        <v>-1.7194199999999999</v>
      </c>
      <c r="DH49" s="14">
        <v>121.4</v>
      </c>
      <c r="DI49" s="14">
        <v>108.91840999999999</v>
      </c>
      <c r="DJ49" s="14">
        <v>142.30582999999999</v>
      </c>
      <c r="DK49" s="14">
        <v>-20.905830000000002</v>
      </c>
      <c r="DL49" s="14"/>
      <c r="DM49" s="14"/>
      <c r="DN49" s="14"/>
      <c r="DO49" s="14">
        <v>0</v>
      </c>
      <c r="DP49" s="14"/>
      <c r="DQ49" s="14"/>
      <c r="DR49" s="14"/>
      <c r="DS49" s="14">
        <v>0</v>
      </c>
      <c r="DT49" s="14"/>
      <c r="DU49" s="14"/>
      <c r="DV49" s="14"/>
      <c r="DW49" s="14">
        <v>0</v>
      </c>
      <c r="DX49" s="14"/>
      <c r="DY49" s="14"/>
      <c r="DZ49" s="14"/>
      <c r="EA49" s="14">
        <v>0</v>
      </c>
      <c r="EB49" s="14">
        <v>110</v>
      </c>
      <c r="EC49" s="14">
        <v>112.35728</v>
      </c>
      <c r="ED49" s="14">
        <v>112.35728</v>
      </c>
      <c r="EE49" s="14">
        <v>-2.3572799999999998</v>
      </c>
      <c r="EF49" s="14">
        <v>223.6</v>
      </c>
      <c r="EG49" s="14">
        <v>220.48074</v>
      </c>
      <c r="EH49" s="14">
        <v>220.48074</v>
      </c>
      <c r="EI49" s="14">
        <v>3.1192600000000001</v>
      </c>
      <c r="EJ49" s="14"/>
      <c r="EK49" s="14"/>
      <c r="EL49" s="14"/>
      <c r="EM49" s="14">
        <v>0</v>
      </c>
      <c r="EN49" s="14"/>
      <c r="EO49" s="14"/>
      <c r="EP49" s="14"/>
      <c r="EQ49" s="14">
        <v>0</v>
      </c>
      <c r="ER49" s="14"/>
      <c r="ES49" s="14"/>
      <c r="ET49" s="14"/>
      <c r="EU49" s="14">
        <v>0</v>
      </c>
      <c r="EV49" s="14">
        <v>6.5</v>
      </c>
      <c r="EW49" s="14">
        <v>6.39</v>
      </c>
      <c r="EX49" s="14"/>
      <c r="EY49" s="14">
        <v>6.5</v>
      </c>
      <c r="EZ49" s="14">
        <v>456.3</v>
      </c>
      <c r="FA49" s="14">
        <v>456.65048999999999</v>
      </c>
      <c r="FB49" s="14">
        <v>456.65048999999999</v>
      </c>
      <c r="FC49" s="14">
        <v>-0.35049000000000002</v>
      </c>
      <c r="FD49" s="14">
        <v>41</v>
      </c>
      <c r="FE49" s="14">
        <v>54.248800000000003</v>
      </c>
      <c r="FF49" s="14">
        <v>50.550800000000002</v>
      </c>
      <c r="FG49" s="14">
        <v>-9.5508000000000006</v>
      </c>
      <c r="FH49" s="14">
        <v>150.19999999999999</v>
      </c>
      <c r="FI49" s="14">
        <v>151.21556000000001</v>
      </c>
      <c r="FJ49" s="14">
        <v>151.21556000000001</v>
      </c>
      <c r="FK49" s="14">
        <v>-1.01556</v>
      </c>
      <c r="FL49" s="14">
        <v>25.9</v>
      </c>
      <c r="FM49" s="14">
        <v>29.125129999999999</v>
      </c>
      <c r="FN49" s="14">
        <v>26.417369999999998</v>
      </c>
      <c r="FO49" s="14">
        <v>-0.51737</v>
      </c>
      <c r="FP49" s="14">
        <v>17</v>
      </c>
      <c r="FQ49" s="14">
        <v>17.562139999999999</v>
      </c>
      <c r="FR49" s="14">
        <v>17.562139999999999</v>
      </c>
      <c r="FS49" s="14">
        <v>-0.56213999999999997</v>
      </c>
      <c r="FT49" s="14">
        <v>12.1</v>
      </c>
      <c r="FU49" s="14">
        <v>11.65049</v>
      </c>
      <c r="FV49" s="14">
        <v>11.65049</v>
      </c>
      <c r="FW49" s="14">
        <v>0.44951000000000002</v>
      </c>
      <c r="FX49" s="14">
        <v>90.3</v>
      </c>
      <c r="FY49" s="14">
        <v>87.68835</v>
      </c>
      <c r="FZ49" s="14">
        <v>87.68835</v>
      </c>
      <c r="GA49" s="14">
        <v>2.61165</v>
      </c>
      <c r="GB49" s="14">
        <v>181.4</v>
      </c>
      <c r="GC49" s="14">
        <v>184.91498000000001</v>
      </c>
      <c r="GD49" s="14">
        <v>184.91498000000001</v>
      </c>
      <c r="GE49" s="14">
        <v>-3.51498</v>
      </c>
      <c r="GF49" s="14">
        <v>182</v>
      </c>
      <c r="GG49" s="14">
        <v>184.91498000000001</v>
      </c>
      <c r="GH49" s="14">
        <v>184.91498000000001</v>
      </c>
      <c r="GI49" s="14">
        <v>-2.9149799999999999</v>
      </c>
      <c r="GJ49" s="14">
        <v>185.1</v>
      </c>
      <c r="GK49" s="14">
        <v>185.47028</v>
      </c>
      <c r="GL49" s="14">
        <v>185.47028</v>
      </c>
      <c r="GM49" s="14">
        <v>-0.37028</v>
      </c>
      <c r="GN49" s="14">
        <v>108.2</v>
      </c>
      <c r="GO49" s="14">
        <v>110.37475999999999</v>
      </c>
      <c r="GP49" s="14">
        <v>110.37475999999999</v>
      </c>
      <c r="GQ49" s="14">
        <v>-2.17476</v>
      </c>
      <c r="GR49" s="14">
        <v>7.6</v>
      </c>
      <c r="GS49" s="14">
        <v>7.5127800000000002</v>
      </c>
      <c r="GT49" s="14">
        <v>7.5127800000000002</v>
      </c>
      <c r="GU49" s="14">
        <v>8.7220000000000006E-2</v>
      </c>
      <c r="GV49" s="14">
        <v>8.8000000000000007</v>
      </c>
      <c r="GW49" s="14">
        <v>7.8816100000000002</v>
      </c>
      <c r="GX49" s="14">
        <v>7.8816100000000002</v>
      </c>
      <c r="GY49" s="14">
        <v>0.91839000000000004</v>
      </c>
      <c r="GZ49" s="14">
        <v>32.6</v>
      </c>
      <c r="HA49" s="14">
        <v>35.371740000000003</v>
      </c>
      <c r="HB49" s="14">
        <v>35.371740000000003</v>
      </c>
      <c r="HC49" s="14">
        <v>-2.7717399999999999</v>
      </c>
      <c r="HD49" s="14">
        <v>21.9</v>
      </c>
      <c r="HE49" s="14">
        <v>22.118220000000001</v>
      </c>
      <c r="HF49" s="14">
        <v>22.118220000000001</v>
      </c>
      <c r="HG49" s="14">
        <v>-0.21822</v>
      </c>
      <c r="HH49" s="14">
        <v>2.2000000000000002</v>
      </c>
      <c r="HI49" s="14">
        <v>1.97359</v>
      </c>
      <c r="HJ49" s="14">
        <v>1.97359</v>
      </c>
      <c r="HK49" s="14">
        <v>0.22641</v>
      </c>
      <c r="HL49" s="14">
        <v>33.4</v>
      </c>
      <c r="HM49" s="14">
        <v>27.604040000000001</v>
      </c>
      <c r="HN49" s="14">
        <v>27.604040000000001</v>
      </c>
      <c r="HO49" s="14">
        <v>5.79596</v>
      </c>
      <c r="HP49" s="14">
        <v>51.1</v>
      </c>
      <c r="HQ49" s="14">
        <v>49.999760000000002</v>
      </c>
      <c r="HR49" s="14">
        <v>50.496630000000003</v>
      </c>
      <c r="HS49" s="14">
        <v>0.60336999999999996</v>
      </c>
      <c r="HT49" s="14"/>
      <c r="HU49" s="14"/>
      <c r="HV49" s="14"/>
      <c r="HW49" s="14">
        <v>0</v>
      </c>
      <c r="HX49" s="14"/>
      <c r="HY49" s="14"/>
      <c r="HZ49" s="14"/>
      <c r="IA49" s="14">
        <v>0</v>
      </c>
      <c r="IB49" s="14">
        <v>93.9</v>
      </c>
      <c r="IC49" s="14">
        <v>95.452430000000007</v>
      </c>
      <c r="ID49" s="14">
        <v>95.452430000000007</v>
      </c>
      <c r="IE49" s="14">
        <v>-1.55243</v>
      </c>
      <c r="IF49" s="14"/>
      <c r="IG49" s="14"/>
      <c r="IH49" s="14"/>
      <c r="II49" s="14">
        <v>0</v>
      </c>
      <c r="IJ49" s="14"/>
      <c r="IK49" s="14"/>
      <c r="IL49" s="14"/>
      <c r="IM49" s="14">
        <v>0</v>
      </c>
      <c r="IN49" s="14">
        <v>0</v>
      </c>
      <c r="IO49" s="14"/>
      <c r="IP49" s="14">
        <v>45.221359999999997</v>
      </c>
      <c r="IQ49" s="14">
        <v>-45.221359999999997</v>
      </c>
      <c r="IR49" s="14"/>
      <c r="IS49" s="14"/>
      <c r="IT49" s="14"/>
      <c r="IU49" s="14">
        <v>0</v>
      </c>
      <c r="IV49" s="14"/>
      <c r="IW49" s="14"/>
      <c r="IX49" s="14"/>
      <c r="IY49" s="14">
        <v>0</v>
      </c>
      <c r="IZ49" s="14"/>
      <c r="JA49" s="14"/>
      <c r="JB49" s="14"/>
      <c r="JC49" s="14">
        <v>0</v>
      </c>
      <c r="JD49" s="14">
        <v>110.8</v>
      </c>
      <c r="JE49" s="14">
        <v>132.70939999999999</v>
      </c>
      <c r="JF49" s="14">
        <v>132.70939999999999</v>
      </c>
      <c r="JG49" s="14">
        <v>-21.909400000000002</v>
      </c>
      <c r="JH49" s="14"/>
      <c r="JI49" s="14"/>
      <c r="JJ49" s="14"/>
      <c r="JK49" s="14">
        <v>0</v>
      </c>
      <c r="JL49" s="14">
        <v>173.7</v>
      </c>
      <c r="JM49" s="14">
        <v>169.78200000000001</v>
      </c>
      <c r="JN49" s="14">
        <v>169.78200000000001</v>
      </c>
      <c r="JO49" s="14">
        <v>3.9180000000000001</v>
      </c>
      <c r="JP49" s="14">
        <v>209.5</v>
      </c>
      <c r="JQ49" s="14">
        <v>196.19228000000001</v>
      </c>
      <c r="JR49" s="14">
        <v>196.19228000000001</v>
      </c>
      <c r="JS49" s="14">
        <v>13.30772</v>
      </c>
      <c r="JT49" s="14">
        <v>90.4</v>
      </c>
      <c r="JU49" s="14">
        <v>98.390720000000002</v>
      </c>
      <c r="JV49" s="14">
        <v>98.390720000000002</v>
      </c>
      <c r="JW49" s="14">
        <v>-7.9907199999999996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c r="KW49" s="14"/>
      <c r="KX49" s="14"/>
      <c r="KY49" s="14">
        <v>0</v>
      </c>
      <c r="KZ49" s="14"/>
      <c r="LA49" s="14"/>
      <c r="LB49" s="14"/>
      <c r="LC49" s="14">
        <v>0</v>
      </c>
      <c r="LD49" s="14">
        <v>2.5</v>
      </c>
      <c r="LE49" s="14">
        <v>2.2284299999999999</v>
      </c>
      <c r="LF49" s="14">
        <v>2.2284299999999999</v>
      </c>
      <c r="LG49" s="14">
        <v>0.27156999999999998</v>
      </c>
      <c r="LH49" s="14">
        <v>250.4</v>
      </c>
      <c r="LI49" s="14">
        <v>238.09062</v>
      </c>
      <c r="LJ49" s="14">
        <v>181.57669999999999</v>
      </c>
      <c r="LK49" s="14">
        <v>68.823300000000003</v>
      </c>
      <c r="LL49" s="14"/>
      <c r="LM49" s="14"/>
      <c r="LN49" s="14"/>
      <c r="LO49" s="14">
        <v>0</v>
      </c>
      <c r="LP49" s="14">
        <v>65.900000000000006</v>
      </c>
      <c r="LQ49" s="14">
        <v>67.133979999999994</v>
      </c>
      <c r="LR49" s="14">
        <v>67.133979999999994</v>
      </c>
      <c r="LS49" s="14">
        <v>-1.2339800000000001</v>
      </c>
      <c r="LT49" s="14">
        <v>66.7</v>
      </c>
      <c r="LU49" s="14">
        <v>70.755009999999999</v>
      </c>
      <c r="LV49" s="14">
        <v>71.92568</v>
      </c>
      <c r="LW49" s="14">
        <v>-5.2256799999999997</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146.6</v>
      </c>
      <c r="MO49" s="14">
        <v>151.08876000000001</v>
      </c>
      <c r="MP49" s="14">
        <v>154.33557999999999</v>
      </c>
      <c r="MQ49" s="14">
        <v>-7.7355799999999997</v>
      </c>
      <c r="MR49" s="14">
        <v>147.30000000000001</v>
      </c>
      <c r="MS49" s="14">
        <v>151.08876000000001</v>
      </c>
      <c r="MT49" s="14">
        <v>154.33557999999999</v>
      </c>
      <c r="MU49" s="14">
        <v>-7.0355800000000004</v>
      </c>
      <c r="MV49" s="14">
        <v>150.4</v>
      </c>
      <c r="MW49" s="14">
        <v>151.54248000000001</v>
      </c>
      <c r="MX49" s="14">
        <v>154.79904999999999</v>
      </c>
      <c r="MY49" s="14">
        <v>-4.3990499999999999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52.7</v>
      </c>
      <c r="OG49" s="14">
        <v>71.099999999999994</v>
      </c>
      <c r="OH49" s="14">
        <v>66.12</v>
      </c>
      <c r="OI49" s="14">
        <v>-13.42</v>
      </c>
      <c r="OJ49" s="14">
        <v>0</v>
      </c>
      <c r="OK49" s="14"/>
      <c r="OL49" s="14"/>
      <c r="OM49" s="14">
        <v>0</v>
      </c>
      <c r="ON49" s="14">
        <v>2</v>
      </c>
      <c r="OO49" s="14">
        <v>6.2969999999999997</v>
      </c>
      <c r="OP49" s="14">
        <v>6.2969999999999997</v>
      </c>
      <c r="OQ49" s="14">
        <v>-4.2969999999999997</v>
      </c>
      <c r="OR49" s="14">
        <v>0</v>
      </c>
      <c r="OS49" s="14"/>
      <c r="OT49" s="14"/>
      <c r="OU49" s="14">
        <v>0</v>
      </c>
      <c r="OV49" s="14">
        <v>19.2</v>
      </c>
      <c r="OW49" s="14">
        <v>19</v>
      </c>
      <c r="OX49" s="14">
        <v>8</v>
      </c>
      <c r="OY49" s="14">
        <v>11.2</v>
      </c>
      <c r="OZ49" s="14">
        <v>5.2734699999999997</v>
      </c>
      <c r="PA49" s="14">
        <v>7</v>
      </c>
      <c r="PB49" s="14">
        <v>7</v>
      </c>
      <c r="PC49" s="14">
        <v>-1.7265299999999999</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0.9</v>
      </c>
      <c r="PQ49" s="14">
        <v>1</v>
      </c>
      <c r="PR49" s="14">
        <v>1</v>
      </c>
      <c r="PS49" s="14">
        <v>-0.1</v>
      </c>
      <c r="PT49" s="14">
        <v>3.4</v>
      </c>
      <c r="PU49" s="14">
        <v>3.35</v>
      </c>
      <c r="PV49" s="14">
        <v>3.35</v>
      </c>
      <c r="PW49" s="14">
        <v>0.05</v>
      </c>
      <c r="PX49" s="14">
        <v>5.0999999999999996</v>
      </c>
      <c r="PY49" s="14">
        <v>4.4000000000000004</v>
      </c>
      <c r="PZ49" s="14">
        <v>4.4000000000000004</v>
      </c>
      <c r="QA49" s="14">
        <v>0.7</v>
      </c>
      <c r="QB49" s="14">
        <v>20.6</v>
      </c>
      <c r="QC49" s="14">
        <v>19.417480000000001</v>
      </c>
      <c r="QD49" s="14">
        <v>19.417480000000001</v>
      </c>
      <c r="QE49" s="14">
        <v>1.18252</v>
      </c>
      <c r="QF49" s="14">
        <v>14</v>
      </c>
      <c r="QG49" s="14">
        <v>17.475729999999999</v>
      </c>
      <c r="QH49" s="14">
        <v>17.475729999999999</v>
      </c>
      <c r="QI49" s="14">
        <v>-3.47573</v>
      </c>
      <c r="QJ49" s="14">
        <v>9.1999999999999993</v>
      </c>
      <c r="QK49" s="14">
        <v>9</v>
      </c>
      <c r="QL49" s="14">
        <v>9</v>
      </c>
      <c r="QM49" s="14">
        <v>0.2</v>
      </c>
      <c r="QN49" s="14">
        <v>3.6</v>
      </c>
      <c r="QO49" s="14">
        <v>3.4</v>
      </c>
      <c r="QP49" s="14">
        <v>3.4</v>
      </c>
      <c r="QQ49" s="14">
        <v>0.2</v>
      </c>
      <c r="QR49" s="14">
        <v>18.600000000000001</v>
      </c>
      <c r="QS49" s="14">
        <v>17.961169999999999</v>
      </c>
      <c r="QT49" s="14">
        <v>17.961169999999999</v>
      </c>
      <c r="QU49" s="14">
        <v>0.63883000000000001</v>
      </c>
      <c r="QV49" s="14">
        <v>0</v>
      </c>
      <c r="QW49" s="14"/>
      <c r="QX49" s="14"/>
      <c r="QY49" s="14">
        <v>0</v>
      </c>
      <c r="QZ49" s="14">
        <v>0</v>
      </c>
      <c r="RA49" s="14"/>
      <c r="RB49" s="14"/>
      <c r="RC49" s="14">
        <v>0</v>
      </c>
      <c r="RD49" s="14">
        <v>14</v>
      </c>
      <c r="RE49" s="14">
        <v>17.22</v>
      </c>
      <c r="RF49" s="14">
        <v>17.22</v>
      </c>
      <c r="RG49" s="14">
        <v>-3.22</v>
      </c>
      <c r="RH49" s="14">
        <v>45</v>
      </c>
      <c r="RI49" s="14">
        <v>39.9</v>
      </c>
      <c r="RJ49" s="14">
        <v>38.770000000000003</v>
      </c>
      <c r="RK49" s="14">
        <v>6.23</v>
      </c>
      <c r="RL49" s="14">
        <v>0</v>
      </c>
      <c r="RM49" s="14"/>
      <c r="RN49" s="14"/>
      <c r="RO49" s="14">
        <v>0</v>
      </c>
      <c r="RP49" s="14">
        <v>3.4</v>
      </c>
      <c r="RQ49" s="14">
        <v>2.85</v>
      </c>
      <c r="RR49" s="14">
        <v>2.85</v>
      </c>
      <c r="RS49" s="14">
        <v>0.55000000000000004</v>
      </c>
      <c r="RT49" s="14">
        <v>20.2</v>
      </c>
      <c r="RU49" s="14">
        <v>19.772790000000001</v>
      </c>
      <c r="RV49" s="14">
        <v>19.772790000000001</v>
      </c>
      <c r="RW49" s="14">
        <v>0.42720999999999998</v>
      </c>
      <c r="RX49" s="14">
        <v>3</v>
      </c>
      <c r="RY49" s="14">
        <v>1.64</v>
      </c>
      <c r="RZ49" s="14">
        <v>1.64</v>
      </c>
      <c r="SA49" s="14">
        <v>1.36</v>
      </c>
      <c r="SB49" s="14"/>
      <c r="SC49" s="14"/>
      <c r="SD49" s="14">
        <v>0.4</v>
      </c>
      <c r="SE49" s="14">
        <v>-0.4</v>
      </c>
      <c r="SF49" s="14">
        <v>9.6</v>
      </c>
      <c r="SG49" s="14">
        <v>11.74757</v>
      </c>
      <c r="SH49" s="14">
        <v>11.74757</v>
      </c>
      <c r="SI49" s="14">
        <v>-2.14757</v>
      </c>
      <c r="SJ49" s="14">
        <v>6.4</v>
      </c>
      <c r="SK49" s="14">
        <v>5.2</v>
      </c>
      <c r="SL49" s="14">
        <v>5.2</v>
      </c>
      <c r="SM49" s="14">
        <v>1.2</v>
      </c>
      <c r="SN49" s="14">
        <v>17.5</v>
      </c>
      <c r="SO49" s="14">
        <v>17.475729999999999</v>
      </c>
      <c r="SP49" s="14">
        <v>17.475729999999999</v>
      </c>
      <c r="SQ49" s="14">
        <v>2.427E-2</v>
      </c>
      <c r="SR49" s="14">
        <v>20.2</v>
      </c>
      <c r="SS49" s="14">
        <v>19.417480000000001</v>
      </c>
      <c r="ST49" s="14">
        <v>19.417480000000001</v>
      </c>
      <c r="SU49" s="14">
        <v>0.78251999999999999</v>
      </c>
      <c r="SV49" s="14">
        <v>20</v>
      </c>
      <c r="SW49" s="14">
        <v>20</v>
      </c>
      <c r="SX49" s="14">
        <v>18.932040000000001</v>
      </c>
      <c r="SY49" s="14">
        <v>1.06796</v>
      </c>
      <c r="SZ49" s="14">
        <v>12.1</v>
      </c>
      <c r="TA49" s="14">
        <v>11.339</v>
      </c>
      <c r="TB49" s="14">
        <v>11.339</v>
      </c>
      <c r="TC49" s="14">
        <v>0.76100000000000001</v>
      </c>
      <c r="TD49" s="14">
        <v>37.200000000000003</v>
      </c>
      <c r="TE49" s="14">
        <v>48.313000000000002</v>
      </c>
      <c r="TF49" s="14">
        <v>48.313000000000002</v>
      </c>
      <c r="TG49" s="14">
        <v>-11.113</v>
      </c>
      <c r="TH49" s="14">
        <v>0</v>
      </c>
      <c r="TI49" s="14"/>
      <c r="TJ49" s="14"/>
      <c r="TK49" s="14">
        <v>0</v>
      </c>
      <c r="TL49" s="14"/>
      <c r="TM49" s="14">
        <v>26.1</v>
      </c>
      <c r="TN49" s="14">
        <v>33.24</v>
      </c>
      <c r="TO49" s="14">
        <v>-33.24</v>
      </c>
      <c r="TP49" s="14"/>
      <c r="TQ49" s="14">
        <v>45.3</v>
      </c>
      <c r="TR49" s="14">
        <v>55.601999999999997</v>
      </c>
      <c r="TS49" s="14">
        <v>-55.601999999999997</v>
      </c>
      <c r="TT49" s="14">
        <v>4.4000000000000004</v>
      </c>
      <c r="TU49" s="14">
        <v>2.5</v>
      </c>
      <c r="TV49" s="14">
        <v>1.3169999999999999</v>
      </c>
      <c r="TW49" s="14">
        <v>3.0830000000000002</v>
      </c>
      <c r="TX49" s="14">
        <v>3.1</v>
      </c>
      <c r="TY49" s="14">
        <v>1.7949999999999999</v>
      </c>
      <c r="TZ49" s="14">
        <v>1.7949999999999999</v>
      </c>
      <c r="UA49" s="14">
        <v>1.3049999999999999</v>
      </c>
      <c r="UB49" s="14">
        <v>10.5</v>
      </c>
      <c r="UC49" s="14">
        <v>10.19417</v>
      </c>
      <c r="UD49" s="14">
        <v>10.19417</v>
      </c>
      <c r="UE49" s="14">
        <v>0.30582999999999999</v>
      </c>
      <c r="UF49" s="14">
        <v>6.9</v>
      </c>
      <c r="UG49" s="14">
        <v>7</v>
      </c>
      <c r="UH49" s="14">
        <v>7</v>
      </c>
      <c r="UI49" s="14">
        <v>-0.1</v>
      </c>
      <c r="UJ49" s="14">
        <v>7.3</v>
      </c>
      <c r="UK49" s="14">
        <v>7.7</v>
      </c>
      <c r="UL49" s="14">
        <v>7.7</v>
      </c>
      <c r="UM49" s="14">
        <v>-0.4</v>
      </c>
      <c r="UN49" s="14">
        <v>20.399999999999999</v>
      </c>
      <c r="UO49" s="14">
        <v>20</v>
      </c>
      <c r="UP49" s="14">
        <v>17.475729999999999</v>
      </c>
      <c r="UQ49" s="14">
        <v>2.9242699999999999</v>
      </c>
      <c r="UR49" s="14">
        <v>20.399999999999999</v>
      </c>
      <c r="US49" s="14">
        <v>20</v>
      </c>
      <c r="UT49" s="14">
        <v>19.417480000000001</v>
      </c>
      <c r="UU49" s="14">
        <v>0.98251999999999995</v>
      </c>
      <c r="UV49" s="14">
        <v>19.3</v>
      </c>
      <c r="UW49" s="14">
        <v>20</v>
      </c>
      <c r="UX49" s="14">
        <v>19.417480000000001</v>
      </c>
      <c r="UY49" s="14">
        <v>-0.11748</v>
      </c>
      <c r="UZ49" s="14">
        <v>1.9</v>
      </c>
      <c r="VA49" s="14">
        <v>5.0910000000000002</v>
      </c>
      <c r="VB49" s="14">
        <v>5.0910000000000002</v>
      </c>
      <c r="VC49" s="14">
        <v>-3.1909999999999998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83.4</v>
      </c>
      <c r="VU49" s="14">
        <v>27.6</v>
      </c>
      <c r="VV49" s="14">
        <v>37.6</v>
      </c>
      <c r="VW49" s="14">
        <v>45.8</v>
      </c>
      <c r="VX49" s="14">
        <v>62.2</v>
      </c>
      <c r="VY49" s="14">
        <v>26.2</v>
      </c>
      <c r="VZ49" s="14">
        <v>21.26</v>
      </c>
      <c r="WA49" s="14">
        <v>40.94</v>
      </c>
      <c r="WB49" s="14">
        <v>0</v>
      </c>
      <c r="WC49" s="14"/>
      <c r="WD49" s="14"/>
      <c r="WE49" s="14">
        <v>0</v>
      </c>
      <c r="WF49" s="14">
        <v>2.1</v>
      </c>
      <c r="WG49" s="14">
        <v>2.9009999999999998</v>
      </c>
      <c r="WH49" s="14">
        <v>2.9009999999999998</v>
      </c>
      <c r="WI49" s="14">
        <v>-0.80100000000000005</v>
      </c>
      <c r="WJ49" s="14">
        <v>2.2999999999999998</v>
      </c>
      <c r="WK49" s="14">
        <v>2.4</v>
      </c>
      <c r="WL49" s="14">
        <v>2.4</v>
      </c>
      <c r="WM49" s="14">
        <v>-0.1</v>
      </c>
      <c r="WN49" s="14">
        <v>2</v>
      </c>
      <c r="WO49" s="14">
        <v>2.4</v>
      </c>
      <c r="WP49" s="14">
        <v>2.4</v>
      </c>
      <c r="WQ49" s="14">
        <v>-0.4</v>
      </c>
      <c r="WR49" s="14">
        <v>1</v>
      </c>
      <c r="WS49" s="14">
        <v>1.4</v>
      </c>
      <c r="WT49" s="14">
        <v>1.4</v>
      </c>
      <c r="WU49" s="14">
        <v>-0.4</v>
      </c>
      <c r="WV49" s="14">
        <v>0</v>
      </c>
      <c r="WW49" s="14"/>
      <c r="WX49" s="14"/>
      <c r="WY49" s="14">
        <v>0</v>
      </c>
      <c r="WZ49" s="14">
        <v>6.9</v>
      </c>
      <c r="XA49" s="14">
        <v>6.8</v>
      </c>
      <c r="XB49" s="14">
        <v>6.8</v>
      </c>
      <c r="XC49" s="14">
        <v>0.1</v>
      </c>
      <c r="XD49" s="14">
        <v>20.100000000000001</v>
      </c>
      <c r="XE49" s="14">
        <v>20</v>
      </c>
      <c r="XF49" s="14">
        <v>18.932040000000001</v>
      </c>
      <c r="XG49" s="14">
        <v>1.1679600000000001</v>
      </c>
      <c r="XH49" s="14">
        <v>9</v>
      </c>
      <c r="XI49" s="14">
        <v>10.7</v>
      </c>
      <c r="XJ49" s="14">
        <v>10.7</v>
      </c>
      <c r="XK49" s="14">
        <v>-1.7</v>
      </c>
      <c r="XL49" s="14">
        <v>27</v>
      </c>
      <c r="XM49" s="14">
        <v>30.5</v>
      </c>
      <c r="XN49" s="14">
        <v>22</v>
      </c>
      <c r="XO49" s="14">
        <v>5</v>
      </c>
      <c r="XP49" s="14">
        <v>34.299999999999997</v>
      </c>
      <c r="XQ49" s="14">
        <v>30.5</v>
      </c>
      <c r="XR49" s="14">
        <v>22</v>
      </c>
      <c r="XS49" s="14">
        <v>12.3</v>
      </c>
      <c r="XT49" s="14">
        <v>14.6</v>
      </c>
      <c r="XU49" s="14">
        <v>14</v>
      </c>
      <c r="XV49" s="14">
        <v>14</v>
      </c>
      <c r="XW49" s="14">
        <v>0.6</v>
      </c>
      <c r="XX49" s="14">
        <v>19</v>
      </c>
      <c r="XY49" s="14">
        <v>19</v>
      </c>
      <c r="XZ49" s="14">
        <v>19</v>
      </c>
      <c r="YA49" s="14">
        <v>0</v>
      </c>
      <c r="YB49" s="14">
        <v>9.1</v>
      </c>
      <c r="YC49" s="14">
        <v>7.75</v>
      </c>
      <c r="YD49" s="14">
        <v>7.75</v>
      </c>
      <c r="YE49" s="14">
        <v>1.35</v>
      </c>
      <c r="YF49" s="14">
        <v>11.06</v>
      </c>
      <c r="YG49" s="14">
        <v>11</v>
      </c>
      <c r="YH49" s="14">
        <v>11</v>
      </c>
      <c r="YI49" s="14">
        <v>0.06</v>
      </c>
    </row>
    <row r="50" spans="1:659" ht="24" customHeight="1" x14ac:dyDescent="0.3">
      <c r="A50" s="1"/>
      <c r="B50" s="16" t="s">
        <v>52</v>
      </c>
      <c r="C50" s="16" t="s">
        <v>753</v>
      </c>
      <c r="D50" s="17">
        <v>200.7</v>
      </c>
      <c r="E50" s="17">
        <v>203.20388</v>
      </c>
      <c r="F50" s="17">
        <v>203.20388</v>
      </c>
      <c r="G50" s="17">
        <v>-2.5038800000000001</v>
      </c>
      <c r="H50" s="17">
        <v>634.20000000000005</v>
      </c>
      <c r="I50" s="17">
        <v>635.02589999999998</v>
      </c>
      <c r="J50" s="17">
        <v>635.02589999999998</v>
      </c>
      <c r="K50" s="17">
        <v>-0.82589999999999997</v>
      </c>
      <c r="L50" s="17">
        <v>216.4</v>
      </c>
      <c r="M50" s="17">
        <v>206.58520999999999</v>
      </c>
      <c r="N50" s="17">
        <v>206.58520999999999</v>
      </c>
      <c r="O50" s="17">
        <v>9.8147900000000003</v>
      </c>
      <c r="P50" s="17"/>
      <c r="Q50" s="17"/>
      <c r="R50" s="17"/>
      <c r="S50" s="17">
        <v>0</v>
      </c>
      <c r="T50" s="17"/>
      <c r="U50" s="17"/>
      <c r="V50" s="17"/>
      <c r="W50" s="17">
        <v>0</v>
      </c>
      <c r="X50" s="17">
        <v>90.1</v>
      </c>
      <c r="Y50" s="17">
        <v>91.778639999999996</v>
      </c>
      <c r="Z50" s="17">
        <v>91.778639999999996</v>
      </c>
      <c r="AA50" s="17">
        <v>-1.6786399999999999</v>
      </c>
      <c r="AB50" s="17">
        <v>141.1</v>
      </c>
      <c r="AC50" s="17">
        <v>149.97752</v>
      </c>
      <c r="AD50" s="17">
        <v>137.04599999999999</v>
      </c>
      <c r="AE50" s="17">
        <v>4.0540000000000003</v>
      </c>
      <c r="AF50" s="17"/>
      <c r="AG50" s="17"/>
      <c r="AH50" s="17"/>
      <c r="AI50" s="17">
        <v>0</v>
      </c>
      <c r="AJ50" s="17"/>
      <c r="AK50" s="17"/>
      <c r="AL50" s="17"/>
      <c r="AM50" s="17">
        <v>0</v>
      </c>
      <c r="AN50" s="17">
        <v>157.19999999999999</v>
      </c>
      <c r="AO50" s="17">
        <v>160.70805999999999</v>
      </c>
      <c r="AP50" s="17">
        <v>182.02006</v>
      </c>
      <c r="AQ50" s="17">
        <v>-24.820060000000002</v>
      </c>
      <c r="AR50" s="17">
        <v>157.30000000000001</v>
      </c>
      <c r="AS50" s="17">
        <v>160.70805999999999</v>
      </c>
      <c r="AT50" s="17">
        <v>182.02006</v>
      </c>
      <c r="AU50" s="17">
        <v>-24.72006</v>
      </c>
      <c r="AV50" s="17">
        <v>157</v>
      </c>
      <c r="AW50" s="17">
        <v>160.70805999999999</v>
      </c>
      <c r="AX50" s="17">
        <v>182.02006</v>
      </c>
      <c r="AY50" s="17">
        <v>-25.020060000000001</v>
      </c>
      <c r="AZ50" s="17">
        <v>254.7</v>
      </c>
      <c r="BA50" s="17">
        <v>241.786</v>
      </c>
      <c r="BB50" s="17">
        <v>273.85000000000002</v>
      </c>
      <c r="BC50" s="17">
        <v>-19.149999999999999</v>
      </c>
      <c r="BD50" s="17">
        <v>213.8</v>
      </c>
      <c r="BE50" s="17">
        <v>207.04164</v>
      </c>
      <c r="BF50" s="17">
        <v>207.04164</v>
      </c>
      <c r="BG50" s="17">
        <v>6.7583599999999997</v>
      </c>
      <c r="BH50" s="17">
        <v>110.5</v>
      </c>
      <c r="BI50" s="17">
        <v>103.8317</v>
      </c>
      <c r="BJ50" s="17">
        <v>103.8317</v>
      </c>
      <c r="BK50" s="17">
        <v>6.6683000000000003</v>
      </c>
      <c r="BL50" s="17">
        <v>555.29999999999995</v>
      </c>
      <c r="BM50" s="17">
        <v>565.53980999999999</v>
      </c>
      <c r="BN50" s="17">
        <v>565.53980999999999</v>
      </c>
      <c r="BO50" s="17">
        <v>-10.23981</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168.3</v>
      </c>
      <c r="CK50" s="17">
        <v>163.90777</v>
      </c>
      <c r="CL50" s="17">
        <v>163.90777</v>
      </c>
      <c r="CM50" s="17">
        <v>4.3922299999999996</v>
      </c>
      <c r="CN50" s="17">
        <v>7.7</v>
      </c>
      <c r="CO50" s="17">
        <v>5.1333399999999996</v>
      </c>
      <c r="CP50" s="17">
        <v>5.1333399999999996</v>
      </c>
      <c r="CQ50" s="17">
        <v>2.5666600000000002</v>
      </c>
      <c r="CR50" s="17">
        <v>6.1</v>
      </c>
      <c r="CS50" s="17">
        <v>2.8177599999999998</v>
      </c>
      <c r="CT50" s="17">
        <v>2.8177599999999998</v>
      </c>
      <c r="CU50" s="17">
        <v>3.2822399999999998</v>
      </c>
      <c r="CV50" s="17"/>
      <c r="CW50" s="17"/>
      <c r="CX50" s="17"/>
      <c r="CY50" s="17">
        <v>0</v>
      </c>
      <c r="CZ50" s="17">
        <v>6.9</v>
      </c>
      <c r="DA50" s="17">
        <v>6.8787000000000003</v>
      </c>
      <c r="DB50" s="17">
        <v>6.8787000000000003</v>
      </c>
      <c r="DC50" s="17">
        <v>2.1299999999999999E-2</v>
      </c>
      <c r="DD50" s="17">
        <v>13.4</v>
      </c>
      <c r="DE50" s="17">
        <v>14.919420000000001</v>
      </c>
      <c r="DF50" s="17">
        <v>14.919420000000001</v>
      </c>
      <c r="DG50" s="17">
        <v>-1.51942</v>
      </c>
      <c r="DH50" s="17">
        <v>120.7</v>
      </c>
      <c r="DI50" s="17">
        <v>98.088570000000004</v>
      </c>
      <c r="DJ50" s="17">
        <v>142.30582000000001</v>
      </c>
      <c r="DK50" s="17">
        <v>-21.605820000000001</v>
      </c>
      <c r="DL50" s="17"/>
      <c r="DM50" s="17"/>
      <c r="DN50" s="17"/>
      <c r="DO50" s="17">
        <v>0</v>
      </c>
      <c r="DP50" s="17"/>
      <c r="DQ50" s="17"/>
      <c r="DR50" s="17"/>
      <c r="DS50" s="17">
        <v>0</v>
      </c>
      <c r="DT50" s="17"/>
      <c r="DU50" s="17"/>
      <c r="DV50" s="17"/>
      <c r="DW50" s="17">
        <v>0</v>
      </c>
      <c r="DX50" s="17"/>
      <c r="DY50" s="17"/>
      <c r="DZ50" s="17"/>
      <c r="EA50" s="17">
        <v>0</v>
      </c>
      <c r="EB50" s="17">
        <v>110.2</v>
      </c>
      <c r="EC50" s="17">
        <v>112.35728</v>
      </c>
      <c r="ED50" s="17">
        <v>112.35728</v>
      </c>
      <c r="EE50" s="17">
        <v>-2.1572800000000001</v>
      </c>
      <c r="EF50" s="17">
        <v>222.8</v>
      </c>
      <c r="EG50" s="17">
        <v>220.48074</v>
      </c>
      <c r="EH50" s="17">
        <v>220.48074</v>
      </c>
      <c r="EI50" s="17">
        <v>2.3192599999999999</v>
      </c>
      <c r="EJ50" s="17"/>
      <c r="EK50" s="17"/>
      <c r="EL50" s="17"/>
      <c r="EM50" s="17">
        <v>0</v>
      </c>
      <c r="EN50" s="17"/>
      <c r="EO50" s="17"/>
      <c r="EP50" s="17"/>
      <c r="EQ50" s="17">
        <v>0</v>
      </c>
      <c r="ER50" s="17"/>
      <c r="ES50" s="17"/>
      <c r="ET50" s="17"/>
      <c r="EU50" s="17">
        <v>0</v>
      </c>
      <c r="EV50" s="17">
        <v>6.5</v>
      </c>
      <c r="EW50" s="17">
        <v>6.39</v>
      </c>
      <c r="EX50" s="17"/>
      <c r="EY50" s="17">
        <v>6.5</v>
      </c>
      <c r="EZ50" s="17">
        <v>457.3</v>
      </c>
      <c r="FA50" s="17">
        <v>456.65048999999999</v>
      </c>
      <c r="FB50" s="17">
        <v>448.84465999999998</v>
      </c>
      <c r="FC50" s="17">
        <v>8.4553399999999996</v>
      </c>
      <c r="FD50" s="17">
        <v>43.4</v>
      </c>
      <c r="FE50" s="17">
        <v>54.248800000000003</v>
      </c>
      <c r="FF50" s="17">
        <v>50.550800000000002</v>
      </c>
      <c r="FG50" s="17">
        <v>-7.1508000000000003</v>
      </c>
      <c r="FH50" s="17">
        <v>151.1</v>
      </c>
      <c r="FI50" s="17">
        <v>151.21556000000001</v>
      </c>
      <c r="FJ50" s="17">
        <v>151.21556000000001</v>
      </c>
      <c r="FK50" s="17">
        <v>-0.11556</v>
      </c>
      <c r="FL50" s="17">
        <v>26.4</v>
      </c>
      <c r="FM50" s="17">
        <v>29.125129999999999</v>
      </c>
      <c r="FN50" s="17">
        <v>26.417369999999998</v>
      </c>
      <c r="FO50" s="17">
        <v>-1.737E-2</v>
      </c>
      <c r="FP50" s="17">
        <v>17</v>
      </c>
      <c r="FQ50" s="17">
        <v>17.562139999999999</v>
      </c>
      <c r="FR50" s="17">
        <v>17.562139999999999</v>
      </c>
      <c r="FS50" s="17">
        <v>-0.56213999999999997</v>
      </c>
      <c r="FT50" s="17">
        <v>12.1</v>
      </c>
      <c r="FU50" s="17">
        <v>11.65049</v>
      </c>
      <c r="FV50" s="17">
        <v>11.65049</v>
      </c>
      <c r="FW50" s="17">
        <v>0.44951000000000002</v>
      </c>
      <c r="FX50" s="17">
        <v>90.5</v>
      </c>
      <c r="FY50" s="17">
        <v>87.68835</v>
      </c>
      <c r="FZ50" s="17">
        <v>87.68835</v>
      </c>
      <c r="GA50" s="17">
        <v>2.8116500000000002</v>
      </c>
      <c r="GB50" s="17">
        <v>182</v>
      </c>
      <c r="GC50" s="17">
        <v>184.91498000000001</v>
      </c>
      <c r="GD50" s="17">
        <v>184.91498000000001</v>
      </c>
      <c r="GE50" s="17">
        <v>-2.9149799999999999</v>
      </c>
      <c r="GF50" s="17">
        <v>183</v>
      </c>
      <c r="GG50" s="17">
        <v>184.91498000000001</v>
      </c>
      <c r="GH50" s="17">
        <v>184.91498000000001</v>
      </c>
      <c r="GI50" s="17">
        <v>-1.9149799999999999</v>
      </c>
      <c r="GJ50" s="17">
        <v>184.5</v>
      </c>
      <c r="GK50" s="17">
        <v>185.47028</v>
      </c>
      <c r="GL50" s="17">
        <v>185.47028</v>
      </c>
      <c r="GM50" s="17">
        <v>-0.97028000000000003</v>
      </c>
      <c r="GN50" s="17">
        <v>109.7</v>
      </c>
      <c r="GO50" s="17">
        <v>110.37475999999999</v>
      </c>
      <c r="GP50" s="17">
        <v>110.37475999999999</v>
      </c>
      <c r="GQ50" s="17">
        <v>-0.67476000000000003</v>
      </c>
      <c r="GR50" s="17">
        <v>7.6</v>
      </c>
      <c r="GS50" s="17">
        <v>7.5127800000000002</v>
      </c>
      <c r="GT50" s="17">
        <v>7.5127800000000002</v>
      </c>
      <c r="GU50" s="17">
        <v>8.7220000000000006E-2</v>
      </c>
      <c r="GV50" s="17">
        <v>8.8000000000000007</v>
      </c>
      <c r="GW50" s="17">
        <v>7.8816100000000002</v>
      </c>
      <c r="GX50" s="17">
        <v>7.8816100000000002</v>
      </c>
      <c r="GY50" s="17">
        <v>0.91839000000000004</v>
      </c>
      <c r="GZ50" s="17">
        <v>33.200000000000003</v>
      </c>
      <c r="HA50" s="17">
        <v>35.371740000000003</v>
      </c>
      <c r="HB50" s="17">
        <v>35.371740000000003</v>
      </c>
      <c r="HC50" s="17">
        <v>-2.1717399999999998</v>
      </c>
      <c r="HD50" s="17">
        <v>21.6</v>
      </c>
      <c r="HE50" s="17">
        <v>22.118220000000001</v>
      </c>
      <c r="HF50" s="17">
        <v>22.118220000000001</v>
      </c>
      <c r="HG50" s="17">
        <v>-0.51822000000000001</v>
      </c>
      <c r="HH50" s="17">
        <v>2.2000000000000002</v>
      </c>
      <c r="HI50" s="17">
        <v>1.97359</v>
      </c>
      <c r="HJ50" s="17">
        <v>1.97359</v>
      </c>
      <c r="HK50" s="17">
        <v>0.22641</v>
      </c>
      <c r="HL50" s="17">
        <v>34.299999999999997</v>
      </c>
      <c r="HM50" s="17">
        <v>27.604040000000001</v>
      </c>
      <c r="HN50" s="17">
        <v>27.604040000000001</v>
      </c>
      <c r="HO50" s="17">
        <v>6.6959600000000004</v>
      </c>
      <c r="HP50" s="17">
        <v>50.9</v>
      </c>
      <c r="HQ50" s="17">
        <v>49.543410000000002</v>
      </c>
      <c r="HR50" s="17">
        <v>49.999659999999999</v>
      </c>
      <c r="HS50" s="17">
        <v>0.90034000000000003</v>
      </c>
      <c r="HT50" s="17"/>
      <c r="HU50" s="17"/>
      <c r="HV50" s="17"/>
      <c r="HW50" s="17">
        <v>0</v>
      </c>
      <c r="HX50" s="17"/>
      <c r="HY50" s="17"/>
      <c r="HZ50" s="17"/>
      <c r="IA50" s="17">
        <v>0</v>
      </c>
      <c r="IB50" s="17">
        <v>94.3</v>
      </c>
      <c r="IC50" s="17">
        <v>95.452430000000007</v>
      </c>
      <c r="ID50" s="17">
        <v>94.334370000000007</v>
      </c>
      <c r="IE50" s="17">
        <v>-3.4369999999999998E-2</v>
      </c>
      <c r="IF50" s="17"/>
      <c r="IG50" s="17"/>
      <c r="IH50" s="17"/>
      <c r="II50" s="17">
        <v>0</v>
      </c>
      <c r="IJ50" s="17"/>
      <c r="IK50" s="17"/>
      <c r="IL50" s="17"/>
      <c r="IM50" s="17">
        <v>0</v>
      </c>
      <c r="IN50" s="17">
        <v>0</v>
      </c>
      <c r="IO50" s="17"/>
      <c r="IP50" s="17">
        <v>45.221359999999997</v>
      </c>
      <c r="IQ50" s="17">
        <v>-45.221359999999997</v>
      </c>
      <c r="IR50" s="17"/>
      <c r="IS50" s="17"/>
      <c r="IT50" s="17"/>
      <c r="IU50" s="17">
        <v>0</v>
      </c>
      <c r="IV50" s="17"/>
      <c r="IW50" s="17"/>
      <c r="IX50" s="17"/>
      <c r="IY50" s="17">
        <v>0</v>
      </c>
      <c r="IZ50" s="17"/>
      <c r="JA50" s="17"/>
      <c r="JB50" s="17"/>
      <c r="JC50" s="17">
        <v>0</v>
      </c>
      <c r="JD50" s="17">
        <v>111.7</v>
      </c>
      <c r="JE50" s="17">
        <v>132.70939999999999</v>
      </c>
      <c r="JF50" s="17">
        <v>132.70939999999999</v>
      </c>
      <c r="JG50" s="17">
        <v>-21.009399999999999</v>
      </c>
      <c r="JH50" s="17"/>
      <c r="JI50" s="17"/>
      <c r="JJ50" s="17"/>
      <c r="JK50" s="17">
        <v>0</v>
      </c>
      <c r="JL50" s="17">
        <v>173.6</v>
      </c>
      <c r="JM50" s="17">
        <v>159.62639999999999</v>
      </c>
      <c r="JN50" s="17">
        <v>164.209</v>
      </c>
      <c r="JO50" s="17">
        <v>9.391</v>
      </c>
      <c r="JP50" s="17">
        <v>209.4</v>
      </c>
      <c r="JQ50" s="17">
        <v>196.19228000000001</v>
      </c>
      <c r="JR50" s="17">
        <v>196.19228000000001</v>
      </c>
      <c r="JS50" s="17">
        <v>13.20772</v>
      </c>
      <c r="JT50" s="17">
        <v>90.1</v>
      </c>
      <c r="JU50" s="17">
        <v>98.390720000000002</v>
      </c>
      <c r="JV50" s="17">
        <v>98.390720000000002</v>
      </c>
      <c r="JW50" s="17">
        <v>-8.2907200000000003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c r="KW50" s="17"/>
      <c r="KX50" s="17"/>
      <c r="KY50" s="17">
        <v>0</v>
      </c>
      <c r="KZ50" s="17"/>
      <c r="LA50" s="17"/>
      <c r="LB50" s="17"/>
      <c r="LC50" s="17">
        <v>0</v>
      </c>
      <c r="LD50" s="17">
        <v>2.5</v>
      </c>
      <c r="LE50" s="17">
        <v>2.2284299999999999</v>
      </c>
      <c r="LF50" s="17">
        <v>2.2284299999999999</v>
      </c>
      <c r="LG50" s="17">
        <v>0.27156999999999998</v>
      </c>
      <c r="LH50" s="17">
        <v>267.2</v>
      </c>
      <c r="LI50" s="17">
        <v>269.80583000000001</v>
      </c>
      <c r="LJ50" s="17">
        <v>181.57669999999999</v>
      </c>
      <c r="LK50" s="17">
        <v>85.6233</v>
      </c>
      <c r="LL50" s="17"/>
      <c r="LM50" s="17"/>
      <c r="LN50" s="17"/>
      <c r="LO50" s="17">
        <v>0</v>
      </c>
      <c r="LP50" s="17">
        <v>66.099999999999994</v>
      </c>
      <c r="LQ50" s="17">
        <v>67.133979999999994</v>
      </c>
      <c r="LR50" s="17">
        <v>67.133979999999994</v>
      </c>
      <c r="LS50" s="17">
        <v>-1.0339799999999999</v>
      </c>
      <c r="LT50" s="17">
        <v>66.8</v>
      </c>
      <c r="LU50" s="17">
        <v>69.185749999999999</v>
      </c>
      <c r="LV50" s="17">
        <v>70.027839999999998</v>
      </c>
      <c r="LW50" s="17">
        <v>-3.22784</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146.69999999999999</v>
      </c>
      <c r="MO50" s="17">
        <v>151.08876000000001</v>
      </c>
      <c r="MP50" s="17">
        <v>151.08886000000001</v>
      </c>
      <c r="MQ50" s="17">
        <v>-4.3888600000000002</v>
      </c>
      <c r="MR50" s="17">
        <v>147.5</v>
      </c>
      <c r="MS50" s="17">
        <v>151.08876000000001</v>
      </c>
      <c r="MT50" s="17">
        <v>151.08886000000001</v>
      </c>
      <c r="MU50" s="17">
        <v>-3.5888599999999999</v>
      </c>
      <c r="MV50" s="17">
        <v>150.4</v>
      </c>
      <c r="MW50" s="17">
        <v>151.54248000000001</v>
      </c>
      <c r="MX50" s="17">
        <v>151.54257999999999</v>
      </c>
      <c r="MY50" s="17">
        <v>-1.1425799999999999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51.4</v>
      </c>
      <c r="OG50" s="17">
        <v>67.099999999999994</v>
      </c>
      <c r="OH50" s="17">
        <v>61.546999999999997</v>
      </c>
      <c r="OI50" s="17">
        <v>-10.147</v>
      </c>
      <c r="OJ50" s="17">
        <v>0</v>
      </c>
      <c r="OK50" s="17"/>
      <c r="OL50" s="17"/>
      <c r="OM50" s="17">
        <v>0</v>
      </c>
      <c r="ON50" s="17">
        <v>7.6</v>
      </c>
      <c r="OO50" s="17">
        <v>6.43</v>
      </c>
      <c r="OP50" s="17">
        <v>6.43</v>
      </c>
      <c r="OQ50" s="17">
        <v>1.17</v>
      </c>
      <c r="OR50" s="17">
        <v>0</v>
      </c>
      <c r="OS50" s="17"/>
      <c r="OT50" s="17"/>
      <c r="OU50" s="17">
        <v>0</v>
      </c>
      <c r="OV50" s="17">
        <v>20</v>
      </c>
      <c r="OW50" s="17">
        <v>19</v>
      </c>
      <c r="OX50" s="17">
        <v>8</v>
      </c>
      <c r="OY50" s="17">
        <v>12</v>
      </c>
      <c r="OZ50" s="17">
        <v>5.2960799999999999</v>
      </c>
      <c r="PA50" s="17">
        <v>7</v>
      </c>
      <c r="PB50" s="17">
        <v>7</v>
      </c>
      <c r="PC50" s="17">
        <v>-1.7039200000000001</v>
      </c>
      <c r="PD50" s="17">
        <v>9.9</v>
      </c>
      <c r="PE50" s="17">
        <v>9.9830000000000005</v>
      </c>
      <c r="PF50" s="17">
        <v>9</v>
      </c>
      <c r="PG50" s="17">
        <v>0.9</v>
      </c>
      <c r="PH50" s="17">
        <v>5.5</v>
      </c>
      <c r="PI50" s="17">
        <v>5.67</v>
      </c>
      <c r="PJ50" s="17">
        <v>5.67</v>
      </c>
      <c r="PK50" s="17">
        <v>-0.17</v>
      </c>
      <c r="PL50" s="17">
        <v>0</v>
      </c>
      <c r="PM50" s="17"/>
      <c r="PN50" s="17"/>
      <c r="PO50" s="17">
        <v>0</v>
      </c>
      <c r="PP50" s="17">
        <v>0.9</v>
      </c>
      <c r="PQ50" s="17">
        <v>1</v>
      </c>
      <c r="PR50" s="17">
        <v>1</v>
      </c>
      <c r="PS50" s="17">
        <v>-0.1</v>
      </c>
      <c r="PT50" s="17">
        <v>3.4</v>
      </c>
      <c r="PU50" s="17">
        <v>3.35</v>
      </c>
      <c r="PV50" s="17">
        <v>3.35</v>
      </c>
      <c r="PW50" s="17">
        <v>0.05</v>
      </c>
      <c r="PX50" s="17">
        <v>5.0999999999999996</v>
      </c>
      <c r="PY50" s="17">
        <v>4.4000000000000004</v>
      </c>
      <c r="PZ50" s="17">
        <v>4.4000000000000004</v>
      </c>
      <c r="QA50" s="17">
        <v>0.7</v>
      </c>
      <c r="QB50" s="17">
        <v>20.399999999999999</v>
      </c>
      <c r="QC50" s="17">
        <v>19.417480000000001</v>
      </c>
      <c r="QD50" s="17">
        <v>19.417480000000001</v>
      </c>
      <c r="QE50" s="17">
        <v>0.98251999999999995</v>
      </c>
      <c r="QF50" s="17">
        <v>14</v>
      </c>
      <c r="QG50" s="17">
        <v>17.475729999999999</v>
      </c>
      <c r="QH50" s="17">
        <v>17.475729999999999</v>
      </c>
      <c r="QI50" s="17">
        <v>-3.47573</v>
      </c>
      <c r="QJ50" s="17">
        <v>9.1999999999999993</v>
      </c>
      <c r="QK50" s="17">
        <v>9</v>
      </c>
      <c r="QL50" s="17">
        <v>9</v>
      </c>
      <c r="QM50" s="17">
        <v>0.2</v>
      </c>
      <c r="QN50" s="17">
        <v>3.6</v>
      </c>
      <c r="QO50" s="17">
        <v>3.4</v>
      </c>
      <c r="QP50" s="17">
        <v>3.4</v>
      </c>
      <c r="QQ50" s="17">
        <v>0.2</v>
      </c>
      <c r="QR50" s="17">
        <v>18.600000000000001</v>
      </c>
      <c r="QS50" s="17">
        <v>17.961169999999999</v>
      </c>
      <c r="QT50" s="17">
        <v>17.961169999999999</v>
      </c>
      <c r="QU50" s="17">
        <v>0.63883000000000001</v>
      </c>
      <c r="QV50" s="17">
        <v>0</v>
      </c>
      <c r="QW50" s="17"/>
      <c r="QX50" s="17"/>
      <c r="QY50" s="17">
        <v>0</v>
      </c>
      <c r="QZ50" s="17">
        <v>0</v>
      </c>
      <c r="RA50" s="17"/>
      <c r="RB50" s="17"/>
      <c r="RC50" s="17">
        <v>0</v>
      </c>
      <c r="RD50" s="17">
        <v>15.5</v>
      </c>
      <c r="RE50" s="17">
        <v>15.84</v>
      </c>
      <c r="RF50" s="17">
        <v>15.84</v>
      </c>
      <c r="RG50" s="17">
        <v>-0.34</v>
      </c>
      <c r="RH50" s="17">
        <v>45.6</v>
      </c>
      <c r="RI50" s="17">
        <v>36.6</v>
      </c>
      <c r="RJ50" s="17">
        <v>35.58</v>
      </c>
      <c r="RK50" s="17">
        <v>10.02</v>
      </c>
      <c r="RL50" s="17">
        <v>0</v>
      </c>
      <c r="RM50" s="17"/>
      <c r="RN50" s="17"/>
      <c r="RO50" s="17">
        <v>0</v>
      </c>
      <c r="RP50" s="17">
        <v>3.4</v>
      </c>
      <c r="RQ50" s="17">
        <v>2.85</v>
      </c>
      <c r="RR50" s="17">
        <v>2.85</v>
      </c>
      <c r="RS50" s="17">
        <v>0.55000000000000004</v>
      </c>
      <c r="RT50" s="17">
        <v>20.2</v>
      </c>
      <c r="RU50" s="17">
        <v>19.772790000000001</v>
      </c>
      <c r="RV50" s="17">
        <v>19.772790000000001</v>
      </c>
      <c r="RW50" s="17">
        <v>0.42720999999999998</v>
      </c>
      <c r="RX50" s="17">
        <v>3</v>
      </c>
      <c r="RY50" s="17">
        <v>1.64</v>
      </c>
      <c r="RZ50" s="17">
        <v>1.64</v>
      </c>
      <c r="SA50" s="17">
        <v>1.36</v>
      </c>
      <c r="SB50" s="17"/>
      <c r="SC50" s="17"/>
      <c r="SD50" s="17">
        <v>0.4</v>
      </c>
      <c r="SE50" s="17">
        <v>-0.4</v>
      </c>
      <c r="SF50" s="17">
        <v>9.6</v>
      </c>
      <c r="SG50" s="17">
        <v>11.74757</v>
      </c>
      <c r="SH50" s="17">
        <v>11.74757</v>
      </c>
      <c r="SI50" s="17">
        <v>-2.14757</v>
      </c>
      <c r="SJ50" s="17">
        <v>6.6</v>
      </c>
      <c r="SK50" s="17">
        <v>5.2</v>
      </c>
      <c r="SL50" s="17">
        <v>5.2</v>
      </c>
      <c r="SM50" s="17">
        <v>1.4</v>
      </c>
      <c r="SN50" s="17">
        <v>17.600000000000001</v>
      </c>
      <c r="SO50" s="17">
        <v>17.475729999999999</v>
      </c>
      <c r="SP50" s="17">
        <v>17.475729999999999</v>
      </c>
      <c r="SQ50" s="17">
        <v>0.12427000000000001</v>
      </c>
      <c r="SR50" s="17">
        <v>20.2</v>
      </c>
      <c r="SS50" s="17">
        <v>19.417480000000001</v>
      </c>
      <c r="ST50" s="17">
        <v>19.417480000000001</v>
      </c>
      <c r="SU50" s="17">
        <v>0.78251999999999999</v>
      </c>
      <c r="SV50" s="17">
        <v>20</v>
      </c>
      <c r="SW50" s="17">
        <v>20</v>
      </c>
      <c r="SX50" s="17">
        <v>18.932040000000001</v>
      </c>
      <c r="SY50" s="17">
        <v>1.06796</v>
      </c>
      <c r="SZ50" s="17">
        <v>15.8</v>
      </c>
      <c r="TA50" s="17">
        <v>11.113</v>
      </c>
      <c r="TB50" s="17">
        <v>11.113</v>
      </c>
      <c r="TC50" s="17">
        <v>4.6870000000000003</v>
      </c>
      <c r="TD50" s="17">
        <v>25.7</v>
      </c>
      <c r="TE50" s="17">
        <v>42.670999999999999</v>
      </c>
      <c r="TF50" s="17">
        <v>42.670999999999999</v>
      </c>
      <c r="TG50" s="17">
        <v>-16.971</v>
      </c>
      <c r="TH50" s="17">
        <v>0</v>
      </c>
      <c r="TI50" s="17"/>
      <c r="TJ50" s="17"/>
      <c r="TK50" s="17">
        <v>0</v>
      </c>
      <c r="TL50" s="17"/>
      <c r="TM50" s="17">
        <v>25.4</v>
      </c>
      <c r="TN50" s="17">
        <v>34.511000000000003</v>
      </c>
      <c r="TO50" s="17">
        <v>-34.511000000000003</v>
      </c>
      <c r="TP50" s="17"/>
      <c r="TQ50" s="17">
        <v>45.1</v>
      </c>
      <c r="TR50" s="17">
        <v>56.601999999999997</v>
      </c>
      <c r="TS50" s="17">
        <v>-56.601999999999997</v>
      </c>
      <c r="TT50" s="17">
        <v>5</v>
      </c>
      <c r="TU50" s="17">
        <v>2.4</v>
      </c>
      <c r="TV50" s="17">
        <v>1.363</v>
      </c>
      <c r="TW50" s="17">
        <v>3.637</v>
      </c>
      <c r="TX50" s="17">
        <v>2.5</v>
      </c>
      <c r="TY50" s="17">
        <v>1.8009999999999999</v>
      </c>
      <c r="TZ50" s="17">
        <v>1.8009999999999999</v>
      </c>
      <c r="UA50" s="17">
        <v>0.69899999999999995</v>
      </c>
      <c r="UB50" s="17">
        <v>10.5</v>
      </c>
      <c r="UC50" s="17">
        <v>10.19417</v>
      </c>
      <c r="UD50" s="17">
        <v>10.19417</v>
      </c>
      <c r="UE50" s="17">
        <v>0.30582999999999999</v>
      </c>
      <c r="UF50" s="17">
        <v>6.9</v>
      </c>
      <c r="UG50" s="17">
        <v>7</v>
      </c>
      <c r="UH50" s="17">
        <v>7</v>
      </c>
      <c r="UI50" s="17">
        <v>-0.1</v>
      </c>
      <c r="UJ50" s="17">
        <v>7.3</v>
      </c>
      <c r="UK50" s="17">
        <v>7.7</v>
      </c>
      <c r="UL50" s="17">
        <v>7.7</v>
      </c>
      <c r="UM50" s="17">
        <v>-0.4</v>
      </c>
      <c r="UN50" s="17">
        <v>20.399999999999999</v>
      </c>
      <c r="UO50" s="17">
        <v>20</v>
      </c>
      <c r="UP50" s="17">
        <v>17.475729999999999</v>
      </c>
      <c r="UQ50" s="17">
        <v>2.9242699999999999</v>
      </c>
      <c r="UR50" s="17">
        <v>20.399999999999999</v>
      </c>
      <c r="US50" s="17">
        <v>20</v>
      </c>
      <c r="UT50" s="17">
        <v>19.417480000000001</v>
      </c>
      <c r="UU50" s="17">
        <v>0.98251999999999995</v>
      </c>
      <c r="UV50" s="17">
        <v>19.3</v>
      </c>
      <c r="UW50" s="17">
        <v>20</v>
      </c>
      <c r="UX50" s="17">
        <v>19.417480000000001</v>
      </c>
      <c r="UY50" s="17">
        <v>-0.11748</v>
      </c>
      <c r="UZ50" s="17">
        <v>6.8</v>
      </c>
      <c r="VA50" s="17">
        <v>5.0579999999999998</v>
      </c>
      <c r="VB50" s="17">
        <v>5.0579999999999998</v>
      </c>
      <c r="VC50" s="17">
        <v>1.742</v>
      </c>
      <c r="VD50" s="17">
        <v>0</v>
      </c>
      <c r="VE50" s="17"/>
      <c r="VF50" s="17"/>
      <c r="VG50" s="17">
        <v>0</v>
      </c>
      <c r="VH50" s="17">
        <v>0</v>
      </c>
      <c r="VI50" s="17"/>
      <c r="VJ50" s="17"/>
      <c r="VK50" s="17">
        <v>0</v>
      </c>
      <c r="VL50" s="17">
        <v>0</v>
      </c>
      <c r="VM50" s="17"/>
      <c r="VN50" s="17"/>
      <c r="VO50" s="17">
        <v>0</v>
      </c>
      <c r="VP50" s="17">
        <v>0.6</v>
      </c>
      <c r="VQ50" s="17">
        <v>0.6</v>
      </c>
      <c r="VR50" s="17">
        <v>0.6</v>
      </c>
      <c r="VS50" s="17">
        <v>0</v>
      </c>
      <c r="VT50" s="17">
        <v>61.1</v>
      </c>
      <c r="VU50" s="17">
        <v>20.6</v>
      </c>
      <c r="VV50" s="17">
        <v>28.94</v>
      </c>
      <c r="VW50" s="17">
        <v>32.159999999999997</v>
      </c>
      <c r="VX50" s="17">
        <v>47.3</v>
      </c>
      <c r="VY50" s="17">
        <v>21.4</v>
      </c>
      <c r="VZ50" s="17">
        <v>14.97</v>
      </c>
      <c r="WA50" s="17">
        <v>32.33</v>
      </c>
      <c r="WB50" s="17">
        <v>0</v>
      </c>
      <c r="WC50" s="17"/>
      <c r="WD50" s="17"/>
      <c r="WE50" s="17">
        <v>0</v>
      </c>
      <c r="WF50" s="17">
        <v>2.1</v>
      </c>
      <c r="WG50" s="17">
        <v>2.9009999999999998</v>
      </c>
      <c r="WH50" s="17">
        <v>2.9009999999999998</v>
      </c>
      <c r="WI50" s="17">
        <v>-0.80100000000000005</v>
      </c>
      <c r="WJ50" s="17">
        <v>2.2999999999999998</v>
      </c>
      <c r="WK50" s="17">
        <v>2.4</v>
      </c>
      <c r="WL50" s="17">
        <v>2.4</v>
      </c>
      <c r="WM50" s="17">
        <v>-0.1</v>
      </c>
      <c r="WN50" s="17">
        <v>2</v>
      </c>
      <c r="WO50" s="17">
        <v>2.4</v>
      </c>
      <c r="WP50" s="17">
        <v>2.4</v>
      </c>
      <c r="WQ50" s="17">
        <v>-0.4</v>
      </c>
      <c r="WR50" s="17">
        <v>1</v>
      </c>
      <c r="WS50" s="17">
        <v>1.4</v>
      </c>
      <c r="WT50" s="17">
        <v>1.4</v>
      </c>
      <c r="WU50" s="17">
        <v>-0.4</v>
      </c>
      <c r="WV50" s="17">
        <v>0</v>
      </c>
      <c r="WW50" s="17"/>
      <c r="WX50" s="17"/>
      <c r="WY50" s="17">
        <v>0</v>
      </c>
      <c r="WZ50" s="17">
        <v>7</v>
      </c>
      <c r="XA50" s="17">
        <v>6.8</v>
      </c>
      <c r="XB50" s="17">
        <v>6.8</v>
      </c>
      <c r="XC50" s="17">
        <v>0.2</v>
      </c>
      <c r="XD50" s="17">
        <v>20</v>
      </c>
      <c r="XE50" s="17">
        <v>20</v>
      </c>
      <c r="XF50" s="17">
        <v>18.932040000000001</v>
      </c>
      <c r="XG50" s="17">
        <v>1.06796</v>
      </c>
      <c r="XH50" s="17">
        <v>9.1</v>
      </c>
      <c r="XI50" s="17">
        <v>10.7</v>
      </c>
      <c r="XJ50" s="17">
        <v>10.7</v>
      </c>
      <c r="XK50" s="17">
        <v>-1.6</v>
      </c>
      <c r="XL50" s="17">
        <v>26.8</v>
      </c>
      <c r="XM50" s="17">
        <v>30.5</v>
      </c>
      <c r="XN50" s="17">
        <v>22</v>
      </c>
      <c r="XO50" s="17">
        <v>4.8</v>
      </c>
      <c r="XP50" s="17">
        <v>33</v>
      </c>
      <c r="XQ50" s="17">
        <v>30.5</v>
      </c>
      <c r="XR50" s="17">
        <v>22</v>
      </c>
      <c r="XS50" s="17">
        <v>11</v>
      </c>
      <c r="XT50" s="17">
        <v>14.5</v>
      </c>
      <c r="XU50" s="17">
        <v>14</v>
      </c>
      <c r="XV50" s="17">
        <v>14</v>
      </c>
      <c r="XW50" s="17">
        <v>0.5</v>
      </c>
      <c r="XX50" s="17">
        <v>19</v>
      </c>
      <c r="XY50" s="17">
        <v>19</v>
      </c>
      <c r="XZ50" s="17">
        <v>19</v>
      </c>
      <c r="YA50" s="17">
        <v>0</v>
      </c>
      <c r="YB50" s="17">
        <v>8.3000000000000007</v>
      </c>
      <c r="YC50" s="17">
        <v>7.75</v>
      </c>
      <c r="YD50" s="17">
        <v>7.75</v>
      </c>
      <c r="YE50" s="17">
        <v>0.55000000000000004</v>
      </c>
      <c r="YF50" s="17">
        <v>11.01</v>
      </c>
      <c r="YG50" s="17">
        <v>11</v>
      </c>
      <c r="YH50" s="17">
        <v>11</v>
      </c>
      <c r="YI50" s="17">
        <v>0.01</v>
      </c>
    </row>
    <row r="51" spans="1:659" ht="24" customHeight="1" x14ac:dyDescent="0.3">
      <c r="A51" s="1"/>
      <c r="B51" s="16" t="s">
        <v>52</v>
      </c>
      <c r="C51" s="16" t="s">
        <v>754</v>
      </c>
      <c r="D51" s="17">
        <v>204.1</v>
      </c>
      <c r="E51" s="17">
        <v>203.20388</v>
      </c>
      <c r="F51" s="17">
        <v>203.20388</v>
      </c>
      <c r="G51" s="17">
        <v>0.89612000000000003</v>
      </c>
      <c r="H51" s="17">
        <v>634.9</v>
      </c>
      <c r="I51" s="17">
        <v>635.02589999999998</v>
      </c>
      <c r="J51" s="17">
        <v>635.02589999999998</v>
      </c>
      <c r="K51" s="17">
        <v>-0.12590000000000001</v>
      </c>
      <c r="L51" s="17">
        <v>215.9</v>
      </c>
      <c r="M51" s="17">
        <v>206.58520999999999</v>
      </c>
      <c r="N51" s="17">
        <v>206.58520999999999</v>
      </c>
      <c r="O51" s="17">
        <v>9.3147900000000003</v>
      </c>
      <c r="P51" s="17"/>
      <c r="Q51" s="17"/>
      <c r="R51" s="17"/>
      <c r="S51" s="17">
        <v>0</v>
      </c>
      <c r="T51" s="17"/>
      <c r="U51" s="17"/>
      <c r="V51" s="17"/>
      <c r="W51" s="17">
        <v>0</v>
      </c>
      <c r="X51" s="17">
        <v>91.6</v>
      </c>
      <c r="Y51" s="17">
        <v>91.778639999999996</v>
      </c>
      <c r="Z51" s="17">
        <v>91.778639999999996</v>
      </c>
      <c r="AA51" s="17">
        <v>-0.17863999999999999</v>
      </c>
      <c r="AB51" s="17">
        <v>142</v>
      </c>
      <c r="AC51" s="17">
        <v>149.97752</v>
      </c>
      <c r="AD51" s="17">
        <v>137.04599999999999</v>
      </c>
      <c r="AE51" s="17">
        <v>4.9539999999999997</v>
      </c>
      <c r="AF51" s="17"/>
      <c r="AG51" s="17"/>
      <c r="AH51" s="17"/>
      <c r="AI51" s="17">
        <v>0</v>
      </c>
      <c r="AJ51" s="17"/>
      <c r="AK51" s="17"/>
      <c r="AL51" s="17"/>
      <c r="AM51" s="17">
        <v>0</v>
      </c>
      <c r="AN51" s="17">
        <v>149.9</v>
      </c>
      <c r="AO51" s="17">
        <v>160.70805999999999</v>
      </c>
      <c r="AP51" s="17">
        <v>182.02006</v>
      </c>
      <c r="AQ51" s="17">
        <v>-32.120060000000002</v>
      </c>
      <c r="AR51" s="17">
        <v>150.80000000000001</v>
      </c>
      <c r="AS51" s="17">
        <v>160.70805999999999</v>
      </c>
      <c r="AT51" s="17">
        <v>182.02006</v>
      </c>
      <c r="AU51" s="17">
        <v>-31.22006</v>
      </c>
      <c r="AV51" s="17">
        <v>150.4</v>
      </c>
      <c r="AW51" s="17">
        <v>160.70805999999999</v>
      </c>
      <c r="AX51" s="17">
        <v>182.02006</v>
      </c>
      <c r="AY51" s="17">
        <v>-31.620059999999999</v>
      </c>
      <c r="AZ51" s="17">
        <v>252.1</v>
      </c>
      <c r="BA51" s="17">
        <v>241.786</v>
      </c>
      <c r="BB51" s="17">
        <v>273.85000000000002</v>
      </c>
      <c r="BC51" s="17">
        <v>-21.75</v>
      </c>
      <c r="BD51" s="17">
        <v>213.6</v>
      </c>
      <c r="BE51" s="17">
        <v>207.04164</v>
      </c>
      <c r="BF51" s="17">
        <v>207.04164</v>
      </c>
      <c r="BG51" s="17">
        <v>6.5583600000000004</v>
      </c>
      <c r="BH51" s="17">
        <v>110.1</v>
      </c>
      <c r="BI51" s="17">
        <v>103.8317</v>
      </c>
      <c r="BJ51" s="17">
        <v>103.8317</v>
      </c>
      <c r="BK51" s="17">
        <v>6.2683</v>
      </c>
      <c r="BL51" s="17">
        <v>557.79999999999995</v>
      </c>
      <c r="BM51" s="17">
        <v>565.53980999999999</v>
      </c>
      <c r="BN51" s="17">
        <v>565.53980999999999</v>
      </c>
      <c r="BO51" s="17">
        <v>-7.7398100000000003</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170.8</v>
      </c>
      <c r="CK51" s="17">
        <v>163.90777</v>
      </c>
      <c r="CL51" s="17">
        <v>163.90777</v>
      </c>
      <c r="CM51" s="17">
        <v>6.8922299999999996</v>
      </c>
      <c r="CN51" s="17">
        <v>7.9</v>
      </c>
      <c r="CO51" s="17">
        <v>5.1333399999999996</v>
      </c>
      <c r="CP51" s="17">
        <v>5.1333399999999996</v>
      </c>
      <c r="CQ51" s="17">
        <v>2.7666599999999999</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13.3</v>
      </c>
      <c r="DE51" s="17">
        <v>14.919420000000001</v>
      </c>
      <c r="DF51" s="17">
        <v>14.919420000000001</v>
      </c>
      <c r="DG51" s="17">
        <v>-1.6194200000000001</v>
      </c>
      <c r="DH51" s="17">
        <v>72.7</v>
      </c>
      <c r="DI51" s="17">
        <v>93.464489999999998</v>
      </c>
      <c r="DJ51" s="17">
        <v>142.30582000000001</v>
      </c>
      <c r="DK51" s="17">
        <v>-69.605819999999994</v>
      </c>
      <c r="DL51" s="17"/>
      <c r="DM51" s="17"/>
      <c r="DN51" s="17"/>
      <c r="DO51" s="17">
        <v>0</v>
      </c>
      <c r="DP51" s="17"/>
      <c r="DQ51" s="17"/>
      <c r="DR51" s="17"/>
      <c r="DS51" s="17">
        <v>0</v>
      </c>
      <c r="DT51" s="17"/>
      <c r="DU51" s="17"/>
      <c r="DV51" s="17"/>
      <c r="DW51" s="17">
        <v>0</v>
      </c>
      <c r="DX51" s="17"/>
      <c r="DY51" s="17"/>
      <c r="DZ51" s="17"/>
      <c r="EA51" s="17">
        <v>0</v>
      </c>
      <c r="EB51" s="17">
        <v>110.2</v>
      </c>
      <c r="EC51" s="17">
        <v>112.35728</v>
      </c>
      <c r="ED51" s="17">
        <v>112.35728</v>
      </c>
      <c r="EE51" s="17">
        <v>-2.1572800000000001</v>
      </c>
      <c r="EF51" s="17">
        <v>223.2</v>
      </c>
      <c r="EG51" s="17">
        <v>220.48074</v>
      </c>
      <c r="EH51" s="17">
        <v>220.48074</v>
      </c>
      <c r="EI51" s="17">
        <v>2.7192599999999998</v>
      </c>
      <c r="EJ51" s="17"/>
      <c r="EK51" s="17"/>
      <c r="EL51" s="17"/>
      <c r="EM51" s="17">
        <v>0</v>
      </c>
      <c r="EN51" s="17"/>
      <c r="EO51" s="17"/>
      <c r="EP51" s="17"/>
      <c r="EQ51" s="17">
        <v>0</v>
      </c>
      <c r="ER51" s="17"/>
      <c r="ES51" s="17"/>
      <c r="ET51" s="17"/>
      <c r="EU51" s="17">
        <v>0</v>
      </c>
      <c r="EV51" s="17">
        <v>6.5</v>
      </c>
      <c r="EW51" s="17">
        <v>6.39</v>
      </c>
      <c r="EX51" s="17"/>
      <c r="EY51" s="17">
        <v>6.5</v>
      </c>
      <c r="EZ51" s="17">
        <v>458.4</v>
      </c>
      <c r="FA51" s="17">
        <v>456.65048999999999</v>
      </c>
      <c r="FB51" s="17">
        <v>448.84465999999998</v>
      </c>
      <c r="FC51" s="17">
        <v>9.5553399999999993</v>
      </c>
      <c r="FD51" s="17">
        <v>46</v>
      </c>
      <c r="FE51" s="17">
        <v>54.248800000000003</v>
      </c>
      <c r="FF51" s="17">
        <v>50.550800000000002</v>
      </c>
      <c r="FG51" s="17">
        <v>-4.5507999999999997</v>
      </c>
      <c r="FH51" s="17">
        <v>153.69999999999999</v>
      </c>
      <c r="FI51" s="17">
        <v>151.21556000000001</v>
      </c>
      <c r="FJ51" s="17">
        <v>151.21556000000001</v>
      </c>
      <c r="FK51" s="17">
        <v>2.4844400000000002</v>
      </c>
      <c r="FL51" s="17">
        <v>27.3</v>
      </c>
      <c r="FM51" s="17">
        <v>29.125129999999999</v>
      </c>
      <c r="FN51" s="17">
        <v>26.417369999999998</v>
      </c>
      <c r="FO51" s="17">
        <v>0.88263000000000003</v>
      </c>
      <c r="FP51" s="17">
        <v>17</v>
      </c>
      <c r="FQ51" s="17">
        <v>17.562139999999999</v>
      </c>
      <c r="FR51" s="17">
        <v>17.562139999999999</v>
      </c>
      <c r="FS51" s="17">
        <v>-0.56213999999999997</v>
      </c>
      <c r="FT51" s="17">
        <v>12.1</v>
      </c>
      <c r="FU51" s="17">
        <v>11.65049</v>
      </c>
      <c r="FV51" s="17">
        <v>11.65049</v>
      </c>
      <c r="FW51" s="17">
        <v>0.44951000000000002</v>
      </c>
      <c r="FX51" s="17">
        <v>91.5</v>
      </c>
      <c r="FY51" s="17">
        <v>87.68835</v>
      </c>
      <c r="FZ51" s="17">
        <v>87.68835</v>
      </c>
      <c r="GA51" s="17">
        <v>3.8116500000000002</v>
      </c>
      <c r="GB51" s="17">
        <v>183.6</v>
      </c>
      <c r="GC51" s="17">
        <v>184.91498000000001</v>
      </c>
      <c r="GD51" s="17">
        <v>184.91498000000001</v>
      </c>
      <c r="GE51" s="17">
        <v>-1.31498</v>
      </c>
      <c r="GF51" s="17">
        <v>183.9</v>
      </c>
      <c r="GG51" s="17">
        <v>184.91498000000001</v>
      </c>
      <c r="GH51" s="17">
        <v>184.91498000000001</v>
      </c>
      <c r="GI51" s="17">
        <v>-1.01498</v>
      </c>
      <c r="GJ51" s="17">
        <v>184.5</v>
      </c>
      <c r="GK51" s="17">
        <v>185.47028</v>
      </c>
      <c r="GL51" s="17">
        <v>185.47028</v>
      </c>
      <c r="GM51" s="17">
        <v>-0.97028000000000003</v>
      </c>
      <c r="GN51" s="17">
        <v>109.2</v>
      </c>
      <c r="GO51" s="17">
        <v>110.37475999999999</v>
      </c>
      <c r="GP51" s="17">
        <v>110.37475999999999</v>
      </c>
      <c r="GQ51" s="17">
        <v>-1.17476</v>
      </c>
      <c r="GR51" s="17">
        <v>7.4</v>
      </c>
      <c r="GS51" s="17">
        <v>7.5127800000000002</v>
      </c>
      <c r="GT51" s="17">
        <v>7.5127800000000002</v>
      </c>
      <c r="GU51" s="17">
        <v>-0.11278000000000001</v>
      </c>
      <c r="GV51" s="17">
        <v>8.8000000000000007</v>
      </c>
      <c r="GW51" s="17">
        <v>7.8816100000000002</v>
      </c>
      <c r="GX51" s="17">
        <v>7.8816100000000002</v>
      </c>
      <c r="GY51" s="17">
        <v>0.91839000000000004</v>
      </c>
      <c r="GZ51" s="17">
        <v>33.799999999999997</v>
      </c>
      <c r="HA51" s="17">
        <v>35.371740000000003</v>
      </c>
      <c r="HB51" s="17">
        <v>35.371740000000003</v>
      </c>
      <c r="HC51" s="17">
        <v>-1.5717399999999999</v>
      </c>
      <c r="HD51" s="17">
        <v>21.9</v>
      </c>
      <c r="HE51" s="17">
        <v>22.118220000000001</v>
      </c>
      <c r="HF51" s="17">
        <v>22.118220000000001</v>
      </c>
      <c r="HG51" s="17">
        <v>-0.21822</v>
      </c>
      <c r="HH51" s="17">
        <v>2</v>
      </c>
      <c r="HI51" s="17">
        <v>1.97359</v>
      </c>
      <c r="HJ51" s="17">
        <v>1.97359</v>
      </c>
      <c r="HK51" s="17">
        <v>2.6409999999999999E-2</v>
      </c>
      <c r="HL51" s="17">
        <v>33.9</v>
      </c>
      <c r="HM51" s="17">
        <v>27.604040000000001</v>
      </c>
      <c r="HN51" s="17">
        <v>27.604040000000001</v>
      </c>
      <c r="HO51" s="17">
        <v>6.29596</v>
      </c>
      <c r="HP51" s="17">
        <v>52.2</v>
      </c>
      <c r="HQ51" s="17">
        <v>47.864289999999997</v>
      </c>
      <c r="HR51" s="17">
        <v>49.999839999999999</v>
      </c>
      <c r="HS51" s="17">
        <v>2.2001599999999999</v>
      </c>
      <c r="HT51" s="17"/>
      <c r="HU51" s="17"/>
      <c r="HV51" s="17"/>
      <c r="HW51" s="17">
        <v>0</v>
      </c>
      <c r="HX51" s="17"/>
      <c r="HY51" s="17"/>
      <c r="HZ51" s="17"/>
      <c r="IA51" s="17">
        <v>0</v>
      </c>
      <c r="IB51" s="17">
        <v>95.1</v>
      </c>
      <c r="IC51" s="17">
        <v>95.452430000000007</v>
      </c>
      <c r="ID51" s="17">
        <v>91.270870000000002</v>
      </c>
      <c r="IE51" s="17">
        <v>3.8291300000000001</v>
      </c>
      <c r="IF51" s="17"/>
      <c r="IG51" s="17"/>
      <c r="IH51" s="17"/>
      <c r="II51" s="17">
        <v>0</v>
      </c>
      <c r="IJ51" s="17"/>
      <c r="IK51" s="17"/>
      <c r="IL51" s="17"/>
      <c r="IM51" s="17">
        <v>0</v>
      </c>
      <c r="IN51" s="17">
        <v>0</v>
      </c>
      <c r="IO51" s="17"/>
      <c r="IP51" s="17">
        <v>45.221359999999997</v>
      </c>
      <c r="IQ51" s="17">
        <v>-45.221359999999997</v>
      </c>
      <c r="IR51" s="17"/>
      <c r="IS51" s="17"/>
      <c r="IT51" s="17"/>
      <c r="IU51" s="17">
        <v>0</v>
      </c>
      <c r="IV51" s="17"/>
      <c r="IW51" s="17"/>
      <c r="IX51" s="17"/>
      <c r="IY51" s="17">
        <v>0</v>
      </c>
      <c r="IZ51" s="17"/>
      <c r="JA51" s="17"/>
      <c r="JB51" s="17"/>
      <c r="JC51" s="17">
        <v>0</v>
      </c>
      <c r="JD51" s="17">
        <v>112.3</v>
      </c>
      <c r="JE51" s="17">
        <v>132.70939999999999</v>
      </c>
      <c r="JF51" s="17">
        <v>132.70939999999999</v>
      </c>
      <c r="JG51" s="17">
        <v>-20.409400000000002</v>
      </c>
      <c r="JH51" s="17"/>
      <c r="JI51" s="17"/>
      <c r="JJ51" s="17"/>
      <c r="JK51" s="17">
        <v>0</v>
      </c>
      <c r="JL51" s="17">
        <v>173.1</v>
      </c>
      <c r="JM51" s="17">
        <v>122.24963</v>
      </c>
      <c r="JN51" s="17">
        <v>114.63512</v>
      </c>
      <c r="JO51" s="17">
        <v>58.464880000000001</v>
      </c>
      <c r="JP51" s="17">
        <v>207.8</v>
      </c>
      <c r="JQ51" s="17">
        <v>196.19228000000001</v>
      </c>
      <c r="JR51" s="17">
        <v>196.19228000000001</v>
      </c>
      <c r="JS51" s="17">
        <v>11.60772</v>
      </c>
      <c r="JT51" s="17">
        <v>89.5</v>
      </c>
      <c r="JU51" s="17">
        <v>98.390720000000002</v>
      </c>
      <c r="JV51" s="17">
        <v>98.390720000000002</v>
      </c>
      <c r="JW51" s="17">
        <v>-8.89072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c r="KW51" s="17"/>
      <c r="KX51" s="17"/>
      <c r="KY51" s="17">
        <v>0</v>
      </c>
      <c r="KZ51" s="17"/>
      <c r="LA51" s="17"/>
      <c r="LB51" s="17"/>
      <c r="LC51" s="17">
        <v>0</v>
      </c>
      <c r="LD51" s="17">
        <v>2.5</v>
      </c>
      <c r="LE51" s="17">
        <v>2.2284299999999999</v>
      </c>
      <c r="LF51" s="17">
        <v>2.2284299999999999</v>
      </c>
      <c r="LG51" s="17">
        <v>0.27156999999999998</v>
      </c>
      <c r="LH51" s="17">
        <v>257.60000000000002</v>
      </c>
      <c r="LI51" s="17">
        <v>269.80583000000001</v>
      </c>
      <c r="LJ51" s="17">
        <v>181.57669999999999</v>
      </c>
      <c r="LK51" s="17">
        <v>76.023300000000006</v>
      </c>
      <c r="LL51" s="17"/>
      <c r="LM51" s="17"/>
      <c r="LN51" s="17"/>
      <c r="LO51" s="17">
        <v>0</v>
      </c>
      <c r="LP51" s="17">
        <v>66.7</v>
      </c>
      <c r="LQ51" s="17">
        <v>67.133979999999994</v>
      </c>
      <c r="LR51" s="17">
        <v>67.133979999999994</v>
      </c>
      <c r="LS51" s="17">
        <v>-0.43397999999999998</v>
      </c>
      <c r="LT51" s="17">
        <v>66.900000000000006</v>
      </c>
      <c r="LU51" s="17">
        <v>68.972470000000001</v>
      </c>
      <c r="LV51" s="17">
        <v>70.027990000000003</v>
      </c>
      <c r="LW51" s="17">
        <v>-3.12799</v>
      </c>
      <c r="LX51" s="17">
        <v>30.5</v>
      </c>
      <c r="LY51" s="17">
        <v>29.951460000000001</v>
      </c>
      <c r="LZ51" s="17">
        <v>29.951460000000001</v>
      </c>
      <c r="MA51" s="17">
        <v>0.54854000000000003</v>
      </c>
      <c r="MB51" s="17"/>
      <c r="MC51" s="17"/>
      <c r="MD51" s="17"/>
      <c r="ME51" s="17">
        <v>0</v>
      </c>
      <c r="MF51" s="17"/>
      <c r="MG51" s="17"/>
      <c r="MH51" s="17"/>
      <c r="MI51" s="17">
        <v>0</v>
      </c>
      <c r="MJ51" s="17"/>
      <c r="MK51" s="17"/>
      <c r="ML51" s="17"/>
      <c r="MM51" s="17">
        <v>0</v>
      </c>
      <c r="MN51" s="17">
        <v>146.19999999999999</v>
      </c>
      <c r="MO51" s="17">
        <v>151.08876000000001</v>
      </c>
      <c r="MP51" s="17">
        <v>151.08886000000001</v>
      </c>
      <c r="MQ51" s="17">
        <v>-4.8888600000000002</v>
      </c>
      <c r="MR51" s="17">
        <v>148.69999999999999</v>
      </c>
      <c r="MS51" s="17">
        <v>151.08876000000001</v>
      </c>
      <c r="MT51" s="17">
        <v>151.08886000000001</v>
      </c>
      <c r="MU51" s="17">
        <v>-2.3888600000000002</v>
      </c>
      <c r="MV51" s="17">
        <v>149.5</v>
      </c>
      <c r="MW51" s="17">
        <v>151.54248000000001</v>
      </c>
      <c r="MX51" s="17">
        <v>151.54257999999999</v>
      </c>
      <c r="MY51" s="17">
        <v>-2.0425800000000001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47.5</v>
      </c>
      <c r="OG51" s="17">
        <v>64.400000000000006</v>
      </c>
      <c r="OH51" s="17">
        <v>58.457000000000001</v>
      </c>
      <c r="OI51" s="17">
        <v>-10.957000000000001</v>
      </c>
      <c r="OJ51" s="17">
        <v>0</v>
      </c>
      <c r="OK51" s="17"/>
      <c r="OL51" s="17"/>
      <c r="OM51" s="17">
        <v>0</v>
      </c>
      <c r="ON51" s="17">
        <v>5.9</v>
      </c>
      <c r="OO51" s="17">
        <v>6.4260000000000002</v>
      </c>
      <c r="OP51" s="17">
        <v>6.4260000000000002</v>
      </c>
      <c r="OQ51" s="17">
        <v>-0.52600000000000002</v>
      </c>
      <c r="OR51" s="17">
        <v>0</v>
      </c>
      <c r="OS51" s="17"/>
      <c r="OT51" s="17"/>
      <c r="OU51" s="17">
        <v>0</v>
      </c>
      <c r="OV51" s="17">
        <v>20</v>
      </c>
      <c r="OW51" s="17">
        <v>19</v>
      </c>
      <c r="OX51" s="17">
        <v>8</v>
      </c>
      <c r="OY51" s="17">
        <v>12</v>
      </c>
      <c r="OZ51" s="17">
        <v>5.5615300000000003</v>
      </c>
      <c r="PA51" s="17">
        <v>7</v>
      </c>
      <c r="PB51" s="17">
        <v>7</v>
      </c>
      <c r="PC51" s="17">
        <v>-1.4384699999999999</v>
      </c>
      <c r="PD51" s="17">
        <v>9.9</v>
      </c>
      <c r="PE51" s="17">
        <v>9.9830000000000005</v>
      </c>
      <c r="PF51" s="17">
        <v>9</v>
      </c>
      <c r="PG51" s="17">
        <v>0.9</v>
      </c>
      <c r="PH51" s="17">
        <v>5.4</v>
      </c>
      <c r="PI51" s="17">
        <v>5.67</v>
      </c>
      <c r="PJ51" s="17">
        <v>5.67</v>
      </c>
      <c r="PK51" s="17">
        <v>-0.27</v>
      </c>
      <c r="PL51" s="17">
        <v>0</v>
      </c>
      <c r="PM51" s="17"/>
      <c r="PN51" s="17"/>
      <c r="PO51" s="17">
        <v>0</v>
      </c>
      <c r="PP51" s="17">
        <v>0.8</v>
      </c>
      <c r="PQ51" s="17">
        <v>1</v>
      </c>
      <c r="PR51" s="17">
        <v>1</v>
      </c>
      <c r="PS51" s="17">
        <v>-0.2</v>
      </c>
      <c r="PT51" s="17">
        <v>3.4</v>
      </c>
      <c r="PU51" s="17">
        <v>3.35</v>
      </c>
      <c r="PV51" s="17">
        <v>3.35</v>
      </c>
      <c r="PW51" s="17">
        <v>0.05</v>
      </c>
      <c r="PX51" s="17">
        <v>5</v>
      </c>
      <c r="PY51" s="17">
        <v>4.4000000000000004</v>
      </c>
      <c r="PZ51" s="17">
        <v>4.4000000000000004</v>
      </c>
      <c r="QA51" s="17">
        <v>0.6</v>
      </c>
      <c r="QB51" s="17">
        <v>20.7</v>
      </c>
      <c r="QC51" s="17">
        <v>19.417480000000001</v>
      </c>
      <c r="QD51" s="17">
        <v>19.417480000000001</v>
      </c>
      <c r="QE51" s="17">
        <v>1.2825200000000001</v>
      </c>
      <c r="QF51" s="17">
        <v>13.8</v>
      </c>
      <c r="QG51" s="17">
        <v>17.475729999999999</v>
      </c>
      <c r="QH51" s="17">
        <v>17.475729999999999</v>
      </c>
      <c r="QI51" s="17">
        <v>-3.6757300000000002</v>
      </c>
      <c r="QJ51" s="17">
        <v>9.1999999999999993</v>
      </c>
      <c r="QK51" s="17">
        <v>9</v>
      </c>
      <c r="QL51" s="17">
        <v>9</v>
      </c>
      <c r="QM51" s="17">
        <v>0.2</v>
      </c>
      <c r="QN51" s="17">
        <v>3.6</v>
      </c>
      <c r="QO51" s="17">
        <v>3.4</v>
      </c>
      <c r="QP51" s="17">
        <v>3.4</v>
      </c>
      <c r="QQ51" s="17">
        <v>0.2</v>
      </c>
      <c r="QR51" s="17">
        <v>18.600000000000001</v>
      </c>
      <c r="QS51" s="17">
        <v>17.961169999999999</v>
      </c>
      <c r="QT51" s="17">
        <v>17.961169999999999</v>
      </c>
      <c r="QU51" s="17">
        <v>0.63883000000000001</v>
      </c>
      <c r="QV51" s="17">
        <v>0</v>
      </c>
      <c r="QW51" s="17"/>
      <c r="QX51" s="17"/>
      <c r="QY51" s="17">
        <v>0</v>
      </c>
      <c r="QZ51" s="17">
        <v>0</v>
      </c>
      <c r="RA51" s="17"/>
      <c r="RB51" s="17"/>
      <c r="RC51" s="17">
        <v>0</v>
      </c>
      <c r="RD51" s="17">
        <v>15.5</v>
      </c>
      <c r="RE51" s="17">
        <v>14.42</v>
      </c>
      <c r="RF51" s="17">
        <v>14.42</v>
      </c>
      <c r="RG51" s="17">
        <v>1.08</v>
      </c>
      <c r="RH51" s="17">
        <v>46.2</v>
      </c>
      <c r="RI51" s="17">
        <v>33.5</v>
      </c>
      <c r="RJ51" s="17">
        <v>33.11</v>
      </c>
      <c r="RK51" s="17">
        <v>13.09</v>
      </c>
      <c r="RL51" s="17">
        <v>0</v>
      </c>
      <c r="RM51" s="17"/>
      <c r="RN51" s="17"/>
      <c r="RO51" s="17">
        <v>0</v>
      </c>
      <c r="RP51" s="17">
        <v>3.4</v>
      </c>
      <c r="RQ51" s="17">
        <v>2.85</v>
      </c>
      <c r="RR51" s="17">
        <v>2.85</v>
      </c>
      <c r="RS51" s="17">
        <v>0.55000000000000004</v>
      </c>
      <c r="RT51" s="17">
        <v>20.2</v>
      </c>
      <c r="RU51" s="17">
        <v>19.772790000000001</v>
      </c>
      <c r="RV51" s="17">
        <v>19.772790000000001</v>
      </c>
      <c r="RW51" s="17">
        <v>0.42720999999999998</v>
      </c>
      <c r="RX51" s="17">
        <v>3</v>
      </c>
      <c r="RY51" s="17">
        <v>1.68</v>
      </c>
      <c r="RZ51" s="17">
        <v>1.68</v>
      </c>
      <c r="SA51" s="17">
        <v>1.32</v>
      </c>
      <c r="SB51" s="17"/>
      <c r="SC51" s="17"/>
      <c r="SD51" s="17">
        <v>0.4</v>
      </c>
      <c r="SE51" s="17">
        <v>-0.4</v>
      </c>
      <c r="SF51" s="17">
        <v>9.6</v>
      </c>
      <c r="SG51" s="17">
        <v>11.74757</v>
      </c>
      <c r="SH51" s="17">
        <v>11.74757</v>
      </c>
      <c r="SI51" s="17">
        <v>-2.14757</v>
      </c>
      <c r="SJ51" s="17">
        <v>6.6</v>
      </c>
      <c r="SK51" s="17">
        <v>5.2</v>
      </c>
      <c r="SL51" s="17">
        <v>5.2</v>
      </c>
      <c r="SM51" s="17">
        <v>1.4</v>
      </c>
      <c r="SN51" s="17">
        <v>17.399999999999999</v>
      </c>
      <c r="SO51" s="17">
        <v>17.475729999999999</v>
      </c>
      <c r="SP51" s="17">
        <v>17.475729999999999</v>
      </c>
      <c r="SQ51" s="17">
        <v>-7.5730000000000006E-2</v>
      </c>
      <c r="SR51" s="17">
        <v>20.3</v>
      </c>
      <c r="SS51" s="17">
        <v>19.417480000000001</v>
      </c>
      <c r="ST51" s="17">
        <v>19.417480000000001</v>
      </c>
      <c r="SU51" s="17">
        <v>0.88251999999999997</v>
      </c>
      <c r="SV51" s="17">
        <v>20</v>
      </c>
      <c r="SW51" s="17">
        <v>20</v>
      </c>
      <c r="SX51" s="17">
        <v>18.932040000000001</v>
      </c>
      <c r="SY51" s="17">
        <v>1.06796</v>
      </c>
      <c r="SZ51" s="17">
        <v>19.8</v>
      </c>
      <c r="TA51" s="17">
        <v>11.32</v>
      </c>
      <c r="TB51" s="17">
        <v>11.32</v>
      </c>
      <c r="TC51" s="17">
        <v>8.48</v>
      </c>
      <c r="TD51" s="17">
        <v>19.5</v>
      </c>
      <c r="TE51" s="17">
        <v>38.609000000000002</v>
      </c>
      <c r="TF51" s="17">
        <v>38.609000000000002</v>
      </c>
      <c r="TG51" s="17">
        <v>-19.109000000000002</v>
      </c>
      <c r="TH51" s="17">
        <v>0</v>
      </c>
      <c r="TI51" s="17"/>
      <c r="TJ51" s="17"/>
      <c r="TK51" s="17">
        <v>0</v>
      </c>
      <c r="TL51" s="17"/>
      <c r="TM51" s="17">
        <v>24.6</v>
      </c>
      <c r="TN51" s="17">
        <v>34.573999999999998</v>
      </c>
      <c r="TO51" s="17">
        <v>-34.573999999999998</v>
      </c>
      <c r="TP51" s="17"/>
      <c r="TQ51" s="17">
        <v>44.7</v>
      </c>
      <c r="TR51" s="17">
        <v>56.722000000000001</v>
      </c>
      <c r="TS51" s="17">
        <v>-56.722000000000001</v>
      </c>
      <c r="TT51" s="17">
        <v>5.8</v>
      </c>
      <c r="TU51" s="17">
        <v>2.2999999999999998</v>
      </c>
      <c r="TV51" s="17">
        <v>1.3740000000000001</v>
      </c>
      <c r="TW51" s="17">
        <v>4.4260000000000002</v>
      </c>
      <c r="TX51" s="17">
        <v>4.0999999999999996</v>
      </c>
      <c r="TY51" s="17">
        <v>1.7649999999999999</v>
      </c>
      <c r="TZ51" s="17">
        <v>1.7649999999999999</v>
      </c>
      <c r="UA51" s="17">
        <v>2.335</v>
      </c>
      <c r="UB51" s="17">
        <v>10.5</v>
      </c>
      <c r="UC51" s="17">
        <v>10.19417</v>
      </c>
      <c r="UD51" s="17">
        <v>10.19417</v>
      </c>
      <c r="UE51" s="17">
        <v>0.30582999999999999</v>
      </c>
      <c r="UF51" s="17">
        <v>7.2</v>
      </c>
      <c r="UG51" s="17">
        <v>7</v>
      </c>
      <c r="UH51" s="17">
        <v>7</v>
      </c>
      <c r="UI51" s="17">
        <v>0.2</v>
      </c>
      <c r="UJ51" s="17">
        <v>7.2</v>
      </c>
      <c r="UK51" s="17">
        <v>7.7</v>
      </c>
      <c r="UL51" s="17">
        <v>7.7</v>
      </c>
      <c r="UM51" s="17">
        <v>-0.5</v>
      </c>
      <c r="UN51" s="17">
        <v>20.399999999999999</v>
      </c>
      <c r="UO51" s="17">
        <v>20</v>
      </c>
      <c r="UP51" s="17">
        <v>17.475729999999999</v>
      </c>
      <c r="UQ51" s="17">
        <v>2.9242699999999999</v>
      </c>
      <c r="UR51" s="17">
        <v>20.399999999999999</v>
      </c>
      <c r="US51" s="17">
        <v>20</v>
      </c>
      <c r="UT51" s="17">
        <v>19.417480000000001</v>
      </c>
      <c r="UU51" s="17">
        <v>0.98251999999999995</v>
      </c>
      <c r="UV51" s="17">
        <v>19.3</v>
      </c>
      <c r="UW51" s="17">
        <v>20</v>
      </c>
      <c r="UX51" s="17">
        <v>19.417480000000001</v>
      </c>
      <c r="UY51" s="17">
        <v>-0.11748</v>
      </c>
      <c r="UZ51" s="17">
        <v>4.3</v>
      </c>
      <c r="VA51" s="17">
        <v>4.8159999999999998</v>
      </c>
      <c r="VB51" s="17">
        <v>4.8159999999999998</v>
      </c>
      <c r="VC51" s="17">
        <v>-0.51600000000000001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43.4</v>
      </c>
      <c r="VU51" s="17">
        <v>13.8</v>
      </c>
      <c r="VV51" s="17">
        <v>23.7</v>
      </c>
      <c r="VW51" s="17">
        <v>19.7</v>
      </c>
      <c r="VX51" s="17">
        <v>30.4</v>
      </c>
      <c r="VY51" s="17">
        <v>15.4</v>
      </c>
      <c r="VZ51" s="17">
        <v>10.51</v>
      </c>
      <c r="WA51" s="17">
        <v>19.89</v>
      </c>
      <c r="WB51" s="17">
        <v>0</v>
      </c>
      <c r="WC51" s="17"/>
      <c r="WD51" s="17"/>
      <c r="WE51" s="17">
        <v>0</v>
      </c>
      <c r="WF51" s="17">
        <v>2.1</v>
      </c>
      <c r="WG51" s="17">
        <v>2.9009999999999998</v>
      </c>
      <c r="WH51" s="17">
        <v>2.9009999999999998</v>
      </c>
      <c r="WI51" s="17">
        <v>-0.80100000000000005</v>
      </c>
      <c r="WJ51" s="17">
        <v>2.2999999999999998</v>
      </c>
      <c r="WK51" s="17">
        <v>2.4</v>
      </c>
      <c r="WL51" s="17">
        <v>2.4</v>
      </c>
      <c r="WM51" s="17">
        <v>-0.1</v>
      </c>
      <c r="WN51" s="17">
        <v>2</v>
      </c>
      <c r="WO51" s="17">
        <v>2.4</v>
      </c>
      <c r="WP51" s="17">
        <v>2.4</v>
      </c>
      <c r="WQ51" s="17">
        <v>-0.4</v>
      </c>
      <c r="WR51" s="17">
        <v>1</v>
      </c>
      <c r="WS51" s="17">
        <v>1.4</v>
      </c>
      <c r="WT51" s="17">
        <v>1.4</v>
      </c>
      <c r="WU51" s="17">
        <v>-0.4</v>
      </c>
      <c r="WV51" s="17">
        <v>0</v>
      </c>
      <c r="WW51" s="17"/>
      <c r="WX51" s="17"/>
      <c r="WY51" s="17">
        <v>0</v>
      </c>
      <c r="WZ51" s="17">
        <v>7</v>
      </c>
      <c r="XA51" s="17">
        <v>6.8</v>
      </c>
      <c r="XB51" s="17">
        <v>6.8</v>
      </c>
      <c r="XC51" s="17">
        <v>0.2</v>
      </c>
      <c r="XD51" s="17">
        <v>20</v>
      </c>
      <c r="XE51" s="17">
        <v>20</v>
      </c>
      <c r="XF51" s="17">
        <v>18.932040000000001</v>
      </c>
      <c r="XG51" s="17">
        <v>1.06796</v>
      </c>
      <c r="XH51" s="17">
        <v>9.1</v>
      </c>
      <c r="XI51" s="17">
        <v>10.7</v>
      </c>
      <c r="XJ51" s="17">
        <v>10.7</v>
      </c>
      <c r="XK51" s="17">
        <v>-1.6</v>
      </c>
      <c r="XL51" s="17">
        <v>27</v>
      </c>
      <c r="XM51" s="17">
        <v>30.5</v>
      </c>
      <c r="XN51" s="17">
        <v>22</v>
      </c>
      <c r="XO51" s="17">
        <v>5</v>
      </c>
      <c r="XP51" s="17">
        <v>33</v>
      </c>
      <c r="XQ51" s="17">
        <v>30.5</v>
      </c>
      <c r="XR51" s="17">
        <v>22</v>
      </c>
      <c r="XS51" s="17">
        <v>11</v>
      </c>
      <c r="XT51" s="17">
        <v>15</v>
      </c>
      <c r="XU51" s="17">
        <v>14</v>
      </c>
      <c r="XV51" s="17">
        <v>14</v>
      </c>
      <c r="XW51" s="17">
        <v>1</v>
      </c>
      <c r="XX51" s="17">
        <v>19</v>
      </c>
      <c r="XY51" s="17">
        <v>19</v>
      </c>
      <c r="XZ51" s="17">
        <v>19</v>
      </c>
      <c r="YA51" s="17">
        <v>0</v>
      </c>
      <c r="YB51" s="17">
        <v>9</v>
      </c>
      <c r="YC51" s="17">
        <v>7.75</v>
      </c>
      <c r="YD51" s="17">
        <v>7.75</v>
      </c>
      <c r="YE51" s="17">
        <v>1.25</v>
      </c>
      <c r="YF51" s="17">
        <v>10.65</v>
      </c>
      <c r="YG51" s="17">
        <v>11</v>
      </c>
      <c r="YH51" s="17">
        <v>11</v>
      </c>
      <c r="YI51" s="17">
        <v>-0.35</v>
      </c>
    </row>
    <row r="52" spans="1:659" ht="24" customHeight="1" x14ac:dyDescent="0.3">
      <c r="A52" s="1"/>
      <c r="B52" s="16" t="s">
        <v>52</v>
      </c>
      <c r="C52" s="16" t="s">
        <v>755</v>
      </c>
      <c r="D52" s="17">
        <v>205</v>
      </c>
      <c r="E52" s="17">
        <v>203.20388</v>
      </c>
      <c r="F52" s="17">
        <v>203.20388</v>
      </c>
      <c r="G52" s="17">
        <v>1.7961199999999999</v>
      </c>
      <c r="H52" s="17">
        <v>633</v>
      </c>
      <c r="I52" s="17">
        <v>635.02589999999998</v>
      </c>
      <c r="J52" s="17">
        <v>635.02589999999998</v>
      </c>
      <c r="K52" s="17">
        <v>-2.0259</v>
      </c>
      <c r="L52" s="17">
        <v>215.3</v>
      </c>
      <c r="M52" s="17">
        <v>206.58520999999999</v>
      </c>
      <c r="N52" s="17">
        <v>206.58520999999999</v>
      </c>
      <c r="O52" s="17">
        <v>8.7147900000000007</v>
      </c>
      <c r="P52" s="17"/>
      <c r="Q52" s="17"/>
      <c r="R52" s="17"/>
      <c r="S52" s="17">
        <v>0</v>
      </c>
      <c r="T52" s="17"/>
      <c r="U52" s="17"/>
      <c r="V52" s="17"/>
      <c r="W52" s="17">
        <v>0</v>
      </c>
      <c r="X52" s="17">
        <v>91.4</v>
      </c>
      <c r="Y52" s="17">
        <v>91.778639999999996</v>
      </c>
      <c r="Z52" s="17">
        <v>91.778639999999996</v>
      </c>
      <c r="AA52" s="17">
        <v>-0.37863999999999998</v>
      </c>
      <c r="AB52" s="17">
        <v>141</v>
      </c>
      <c r="AC52" s="17">
        <v>149.97752</v>
      </c>
      <c r="AD52" s="17">
        <v>137.04599999999999</v>
      </c>
      <c r="AE52" s="17">
        <v>3.9540000000000002</v>
      </c>
      <c r="AF52" s="17"/>
      <c r="AG52" s="17"/>
      <c r="AH52" s="17"/>
      <c r="AI52" s="17">
        <v>0</v>
      </c>
      <c r="AJ52" s="17"/>
      <c r="AK52" s="17"/>
      <c r="AL52" s="17"/>
      <c r="AM52" s="17">
        <v>0</v>
      </c>
      <c r="AN52" s="17">
        <v>177.8</v>
      </c>
      <c r="AO52" s="17">
        <v>171.31142</v>
      </c>
      <c r="AP52" s="17">
        <v>182.02006</v>
      </c>
      <c r="AQ52" s="17">
        <v>-4.2200600000000001</v>
      </c>
      <c r="AR52" s="17">
        <v>178.5</v>
      </c>
      <c r="AS52" s="17">
        <v>171.31142</v>
      </c>
      <c r="AT52" s="17">
        <v>182.02006</v>
      </c>
      <c r="AU52" s="17">
        <v>-3.52006</v>
      </c>
      <c r="AV52" s="17">
        <v>178.2</v>
      </c>
      <c r="AW52" s="17">
        <v>171.31142</v>
      </c>
      <c r="AX52" s="17">
        <v>182.02006</v>
      </c>
      <c r="AY52" s="17">
        <v>-3.8200599999999998</v>
      </c>
      <c r="AZ52" s="17">
        <v>273.5</v>
      </c>
      <c r="BA52" s="17">
        <v>257.73880000000003</v>
      </c>
      <c r="BB52" s="17">
        <v>273.85000000000002</v>
      </c>
      <c r="BC52" s="17">
        <v>-0.35</v>
      </c>
      <c r="BD52" s="17">
        <v>213.1</v>
      </c>
      <c r="BE52" s="17">
        <v>207.04164</v>
      </c>
      <c r="BF52" s="17">
        <v>207.04164</v>
      </c>
      <c r="BG52" s="17">
        <v>6.0583600000000004</v>
      </c>
      <c r="BH52" s="17">
        <v>110.1</v>
      </c>
      <c r="BI52" s="17">
        <v>103.8317</v>
      </c>
      <c r="BJ52" s="17">
        <v>103.8317</v>
      </c>
      <c r="BK52" s="17">
        <v>6.2683</v>
      </c>
      <c r="BL52" s="17">
        <v>555.70000000000005</v>
      </c>
      <c r="BM52" s="17">
        <v>565.53980999999999</v>
      </c>
      <c r="BN52" s="17">
        <v>565.53980999999999</v>
      </c>
      <c r="BO52" s="17">
        <v>-9.8398099999999999</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170.3</v>
      </c>
      <c r="CK52" s="17">
        <v>163.90777</v>
      </c>
      <c r="CL52" s="17">
        <v>163.90777</v>
      </c>
      <c r="CM52" s="17">
        <v>6.3922299999999996</v>
      </c>
      <c r="CN52" s="17">
        <v>7.8</v>
      </c>
      <c r="CO52" s="17">
        <v>5.1333399999999996</v>
      </c>
      <c r="CP52" s="17">
        <v>5.1333399999999996</v>
      </c>
      <c r="CQ52" s="17">
        <v>2.6666599999999998</v>
      </c>
      <c r="CR52" s="17">
        <v>6.2</v>
      </c>
      <c r="CS52" s="17">
        <v>2.8177599999999998</v>
      </c>
      <c r="CT52" s="17">
        <v>2.8177599999999998</v>
      </c>
      <c r="CU52" s="17">
        <v>3.3822399999999999</v>
      </c>
      <c r="CV52" s="17"/>
      <c r="CW52" s="17"/>
      <c r="CX52" s="17"/>
      <c r="CY52" s="17">
        <v>0</v>
      </c>
      <c r="CZ52" s="17">
        <v>6.8</v>
      </c>
      <c r="DA52" s="17">
        <v>6.8787000000000003</v>
      </c>
      <c r="DB52" s="17">
        <v>6.8787000000000003</v>
      </c>
      <c r="DC52" s="17">
        <v>-7.8700000000000006E-2</v>
      </c>
      <c r="DD52" s="17">
        <v>13.2</v>
      </c>
      <c r="DE52" s="17">
        <v>14.919420000000001</v>
      </c>
      <c r="DF52" s="17">
        <v>14.919420000000001</v>
      </c>
      <c r="DG52" s="17">
        <v>-1.7194199999999999</v>
      </c>
      <c r="DH52" s="17">
        <v>72.5</v>
      </c>
      <c r="DI52" s="17">
        <v>139.40894</v>
      </c>
      <c r="DJ52" s="17">
        <v>142.30582000000001</v>
      </c>
      <c r="DK52" s="17">
        <v>-69.805819999999997</v>
      </c>
      <c r="DL52" s="17"/>
      <c r="DM52" s="17"/>
      <c r="DN52" s="17"/>
      <c r="DO52" s="17">
        <v>0</v>
      </c>
      <c r="DP52" s="17"/>
      <c r="DQ52" s="17"/>
      <c r="DR52" s="17"/>
      <c r="DS52" s="17">
        <v>0</v>
      </c>
      <c r="DT52" s="17"/>
      <c r="DU52" s="17"/>
      <c r="DV52" s="17"/>
      <c r="DW52" s="17">
        <v>0</v>
      </c>
      <c r="DX52" s="17"/>
      <c r="DY52" s="17"/>
      <c r="DZ52" s="17"/>
      <c r="EA52" s="17">
        <v>0</v>
      </c>
      <c r="EB52" s="17">
        <v>110.3</v>
      </c>
      <c r="EC52" s="17">
        <v>112.35728</v>
      </c>
      <c r="ED52" s="17">
        <v>112.35728</v>
      </c>
      <c r="EE52" s="17">
        <v>-2.05728</v>
      </c>
      <c r="EF52" s="17">
        <v>143.80000000000001</v>
      </c>
      <c r="EG52" s="17">
        <v>220.48074</v>
      </c>
      <c r="EH52" s="17">
        <v>220.48074</v>
      </c>
      <c r="EI52" s="17">
        <v>-76.68074</v>
      </c>
      <c r="EJ52" s="17"/>
      <c r="EK52" s="17"/>
      <c r="EL52" s="17"/>
      <c r="EM52" s="17">
        <v>0</v>
      </c>
      <c r="EN52" s="17"/>
      <c r="EO52" s="17"/>
      <c r="EP52" s="17"/>
      <c r="EQ52" s="17">
        <v>0</v>
      </c>
      <c r="ER52" s="17"/>
      <c r="ES52" s="17"/>
      <c r="ET52" s="17"/>
      <c r="EU52" s="17">
        <v>0</v>
      </c>
      <c r="EV52" s="17">
        <v>6.5</v>
      </c>
      <c r="EW52" s="17">
        <v>6.39</v>
      </c>
      <c r="EX52" s="17"/>
      <c r="EY52" s="17">
        <v>6.5</v>
      </c>
      <c r="EZ52" s="17">
        <v>457.5</v>
      </c>
      <c r="FA52" s="17">
        <v>456.65048999999999</v>
      </c>
      <c r="FB52" s="17">
        <v>448.84465999999998</v>
      </c>
      <c r="FC52" s="17">
        <v>8.6553400000000007</v>
      </c>
      <c r="FD52" s="17">
        <v>48.8</v>
      </c>
      <c r="FE52" s="17">
        <v>54.248800000000003</v>
      </c>
      <c r="FF52" s="17">
        <v>50.550800000000002</v>
      </c>
      <c r="FG52" s="17">
        <v>-1.7507999999999999</v>
      </c>
      <c r="FH52" s="17">
        <v>154.30000000000001</v>
      </c>
      <c r="FI52" s="17">
        <v>151.21556000000001</v>
      </c>
      <c r="FJ52" s="17">
        <v>151.21556000000001</v>
      </c>
      <c r="FK52" s="17">
        <v>3.0844399999999998</v>
      </c>
      <c r="FL52" s="17">
        <v>26.8</v>
      </c>
      <c r="FM52" s="17">
        <v>29.125129999999999</v>
      </c>
      <c r="FN52" s="17">
        <v>26.417369999999998</v>
      </c>
      <c r="FO52" s="17">
        <v>0.38263000000000003</v>
      </c>
      <c r="FP52" s="17">
        <v>17</v>
      </c>
      <c r="FQ52" s="17">
        <v>17.562139999999999</v>
      </c>
      <c r="FR52" s="17">
        <v>17.562139999999999</v>
      </c>
      <c r="FS52" s="17">
        <v>-0.56213999999999997</v>
      </c>
      <c r="FT52" s="17">
        <v>12.1</v>
      </c>
      <c r="FU52" s="17">
        <v>11.65049</v>
      </c>
      <c r="FV52" s="17">
        <v>11.65049</v>
      </c>
      <c r="FW52" s="17">
        <v>0.44951000000000002</v>
      </c>
      <c r="FX52" s="17">
        <v>91</v>
      </c>
      <c r="FY52" s="17">
        <v>87.68835</v>
      </c>
      <c r="FZ52" s="17">
        <v>87.68835</v>
      </c>
      <c r="GA52" s="17">
        <v>3.3116500000000002</v>
      </c>
      <c r="GB52" s="17">
        <v>182</v>
      </c>
      <c r="GC52" s="17">
        <v>184.91498000000001</v>
      </c>
      <c r="GD52" s="17">
        <v>184.91498000000001</v>
      </c>
      <c r="GE52" s="17">
        <v>-2.9149799999999999</v>
      </c>
      <c r="GF52" s="17">
        <v>182.6</v>
      </c>
      <c r="GG52" s="17">
        <v>184.91498000000001</v>
      </c>
      <c r="GH52" s="17">
        <v>184.91498000000001</v>
      </c>
      <c r="GI52" s="17">
        <v>-2.3149799999999998</v>
      </c>
      <c r="GJ52" s="17">
        <v>184</v>
      </c>
      <c r="GK52" s="17">
        <v>185.47028</v>
      </c>
      <c r="GL52" s="17">
        <v>185.47028</v>
      </c>
      <c r="GM52" s="17">
        <v>-1.47028</v>
      </c>
      <c r="GN52" s="17">
        <v>112</v>
      </c>
      <c r="GO52" s="17">
        <v>110.37475999999999</v>
      </c>
      <c r="GP52" s="17">
        <v>110.37475999999999</v>
      </c>
      <c r="GQ52" s="17">
        <v>1.62524</v>
      </c>
      <c r="GR52" s="17">
        <v>7.1</v>
      </c>
      <c r="GS52" s="17">
        <v>7.5127800000000002</v>
      </c>
      <c r="GT52" s="17">
        <v>7.5127800000000002</v>
      </c>
      <c r="GU52" s="17">
        <v>-0.41277999999999998</v>
      </c>
      <c r="GV52" s="17">
        <v>8.8000000000000007</v>
      </c>
      <c r="GW52" s="17">
        <v>7.8816100000000002</v>
      </c>
      <c r="GX52" s="17">
        <v>7.8816100000000002</v>
      </c>
      <c r="GY52" s="17">
        <v>0.91839000000000004</v>
      </c>
      <c r="GZ52" s="17">
        <v>34.1</v>
      </c>
      <c r="HA52" s="17">
        <v>35.371740000000003</v>
      </c>
      <c r="HB52" s="17">
        <v>35.371740000000003</v>
      </c>
      <c r="HC52" s="17">
        <v>-1.2717400000000001</v>
      </c>
      <c r="HD52" s="17">
        <v>21.9</v>
      </c>
      <c r="HE52" s="17">
        <v>22.118220000000001</v>
      </c>
      <c r="HF52" s="17">
        <v>22.118220000000001</v>
      </c>
      <c r="HG52" s="17">
        <v>-0.21822</v>
      </c>
      <c r="HH52" s="17">
        <v>2</v>
      </c>
      <c r="HI52" s="17">
        <v>1.97359</v>
      </c>
      <c r="HJ52" s="17">
        <v>1.97359</v>
      </c>
      <c r="HK52" s="17">
        <v>2.6409999999999999E-2</v>
      </c>
      <c r="HL52" s="17">
        <v>35.299999999999997</v>
      </c>
      <c r="HM52" s="17">
        <v>27.604040000000001</v>
      </c>
      <c r="HN52" s="17">
        <v>27.604040000000001</v>
      </c>
      <c r="HO52" s="17">
        <v>7.6959600000000004</v>
      </c>
      <c r="HP52" s="17">
        <v>51.2</v>
      </c>
      <c r="HQ52" s="17">
        <v>52.591560000000001</v>
      </c>
      <c r="HR52" s="17">
        <v>49.999740000000003</v>
      </c>
      <c r="HS52" s="17">
        <v>1.2002600000000001</v>
      </c>
      <c r="HT52" s="17"/>
      <c r="HU52" s="17"/>
      <c r="HV52" s="17"/>
      <c r="HW52" s="17">
        <v>0</v>
      </c>
      <c r="HX52" s="17"/>
      <c r="HY52" s="17"/>
      <c r="HZ52" s="17"/>
      <c r="IA52" s="17">
        <v>0</v>
      </c>
      <c r="IB52" s="17">
        <v>94.8</v>
      </c>
      <c r="IC52" s="17">
        <v>95.452430000000007</v>
      </c>
      <c r="ID52" s="17">
        <v>85.482849999999999</v>
      </c>
      <c r="IE52" s="17">
        <v>9.3171499999999998</v>
      </c>
      <c r="IF52" s="17"/>
      <c r="IG52" s="17"/>
      <c r="IH52" s="17"/>
      <c r="II52" s="17">
        <v>0</v>
      </c>
      <c r="IJ52" s="17"/>
      <c r="IK52" s="17"/>
      <c r="IL52" s="17"/>
      <c r="IM52" s="17">
        <v>0</v>
      </c>
      <c r="IN52" s="17">
        <v>0</v>
      </c>
      <c r="IO52" s="17"/>
      <c r="IP52" s="17">
        <v>45.221359999999997</v>
      </c>
      <c r="IQ52" s="17">
        <v>-45.221359999999997</v>
      </c>
      <c r="IR52" s="17"/>
      <c r="IS52" s="17"/>
      <c r="IT52" s="17"/>
      <c r="IU52" s="17">
        <v>0</v>
      </c>
      <c r="IV52" s="17"/>
      <c r="IW52" s="17"/>
      <c r="IX52" s="17"/>
      <c r="IY52" s="17">
        <v>0</v>
      </c>
      <c r="IZ52" s="17"/>
      <c r="JA52" s="17"/>
      <c r="JB52" s="17"/>
      <c r="JC52" s="17">
        <v>0</v>
      </c>
      <c r="JD52" s="17">
        <v>112.7</v>
      </c>
      <c r="JE52" s="17">
        <v>132.70939999999999</v>
      </c>
      <c r="JF52" s="17">
        <v>132.70939999999999</v>
      </c>
      <c r="JG52" s="17">
        <v>-20.009399999999999</v>
      </c>
      <c r="JH52" s="17"/>
      <c r="JI52" s="17"/>
      <c r="JJ52" s="17"/>
      <c r="JK52" s="17">
        <v>0</v>
      </c>
      <c r="JL52" s="17">
        <v>172.2</v>
      </c>
      <c r="JM52" s="17"/>
      <c r="JN52" s="17">
        <v>80.281720000000007</v>
      </c>
      <c r="JO52" s="17">
        <v>91.918279999999996</v>
      </c>
      <c r="JP52" s="17">
        <v>207.3</v>
      </c>
      <c r="JQ52" s="17">
        <v>196.19228000000001</v>
      </c>
      <c r="JR52" s="17">
        <v>196.19228000000001</v>
      </c>
      <c r="JS52" s="17">
        <v>11.10772</v>
      </c>
      <c r="JT52" s="17">
        <v>88.6</v>
      </c>
      <c r="JU52" s="17">
        <v>98.390720000000002</v>
      </c>
      <c r="JV52" s="17">
        <v>98.390720000000002</v>
      </c>
      <c r="JW52" s="17">
        <v>-9.7907200000000003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c r="KW52" s="17"/>
      <c r="KX52" s="17"/>
      <c r="KY52" s="17">
        <v>0</v>
      </c>
      <c r="KZ52" s="17"/>
      <c r="LA52" s="17"/>
      <c r="LB52" s="17"/>
      <c r="LC52" s="17">
        <v>0</v>
      </c>
      <c r="LD52" s="17">
        <v>2.5</v>
      </c>
      <c r="LE52" s="17">
        <v>2.2284299999999999</v>
      </c>
      <c r="LF52" s="17">
        <v>2.2284299999999999</v>
      </c>
      <c r="LG52" s="17">
        <v>0.27156999999999998</v>
      </c>
      <c r="LH52" s="17">
        <v>235.1</v>
      </c>
      <c r="LI52" s="17">
        <v>223.09817000000001</v>
      </c>
      <c r="LJ52" s="17">
        <v>181.57669999999999</v>
      </c>
      <c r="LK52" s="17">
        <v>53.523299999999999</v>
      </c>
      <c r="LL52" s="17"/>
      <c r="LM52" s="17"/>
      <c r="LN52" s="17"/>
      <c r="LO52" s="17">
        <v>0</v>
      </c>
      <c r="LP52" s="17">
        <v>66.400000000000006</v>
      </c>
      <c r="LQ52" s="17">
        <v>67.133979999999994</v>
      </c>
      <c r="LR52" s="17">
        <v>67.133979999999994</v>
      </c>
      <c r="LS52" s="17">
        <v>-0.73397999999999997</v>
      </c>
      <c r="LT52" s="17">
        <v>63</v>
      </c>
      <c r="LU52" s="17">
        <v>71.925780000000003</v>
      </c>
      <c r="LV52" s="17">
        <v>68.568770000000001</v>
      </c>
      <c r="LW52" s="17">
        <v>-5.5687699999999998</v>
      </c>
      <c r="LX52" s="17">
        <v>30.4</v>
      </c>
      <c r="LY52" s="17">
        <v>29.951460000000001</v>
      </c>
      <c r="LZ52" s="17">
        <v>29.951460000000001</v>
      </c>
      <c r="MA52" s="17">
        <v>0.44853999999999999</v>
      </c>
      <c r="MB52" s="17"/>
      <c r="MC52" s="17"/>
      <c r="MD52" s="17"/>
      <c r="ME52" s="17">
        <v>0</v>
      </c>
      <c r="MF52" s="17"/>
      <c r="MG52" s="17"/>
      <c r="MH52" s="17"/>
      <c r="MI52" s="17">
        <v>0</v>
      </c>
      <c r="MJ52" s="17"/>
      <c r="MK52" s="17"/>
      <c r="ML52" s="17"/>
      <c r="MM52" s="17">
        <v>0</v>
      </c>
      <c r="MN52" s="17">
        <v>146</v>
      </c>
      <c r="MO52" s="17">
        <v>151.08876000000001</v>
      </c>
      <c r="MP52" s="17">
        <v>151.08886000000001</v>
      </c>
      <c r="MQ52" s="17">
        <v>-5.0888600000000004</v>
      </c>
      <c r="MR52" s="17">
        <v>148.5</v>
      </c>
      <c r="MS52" s="17">
        <v>151.08876000000001</v>
      </c>
      <c r="MT52" s="17">
        <v>151.08886000000001</v>
      </c>
      <c r="MU52" s="17">
        <v>-2.5888599999999999</v>
      </c>
      <c r="MV52" s="17">
        <v>148.6</v>
      </c>
      <c r="MW52" s="17">
        <v>151.54248000000001</v>
      </c>
      <c r="MX52" s="17">
        <v>151.54257999999999</v>
      </c>
      <c r="MY52" s="17">
        <v>-2.94258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45.2</v>
      </c>
      <c r="OG52" s="17">
        <v>61.7</v>
      </c>
      <c r="OH52" s="17">
        <v>55.862000000000002</v>
      </c>
      <c r="OI52" s="17">
        <v>-10.662000000000001</v>
      </c>
      <c r="OJ52" s="17">
        <v>0</v>
      </c>
      <c r="OK52" s="17"/>
      <c r="OL52" s="17"/>
      <c r="OM52" s="17">
        <v>0</v>
      </c>
      <c r="ON52" s="17">
        <v>6.1</v>
      </c>
      <c r="OO52" s="17">
        <v>6.3760000000000003</v>
      </c>
      <c r="OP52" s="17">
        <v>6.3760000000000003</v>
      </c>
      <c r="OQ52" s="17">
        <v>-0.27600000000000002</v>
      </c>
      <c r="OR52" s="17">
        <v>0</v>
      </c>
      <c r="OS52" s="17"/>
      <c r="OT52" s="17"/>
      <c r="OU52" s="17">
        <v>0</v>
      </c>
      <c r="OV52" s="17">
        <v>20</v>
      </c>
      <c r="OW52" s="17">
        <v>19</v>
      </c>
      <c r="OX52" s="17">
        <v>8</v>
      </c>
      <c r="OY52" s="17">
        <v>12</v>
      </c>
      <c r="OZ52" s="17">
        <v>6.9146900000000002</v>
      </c>
      <c r="PA52" s="17">
        <v>7</v>
      </c>
      <c r="PB52" s="17">
        <v>7</v>
      </c>
      <c r="PC52" s="17">
        <v>-8.5309999999999997E-2</v>
      </c>
      <c r="PD52" s="17">
        <v>9.9</v>
      </c>
      <c r="PE52" s="17">
        <v>9.9830000000000005</v>
      </c>
      <c r="PF52" s="17">
        <v>9</v>
      </c>
      <c r="PG52" s="17">
        <v>0.9</v>
      </c>
      <c r="PH52" s="17">
        <v>5.4</v>
      </c>
      <c r="PI52" s="17">
        <v>5.67</v>
      </c>
      <c r="PJ52" s="17">
        <v>5.67</v>
      </c>
      <c r="PK52" s="17">
        <v>-0.27</v>
      </c>
      <c r="PL52" s="17">
        <v>0</v>
      </c>
      <c r="PM52" s="17"/>
      <c r="PN52" s="17"/>
      <c r="PO52" s="17">
        <v>0</v>
      </c>
      <c r="PP52" s="17">
        <v>0.8</v>
      </c>
      <c r="PQ52" s="17">
        <v>1</v>
      </c>
      <c r="PR52" s="17">
        <v>1</v>
      </c>
      <c r="PS52" s="17">
        <v>-0.2</v>
      </c>
      <c r="PT52" s="17">
        <v>3.4</v>
      </c>
      <c r="PU52" s="17">
        <v>3.35</v>
      </c>
      <c r="PV52" s="17">
        <v>3.35</v>
      </c>
      <c r="PW52" s="17">
        <v>0.05</v>
      </c>
      <c r="PX52" s="17">
        <v>5</v>
      </c>
      <c r="PY52" s="17">
        <v>4.4000000000000004</v>
      </c>
      <c r="PZ52" s="17">
        <v>4.4000000000000004</v>
      </c>
      <c r="QA52" s="17">
        <v>0.6</v>
      </c>
      <c r="QB52" s="17">
        <v>20.3</v>
      </c>
      <c r="QC52" s="17">
        <v>19.417480000000001</v>
      </c>
      <c r="QD52" s="17">
        <v>19.417480000000001</v>
      </c>
      <c r="QE52" s="17">
        <v>0.88251999999999997</v>
      </c>
      <c r="QF52" s="17">
        <v>13.8</v>
      </c>
      <c r="QG52" s="17">
        <v>17.475729999999999</v>
      </c>
      <c r="QH52" s="17">
        <v>17.475729999999999</v>
      </c>
      <c r="QI52" s="17">
        <v>-3.6757300000000002</v>
      </c>
      <c r="QJ52" s="17">
        <v>9.1999999999999993</v>
      </c>
      <c r="QK52" s="17">
        <v>9</v>
      </c>
      <c r="QL52" s="17">
        <v>9</v>
      </c>
      <c r="QM52" s="17">
        <v>0.2</v>
      </c>
      <c r="QN52" s="17">
        <v>3.6</v>
      </c>
      <c r="QO52" s="17">
        <v>3.4</v>
      </c>
      <c r="QP52" s="17">
        <v>3.4</v>
      </c>
      <c r="QQ52" s="17">
        <v>0.2</v>
      </c>
      <c r="QR52" s="17">
        <v>18.600000000000001</v>
      </c>
      <c r="QS52" s="17">
        <v>17.961169999999999</v>
      </c>
      <c r="QT52" s="17">
        <v>17.961169999999999</v>
      </c>
      <c r="QU52" s="17">
        <v>0.63883000000000001</v>
      </c>
      <c r="QV52" s="17">
        <v>0</v>
      </c>
      <c r="QW52" s="17"/>
      <c r="QX52" s="17"/>
      <c r="QY52" s="17">
        <v>0</v>
      </c>
      <c r="QZ52" s="17">
        <v>0</v>
      </c>
      <c r="RA52" s="17"/>
      <c r="RB52" s="17"/>
      <c r="RC52" s="17">
        <v>0</v>
      </c>
      <c r="RD52" s="17">
        <v>11.2</v>
      </c>
      <c r="RE52" s="17">
        <v>12.98</v>
      </c>
      <c r="RF52" s="17">
        <v>12.98</v>
      </c>
      <c r="RG52" s="17">
        <v>-1.78</v>
      </c>
      <c r="RH52" s="17">
        <v>34.4</v>
      </c>
      <c r="RI52" s="17">
        <v>32.799999999999997</v>
      </c>
      <c r="RJ52" s="17">
        <v>30.88</v>
      </c>
      <c r="RK52" s="17">
        <v>3.52</v>
      </c>
      <c r="RL52" s="17">
        <v>0</v>
      </c>
      <c r="RM52" s="17"/>
      <c r="RN52" s="17"/>
      <c r="RO52" s="17">
        <v>0</v>
      </c>
      <c r="RP52" s="17">
        <v>3.4</v>
      </c>
      <c r="RQ52" s="17">
        <v>2.85</v>
      </c>
      <c r="RR52" s="17">
        <v>2.85</v>
      </c>
      <c r="RS52" s="17">
        <v>0.55000000000000004</v>
      </c>
      <c r="RT52" s="17">
        <v>20.2</v>
      </c>
      <c r="RU52" s="17">
        <v>19.772790000000001</v>
      </c>
      <c r="RV52" s="17">
        <v>19.772790000000001</v>
      </c>
      <c r="RW52" s="17">
        <v>0.42720999999999998</v>
      </c>
      <c r="RX52" s="17">
        <v>3</v>
      </c>
      <c r="RY52" s="17">
        <v>1.68</v>
      </c>
      <c r="RZ52" s="17">
        <v>1.68</v>
      </c>
      <c r="SA52" s="17">
        <v>1.32</v>
      </c>
      <c r="SB52" s="17"/>
      <c r="SC52" s="17"/>
      <c r="SD52" s="17">
        <v>0.4</v>
      </c>
      <c r="SE52" s="17">
        <v>-0.4</v>
      </c>
      <c r="SF52" s="17">
        <v>9.6</v>
      </c>
      <c r="SG52" s="17">
        <v>11.74757</v>
      </c>
      <c r="SH52" s="17">
        <v>11.74757</v>
      </c>
      <c r="SI52" s="17">
        <v>-2.14757</v>
      </c>
      <c r="SJ52" s="17">
        <v>6.6</v>
      </c>
      <c r="SK52" s="17">
        <v>5.2</v>
      </c>
      <c r="SL52" s="17">
        <v>5.2</v>
      </c>
      <c r="SM52" s="17">
        <v>1.4</v>
      </c>
      <c r="SN52" s="17">
        <v>18</v>
      </c>
      <c r="SO52" s="17">
        <v>17.475729999999999</v>
      </c>
      <c r="SP52" s="17">
        <v>17.475729999999999</v>
      </c>
      <c r="SQ52" s="17">
        <v>0.52427000000000001</v>
      </c>
      <c r="SR52" s="17">
        <v>20.2</v>
      </c>
      <c r="SS52" s="17">
        <v>19.417480000000001</v>
      </c>
      <c r="ST52" s="17">
        <v>19.417480000000001</v>
      </c>
      <c r="SU52" s="17">
        <v>0.78251999999999999</v>
      </c>
      <c r="SV52" s="17">
        <v>20</v>
      </c>
      <c r="SW52" s="17">
        <v>20</v>
      </c>
      <c r="SX52" s="17">
        <v>18.932040000000001</v>
      </c>
      <c r="SY52" s="17">
        <v>1.06796</v>
      </c>
      <c r="SZ52" s="17">
        <v>17.399999999999999</v>
      </c>
      <c r="TA52" s="17">
        <v>11.672000000000001</v>
      </c>
      <c r="TB52" s="17">
        <v>11.672000000000001</v>
      </c>
      <c r="TC52" s="17">
        <v>5.7279999999999998</v>
      </c>
      <c r="TD52" s="17">
        <v>19.3</v>
      </c>
      <c r="TE52" s="17">
        <v>35.073999999999998</v>
      </c>
      <c r="TF52" s="17">
        <v>35.073999999999998</v>
      </c>
      <c r="TG52" s="17">
        <v>-15.773999999999999</v>
      </c>
      <c r="TH52" s="17">
        <v>0</v>
      </c>
      <c r="TI52" s="17"/>
      <c r="TJ52" s="17"/>
      <c r="TK52" s="17">
        <v>0</v>
      </c>
      <c r="TL52" s="17"/>
      <c r="TM52" s="17">
        <v>24.3</v>
      </c>
      <c r="TN52" s="17">
        <v>34.232999999999997</v>
      </c>
      <c r="TO52" s="17">
        <v>-34.232999999999997</v>
      </c>
      <c r="TP52" s="17"/>
      <c r="TQ52" s="17">
        <v>43.8</v>
      </c>
      <c r="TR52" s="17">
        <v>56.55</v>
      </c>
      <c r="TS52" s="17">
        <v>-56.55</v>
      </c>
      <c r="TT52" s="17">
        <v>5.7</v>
      </c>
      <c r="TU52" s="17">
        <v>2.2999999999999998</v>
      </c>
      <c r="TV52" s="17">
        <v>1.3740000000000001</v>
      </c>
      <c r="TW52" s="17">
        <v>4.3259999999999996</v>
      </c>
      <c r="TX52" s="17">
        <v>3.8</v>
      </c>
      <c r="TY52" s="17">
        <v>1.714</v>
      </c>
      <c r="TZ52" s="17">
        <v>1.714</v>
      </c>
      <c r="UA52" s="17">
        <v>2.0859999999999999</v>
      </c>
      <c r="UB52" s="17">
        <v>10.5</v>
      </c>
      <c r="UC52" s="17">
        <v>10.19417</v>
      </c>
      <c r="UD52" s="17">
        <v>10.19417</v>
      </c>
      <c r="UE52" s="17">
        <v>0.30582999999999999</v>
      </c>
      <c r="UF52" s="17">
        <v>7.5</v>
      </c>
      <c r="UG52" s="17">
        <v>7</v>
      </c>
      <c r="UH52" s="17">
        <v>7</v>
      </c>
      <c r="UI52" s="17">
        <v>0.5</v>
      </c>
      <c r="UJ52" s="17">
        <v>7.2</v>
      </c>
      <c r="UK52" s="17">
        <v>7.7</v>
      </c>
      <c r="UL52" s="17">
        <v>7.7</v>
      </c>
      <c r="UM52" s="17">
        <v>-0.5</v>
      </c>
      <c r="UN52" s="17">
        <v>20.399999999999999</v>
      </c>
      <c r="UO52" s="17">
        <v>20</v>
      </c>
      <c r="UP52" s="17">
        <v>17.475729999999999</v>
      </c>
      <c r="UQ52" s="17">
        <v>2.9242699999999999</v>
      </c>
      <c r="UR52" s="17">
        <v>20.399999999999999</v>
      </c>
      <c r="US52" s="17">
        <v>20</v>
      </c>
      <c r="UT52" s="17">
        <v>19.417480000000001</v>
      </c>
      <c r="UU52" s="17">
        <v>0.98251999999999995</v>
      </c>
      <c r="UV52" s="17">
        <v>19.3</v>
      </c>
      <c r="UW52" s="17">
        <v>20</v>
      </c>
      <c r="UX52" s="17">
        <v>19.417480000000001</v>
      </c>
      <c r="UY52" s="17">
        <v>-0.11748</v>
      </c>
      <c r="UZ52" s="17">
        <v>4.5</v>
      </c>
      <c r="VA52" s="17">
        <v>4.5039999999999996</v>
      </c>
      <c r="VB52" s="17">
        <v>4.5039999999999996</v>
      </c>
      <c r="VC52" s="17">
        <v>-4.0000000000000001E-3</v>
      </c>
      <c r="VD52" s="17">
        <v>0</v>
      </c>
      <c r="VE52" s="17"/>
      <c r="VF52" s="17"/>
      <c r="VG52" s="17">
        <v>0</v>
      </c>
      <c r="VH52" s="17">
        <v>0</v>
      </c>
      <c r="VI52" s="17"/>
      <c r="VJ52" s="17"/>
      <c r="VK52" s="17">
        <v>0</v>
      </c>
      <c r="VL52" s="17">
        <v>0</v>
      </c>
      <c r="VM52" s="17"/>
      <c r="VN52" s="17"/>
      <c r="VO52" s="17">
        <v>0</v>
      </c>
      <c r="VP52" s="17">
        <v>0.6</v>
      </c>
      <c r="VQ52" s="17">
        <v>0.6</v>
      </c>
      <c r="VR52" s="17">
        <v>0.6</v>
      </c>
      <c r="VS52" s="17">
        <v>0</v>
      </c>
      <c r="VT52" s="17">
        <v>36.4</v>
      </c>
      <c r="VU52" s="17">
        <v>12.5</v>
      </c>
      <c r="VV52" s="17">
        <v>19.600000000000001</v>
      </c>
      <c r="VW52" s="17">
        <v>16.8</v>
      </c>
      <c r="VX52" s="17">
        <v>26.4</v>
      </c>
      <c r="VY52" s="17">
        <v>10.3</v>
      </c>
      <c r="VZ52" s="17">
        <v>6.67</v>
      </c>
      <c r="WA52" s="17">
        <v>19.73</v>
      </c>
      <c r="WB52" s="17">
        <v>0</v>
      </c>
      <c r="WC52" s="17"/>
      <c r="WD52" s="17"/>
      <c r="WE52" s="17">
        <v>0</v>
      </c>
      <c r="WF52" s="17">
        <v>2.1</v>
      </c>
      <c r="WG52" s="17">
        <v>2.9009999999999998</v>
      </c>
      <c r="WH52" s="17">
        <v>2.9009999999999998</v>
      </c>
      <c r="WI52" s="17">
        <v>-0.80100000000000005</v>
      </c>
      <c r="WJ52" s="17">
        <v>2.2999999999999998</v>
      </c>
      <c r="WK52" s="17">
        <v>2.4</v>
      </c>
      <c r="WL52" s="17">
        <v>2.4</v>
      </c>
      <c r="WM52" s="17">
        <v>-0.1</v>
      </c>
      <c r="WN52" s="17">
        <v>2</v>
      </c>
      <c r="WO52" s="17">
        <v>2.4</v>
      </c>
      <c r="WP52" s="17">
        <v>2.4</v>
      </c>
      <c r="WQ52" s="17">
        <v>-0.4</v>
      </c>
      <c r="WR52" s="17">
        <v>1</v>
      </c>
      <c r="WS52" s="17">
        <v>1.4</v>
      </c>
      <c r="WT52" s="17">
        <v>1.4</v>
      </c>
      <c r="WU52" s="17">
        <v>-0.4</v>
      </c>
      <c r="WV52" s="17">
        <v>0</v>
      </c>
      <c r="WW52" s="17"/>
      <c r="WX52" s="17"/>
      <c r="WY52" s="17">
        <v>0</v>
      </c>
      <c r="WZ52" s="17">
        <v>6.8</v>
      </c>
      <c r="XA52" s="17">
        <v>6.8</v>
      </c>
      <c r="XB52" s="17">
        <v>6.8</v>
      </c>
      <c r="XC52" s="17">
        <v>0</v>
      </c>
      <c r="XD52" s="17">
        <v>20.2</v>
      </c>
      <c r="XE52" s="17">
        <v>20</v>
      </c>
      <c r="XF52" s="17">
        <v>18.932040000000001</v>
      </c>
      <c r="XG52" s="17">
        <v>1.26796</v>
      </c>
      <c r="XH52" s="17">
        <v>9.3000000000000007</v>
      </c>
      <c r="XI52" s="17">
        <v>10.7</v>
      </c>
      <c r="XJ52" s="17">
        <v>10.7</v>
      </c>
      <c r="XK52" s="17">
        <v>-1.4</v>
      </c>
      <c r="XL52" s="17">
        <v>26.8</v>
      </c>
      <c r="XM52" s="17">
        <v>30.5</v>
      </c>
      <c r="XN52" s="17">
        <v>22</v>
      </c>
      <c r="XO52" s="17">
        <v>4.8</v>
      </c>
      <c r="XP52" s="17">
        <v>32.200000000000003</v>
      </c>
      <c r="XQ52" s="17">
        <v>30.5</v>
      </c>
      <c r="XR52" s="17">
        <v>22</v>
      </c>
      <c r="XS52" s="17">
        <v>10.199999999999999</v>
      </c>
      <c r="XT52" s="17">
        <v>14</v>
      </c>
      <c r="XU52" s="17">
        <v>14</v>
      </c>
      <c r="XV52" s="17">
        <v>14</v>
      </c>
      <c r="XW52" s="17">
        <v>0</v>
      </c>
      <c r="XX52" s="17">
        <v>0</v>
      </c>
      <c r="XY52" s="17">
        <v>19</v>
      </c>
      <c r="XZ52" s="17">
        <v>19</v>
      </c>
      <c r="YA52" s="17">
        <v>-19</v>
      </c>
      <c r="YB52" s="17">
        <v>7.4</v>
      </c>
      <c r="YC52" s="17">
        <v>7.75</v>
      </c>
      <c r="YD52" s="17">
        <v>7.75</v>
      </c>
      <c r="YE52" s="17">
        <v>-0.35</v>
      </c>
      <c r="YF52" s="17">
        <v>11.05</v>
      </c>
      <c r="YG52" s="17">
        <v>11</v>
      </c>
      <c r="YH52" s="17">
        <v>11</v>
      </c>
      <c r="YI52" s="17">
        <v>0.05</v>
      </c>
    </row>
    <row r="53" spans="1:659" ht="24" customHeight="1" x14ac:dyDescent="0.3">
      <c r="A53" s="1"/>
      <c r="B53" s="16" t="s">
        <v>52</v>
      </c>
      <c r="C53" s="16" t="s">
        <v>756</v>
      </c>
      <c r="D53" s="17">
        <v>201.1</v>
      </c>
      <c r="E53" s="17">
        <v>203.20388</v>
      </c>
      <c r="F53" s="17">
        <v>203.20388</v>
      </c>
      <c r="G53" s="17">
        <v>-2.1038800000000002</v>
      </c>
      <c r="H53" s="17">
        <v>629.4</v>
      </c>
      <c r="I53" s="17">
        <v>635.02589999999998</v>
      </c>
      <c r="J53" s="17">
        <v>635.02589999999998</v>
      </c>
      <c r="K53" s="17">
        <v>-5.6258999999999997</v>
      </c>
      <c r="L53" s="17">
        <v>215.2</v>
      </c>
      <c r="M53" s="17">
        <v>206.58520999999999</v>
      </c>
      <c r="N53" s="17">
        <v>206.58520999999999</v>
      </c>
      <c r="O53" s="17">
        <v>8.6147899999999993</v>
      </c>
      <c r="P53" s="17"/>
      <c r="Q53" s="17"/>
      <c r="R53" s="17"/>
      <c r="S53" s="17">
        <v>0</v>
      </c>
      <c r="T53" s="17"/>
      <c r="U53" s="17"/>
      <c r="V53" s="17"/>
      <c r="W53" s="17">
        <v>0</v>
      </c>
      <c r="X53" s="17">
        <v>90.6</v>
      </c>
      <c r="Y53" s="17">
        <v>91.778639999999996</v>
      </c>
      <c r="Z53" s="17">
        <v>91.778639999999996</v>
      </c>
      <c r="AA53" s="17">
        <v>-1.1786399999999999</v>
      </c>
      <c r="AB53" s="17">
        <v>141.1</v>
      </c>
      <c r="AC53" s="17">
        <v>149.97752</v>
      </c>
      <c r="AD53" s="17">
        <v>137.04599999999999</v>
      </c>
      <c r="AE53" s="17">
        <v>4.0540000000000003</v>
      </c>
      <c r="AF53" s="17"/>
      <c r="AG53" s="17"/>
      <c r="AH53" s="17"/>
      <c r="AI53" s="17">
        <v>0</v>
      </c>
      <c r="AJ53" s="17"/>
      <c r="AK53" s="17"/>
      <c r="AL53" s="17"/>
      <c r="AM53" s="17">
        <v>0</v>
      </c>
      <c r="AN53" s="17">
        <v>174.1</v>
      </c>
      <c r="AO53" s="17">
        <v>167.31541999999999</v>
      </c>
      <c r="AP53" s="17">
        <v>178.02405999999999</v>
      </c>
      <c r="AQ53" s="17">
        <v>-3.9240599999999999</v>
      </c>
      <c r="AR53" s="17">
        <v>173.8</v>
      </c>
      <c r="AS53" s="17">
        <v>167.31541999999999</v>
      </c>
      <c r="AT53" s="17">
        <v>178.02405999999999</v>
      </c>
      <c r="AU53" s="17">
        <v>-4.2240599999999997</v>
      </c>
      <c r="AV53" s="17">
        <v>174.1</v>
      </c>
      <c r="AW53" s="17">
        <v>167.31541999999999</v>
      </c>
      <c r="AX53" s="17">
        <v>178.02405999999999</v>
      </c>
      <c r="AY53" s="17">
        <v>-3.9240599999999999</v>
      </c>
      <c r="AZ53" s="17">
        <v>265.3</v>
      </c>
      <c r="BA53" s="17">
        <v>251.7268</v>
      </c>
      <c r="BB53" s="17">
        <v>267.83800000000002</v>
      </c>
      <c r="BC53" s="17">
        <v>-2.5379999999999998</v>
      </c>
      <c r="BD53" s="17">
        <v>212.4</v>
      </c>
      <c r="BE53" s="17">
        <v>207.04164</v>
      </c>
      <c r="BF53" s="17">
        <v>207.04164</v>
      </c>
      <c r="BG53" s="17">
        <v>5.3583600000000002</v>
      </c>
      <c r="BH53" s="17">
        <v>110.3</v>
      </c>
      <c r="BI53" s="17">
        <v>103.8317</v>
      </c>
      <c r="BJ53" s="17">
        <v>103.8317</v>
      </c>
      <c r="BK53" s="17">
        <v>6.4683000000000002</v>
      </c>
      <c r="BL53" s="17">
        <v>553.79999999999995</v>
      </c>
      <c r="BM53" s="17">
        <v>565.53980999999999</v>
      </c>
      <c r="BN53" s="17">
        <v>565.53980999999999</v>
      </c>
      <c r="BO53" s="17">
        <v>-11.73981</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166.2</v>
      </c>
      <c r="CK53" s="17">
        <v>163.90777</v>
      </c>
      <c r="CL53" s="17">
        <v>163.90777</v>
      </c>
      <c r="CM53" s="17">
        <v>2.29223</v>
      </c>
      <c r="CN53" s="17">
        <v>7.3</v>
      </c>
      <c r="CO53" s="17">
        <v>5.1333399999999996</v>
      </c>
      <c r="CP53" s="17">
        <v>5.1333399999999996</v>
      </c>
      <c r="CQ53" s="17">
        <v>2.1666599999999998</v>
      </c>
      <c r="CR53" s="17">
        <v>6.2</v>
      </c>
      <c r="CS53" s="17">
        <v>2.8177599999999998</v>
      </c>
      <c r="CT53" s="17">
        <v>2.8177599999999998</v>
      </c>
      <c r="CU53" s="17">
        <v>3.3822399999999999</v>
      </c>
      <c r="CV53" s="17"/>
      <c r="CW53" s="17"/>
      <c r="CX53" s="17"/>
      <c r="CY53" s="17">
        <v>0</v>
      </c>
      <c r="CZ53" s="17">
        <v>6.8</v>
      </c>
      <c r="DA53" s="17">
        <v>6.8787000000000003</v>
      </c>
      <c r="DB53" s="17">
        <v>6.8787000000000003</v>
      </c>
      <c r="DC53" s="17">
        <v>-7.8700000000000006E-2</v>
      </c>
      <c r="DD53" s="17">
        <v>13.2</v>
      </c>
      <c r="DE53" s="17">
        <v>14.919420000000001</v>
      </c>
      <c r="DF53" s="17">
        <v>14.919420000000001</v>
      </c>
      <c r="DG53" s="17">
        <v>-1.7194199999999999</v>
      </c>
      <c r="DH53" s="17">
        <v>72.599999999999994</v>
      </c>
      <c r="DI53" s="17">
        <v>87.256839999999997</v>
      </c>
      <c r="DJ53" s="17">
        <v>142.30582000000001</v>
      </c>
      <c r="DK53" s="17">
        <v>-69.705820000000003</v>
      </c>
      <c r="DL53" s="17"/>
      <c r="DM53" s="17"/>
      <c r="DN53" s="17"/>
      <c r="DO53" s="17">
        <v>0</v>
      </c>
      <c r="DP53" s="17"/>
      <c r="DQ53" s="17"/>
      <c r="DR53" s="17"/>
      <c r="DS53" s="17">
        <v>0</v>
      </c>
      <c r="DT53" s="17"/>
      <c r="DU53" s="17"/>
      <c r="DV53" s="17"/>
      <c r="DW53" s="17">
        <v>0</v>
      </c>
      <c r="DX53" s="17"/>
      <c r="DY53" s="17"/>
      <c r="DZ53" s="17"/>
      <c r="EA53" s="17">
        <v>0</v>
      </c>
      <c r="EB53" s="17">
        <v>109.2</v>
      </c>
      <c r="EC53" s="17">
        <v>112.35728</v>
      </c>
      <c r="ED53" s="17">
        <v>112.35728</v>
      </c>
      <c r="EE53" s="17">
        <v>-3.1572800000000001</v>
      </c>
      <c r="EF53" s="17">
        <v>143.69999999999999</v>
      </c>
      <c r="EG53" s="17">
        <v>220.48074</v>
      </c>
      <c r="EH53" s="17">
        <v>220.48074</v>
      </c>
      <c r="EI53" s="17">
        <v>-76.780739999999994</v>
      </c>
      <c r="EJ53" s="17"/>
      <c r="EK53" s="17"/>
      <c r="EL53" s="17"/>
      <c r="EM53" s="17">
        <v>0</v>
      </c>
      <c r="EN53" s="17"/>
      <c r="EO53" s="17"/>
      <c r="EP53" s="17"/>
      <c r="EQ53" s="17">
        <v>0</v>
      </c>
      <c r="ER53" s="17"/>
      <c r="ES53" s="17"/>
      <c r="ET53" s="17"/>
      <c r="EU53" s="17">
        <v>0</v>
      </c>
      <c r="EV53" s="17">
        <v>6.5</v>
      </c>
      <c r="EW53" s="17">
        <v>6.39</v>
      </c>
      <c r="EX53" s="17"/>
      <c r="EY53" s="17">
        <v>6.5</v>
      </c>
      <c r="EZ53" s="17">
        <v>456.6</v>
      </c>
      <c r="FA53" s="17">
        <v>456.65048999999999</v>
      </c>
      <c r="FB53" s="17">
        <v>448.84465999999998</v>
      </c>
      <c r="FC53" s="17">
        <v>7.7553400000000003</v>
      </c>
      <c r="FD53" s="17">
        <v>47</v>
      </c>
      <c r="FE53" s="17">
        <v>54.248800000000003</v>
      </c>
      <c r="FF53" s="17">
        <v>50.550800000000002</v>
      </c>
      <c r="FG53" s="17">
        <v>-3.5508000000000002</v>
      </c>
      <c r="FH53" s="17">
        <v>149.5</v>
      </c>
      <c r="FI53" s="17">
        <v>151.21556000000001</v>
      </c>
      <c r="FJ53" s="17">
        <v>151.21556000000001</v>
      </c>
      <c r="FK53" s="17">
        <v>-1.71556</v>
      </c>
      <c r="FL53" s="17">
        <v>25.6</v>
      </c>
      <c r="FM53" s="17">
        <v>29.125129999999999</v>
      </c>
      <c r="FN53" s="17">
        <v>26.417369999999998</v>
      </c>
      <c r="FO53" s="17">
        <v>-0.81737000000000004</v>
      </c>
      <c r="FP53" s="17">
        <v>17</v>
      </c>
      <c r="FQ53" s="17">
        <v>17.562139999999999</v>
      </c>
      <c r="FR53" s="17">
        <v>17.562139999999999</v>
      </c>
      <c r="FS53" s="17">
        <v>-0.56213999999999997</v>
      </c>
      <c r="FT53" s="17">
        <v>12.1</v>
      </c>
      <c r="FU53" s="17">
        <v>11.65049</v>
      </c>
      <c r="FV53" s="17">
        <v>11.65049</v>
      </c>
      <c r="FW53" s="17">
        <v>0.44951000000000002</v>
      </c>
      <c r="FX53" s="17">
        <v>90.7</v>
      </c>
      <c r="FY53" s="17">
        <v>87.68835</v>
      </c>
      <c r="FZ53" s="17">
        <v>87.68835</v>
      </c>
      <c r="GA53" s="17">
        <v>3.0116499999999999</v>
      </c>
      <c r="GB53" s="17">
        <v>179.8</v>
      </c>
      <c r="GC53" s="17">
        <v>184.91498000000001</v>
      </c>
      <c r="GD53" s="17">
        <v>184.91498000000001</v>
      </c>
      <c r="GE53" s="17">
        <v>-5.1149800000000001</v>
      </c>
      <c r="GF53" s="17">
        <v>180.7</v>
      </c>
      <c r="GG53" s="17">
        <v>184.91498000000001</v>
      </c>
      <c r="GH53" s="17">
        <v>184.91498000000001</v>
      </c>
      <c r="GI53" s="17">
        <v>-4.2149799999999997</v>
      </c>
      <c r="GJ53" s="17">
        <v>184.3</v>
      </c>
      <c r="GK53" s="17">
        <v>185.47028</v>
      </c>
      <c r="GL53" s="17">
        <v>185.47028</v>
      </c>
      <c r="GM53" s="17">
        <v>-1.17028</v>
      </c>
      <c r="GN53" s="17">
        <v>108.1</v>
      </c>
      <c r="GO53" s="17">
        <v>110.37475999999999</v>
      </c>
      <c r="GP53" s="17">
        <v>110.37475999999999</v>
      </c>
      <c r="GQ53" s="17">
        <v>-2.2747600000000001</v>
      </c>
      <c r="GR53" s="17">
        <v>7.1</v>
      </c>
      <c r="GS53" s="17">
        <v>7.5127800000000002</v>
      </c>
      <c r="GT53" s="17">
        <v>7.5127800000000002</v>
      </c>
      <c r="GU53" s="17">
        <v>-0.41277999999999998</v>
      </c>
      <c r="GV53" s="17">
        <v>8.8000000000000007</v>
      </c>
      <c r="GW53" s="17">
        <v>7.8816100000000002</v>
      </c>
      <c r="GX53" s="17">
        <v>7.8816100000000002</v>
      </c>
      <c r="GY53" s="17">
        <v>0.91839000000000004</v>
      </c>
      <c r="GZ53" s="17">
        <v>33.700000000000003</v>
      </c>
      <c r="HA53" s="17">
        <v>35.371740000000003</v>
      </c>
      <c r="HB53" s="17">
        <v>35.371740000000003</v>
      </c>
      <c r="HC53" s="17">
        <v>-1.67174</v>
      </c>
      <c r="HD53" s="17">
        <v>21.2</v>
      </c>
      <c r="HE53" s="17">
        <v>22.118220000000001</v>
      </c>
      <c r="HF53" s="17">
        <v>22.118220000000001</v>
      </c>
      <c r="HG53" s="17">
        <v>-0.91822000000000004</v>
      </c>
      <c r="HH53" s="17">
        <v>2</v>
      </c>
      <c r="HI53" s="17">
        <v>1.97359</v>
      </c>
      <c r="HJ53" s="17">
        <v>1.97359</v>
      </c>
      <c r="HK53" s="17">
        <v>2.6409999999999999E-2</v>
      </c>
      <c r="HL53" s="17">
        <v>33.6</v>
      </c>
      <c r="HM53" s="17">
        <v>27.604040000000001</v>
      </c>
      <c r="HN53" s="17">
        <v>27.604040000000001</v>
      </c>
      <c r="HO53" s="17">
        <v>5.9959600000000002</v>
      </c>
      <c r="HP53" s="17">
        <v>53.6</v>
      </c>
      <c r="HQ53" s="17">
        <v>49.999760000000002</v>
      </c>
      <c r="HR53" s="17">
        <v>49.999789999999997</v>
      </c>
      <c r="HS53" s="17">
        <v>3.6002100000000001</v>
      </c>
      <c r="HT53" s="17"/>
      <c r="HU53" s="17"/>
      <c r="HV53" s="17"/>
      <c r="HW53" s="17">
        <v>0</v>
      </c>
      <c r="HX53" s="17"/>
      <c r="HY53" s="17"/>
      <c r="HZ53" s="17"/>
      <c r="IA53" s="17">
        <v>0</v>
      </c>
      <c r="IB53" s="17">
        <v>93.8</v>
      </c>
      <c r="IC53" s="17">
        <v>95.452430000000007</v>
      </c>
      <c r="ID53" s="17">
        <v>87.064880000000002</v>
      </c>
      <c r="IE53" s="17">
        <v>6.7351200000000002</v>
      </c>
      <c r="IF53" s="17"/>
      <c r="IG53" s="17"/>
      <c r="IH53" s="17"/>
      <c r="II53" s="17">
        <v>0</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109.6</v>
      </c>
      <c r="JE53" s="17">
        <v>132.70939999999999</v>
      </c>
      <c r="JF53" s="17">
        <v>132.70939999999999</v>
      </c>
      <c r="JG53" s="17">
        <v>-23.109400000000001</v>
      </c>
      <c r="JH53" s="17"/>
      <c r="JI53" s="17"/>
      <c r="JJ53" s="17"/>
      <c r="JK53" s="17">
        <v>0</v>
      </c>
      <c r="JL53" s="17">
        <v>173.7</v>
      </c>
      <c r="JM53" s="17"/>
      <c r="JN53" s="17"/>
      <c r="JO53" s="17">
        <v>173.7</v>
      </c>
      <c r="JP53" s="17">
        <v>208.5</v>
      </c>
      <c r="JQ53" s="17">
        <v>196.19228000000001</v>
      </c>
      <c r="JR53" s="17">
        <v>196.19228000000001</v>
      </c>
      <c r="JS53" s="17">
        <v>12.30772</v>
      </c>
      <c r="JT53" s="17">
        <v>89.3</v>
      </c>
      <c r="JU53" s="17">
        <v>98.390720000000002</v>
      </c>
      <c r="JV53" s="17">
        <v>98.390720000000002</v>
      </c>
      <c r="JW53" s="17">
        <v>-9.0907199999999992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c r="LA53" s="17"/>
      <c r="LB53" s="17"/>
      <c r="LC53" s="17">
        <v>0</v>
      </c>
      <c r="LD53" s="17">
        <v>2.5</v>
      </c>
      <c r="LE53" s="17">
        <v>2.2284299999999999</v>
      </c>
      <c r="LF53" s="17">
        <v>2.2284299999999999</v>
      </c>
      <c r="LG53" s="17">
        <v>0.27156999999999998</v>
      </c>
      <c r="LH53" s="17">
        <v>227.4</v>
      </c>
      <c r="LI53" s="17">
        <v>223.09817000000001</v>
      </c>
      <c r="LJ53" s="17">
        <v>181.57669999999999</v>
      </c>
      <c r="LK53" s="17">
        <v>45.823300000000003</v>
      </c>
      <c r="LL53" s="17"/>
      <c r="LM53" s="17"/>
      <c r="LN53" s="17"/>
      <c r="LO53" s="17">
        <v>0</v>
      </c>
      <c r="LP53" s="17">
        <v>65.2</v>
      </c>
      <c r="LQ53" s="17">
        <v>67.133979999999994</v>
      </c>
      <c r="LR53" s="17">
        <v>67.133979999999994</v>
      </c>
      <c r="LS53" s="17">
        <v>-1.93398</v>
      </c>
      <c r="LT53" s="17">
        <v>62.6</v>
      </c>
      <c r="LU53" s="17">
        <v>70.028000000000006</v>
      </c>
      <c r="LV53" s="17">
        <v>71.487399999999994</v>
      </c>
      <c r="LW53" s="17">
        <v>-8.8873999999999995</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146.30000000000001</v>
      </c>
      <c r="MO53" s="17">
        <v>151.08886000000001</v>
      </c>
      <c r="MP53" s="17">
        <v>151.08876000000001</v>
      </c>
      <c r="MQ53" s="17">
        <v>-4.7887599999999999</v>
      </c>
      <c r="MR53" s="17">
        <v>147.19999999999999</v>
      </c>
      <c r="MS53" s="17">
        <v>151.08886000000001</v>
      </c>
      <c r="MT53" s="17">
        <v>151.08876000000001</v>
      </c>
      <c r="MU53" s="17">
        <v>-3.88876</v>
      </c>
      <c r="MV53" s="17">
        <v>149.1</v>
      </c>
      <c r="MW53" s="17">
        <v>151.54257999999999</v>
      </c>
      <c r="MX53" s="17">
        <v>151.54248000000001</v>
      </c>
      <c r="MY53" s="17">
        <v>-2.4424800000000002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44.7</v>
      </c>
      <c r="OG53" s="17">
        <v>58.7</v>
      </c>
      <c r="OH53" s="17">
        <v>52.006999999999998</v>
      </c>
      <c r="OI53" s="17">
        <v>-7.3070000000000004</v>
      </c>
      <c r="OJ53" s="17">
        <v>0</v>
      </c>
      <c r="OK53" s="17"/>
      <c r="OL53" s="17"/>
      <c r="OM53" s="17">
        <v>0</v>
      </c>
      <c r="ON53" s="17">
        <v>8.4</v>
      </c>
      <c r="OO53" s="17">
        <v>6.9539999999999997</v>
      </c>
      <c r="OP53" s="17">
        <v>6.9539999999999997</v>
      </c>
      <c r="OQ53" s="17">
        <v>1.446</v>
      </c>
      <c r="OR53" s="17">
        <v>0</v>
      </c>
      <c r="OS53" s="17"/>
      <c r="OT53" s="17"/>
      <c r="OU53" s="17">
        <v>0</v>
      </c>
      <c r="OV53" s="17">
        <v>20</v>
      </c>
      <c r="OW53" s="17">
        <v>19</v>
      </c>
      <c r="OX53" s="17">
        <v>8</v>
      </c>
      <c r="OY53" s="17">
        <v>12</v>
      </c>
      <c r="OZ53" s="17">
        <v>7.1709399999999999</v>
      </c>
      <c r="PA53" s="17">
        <v>7</v>
      </c>
      <c r="PB53" s="17">
        <v>7</v>
      </c>
      <c r="PC53" s="17">
        <v>0.17094000000000001</v>
      </c>
      <c r="PD53" s="17">
        <v>10</v>
      </c>
      <c r="PE53" s="17">
        <v>9.9830000000000005</v>
      </c>
      <c r="PF53" s="17">
        <v>9</v>
      </c>
      <c r="PG53" s="17">
        <v>1</v>
      </c>
      <c r="PH53" s="17">
        <v>5.6</v>
      </c>
      <c r="PI53" s="17">
        <v>5.67</v>
      </c>
      <c r="PJ53" s="17">
        <v>5.67</v>
      </c>
      <c r="PK53" s="17">
        <v>-7.0000000000000007E-2</v>
      </c>
      <c r="PL53" s="17">
        <v>0</v>
      </c>
      <c r="PM53" s="17"/>
      <c r="PN53" s="17"/>
      <c r="PO53" s="17">
        <v>0</v>
      </c>
      <c r="PP53" s="17">
        <v>0.7</v>
      </c>
      <c r="PQ53" s="17">
        <v>1</v>
      </c>
      <c r="PR53" s="17">
        <v>1</v>
      </c>
      <c r="PS53" s="17">
        <v>-0.3</v>
      </c>
      <c r="PT53" s="17">
        <v>3.4</v>
      </c>
      <c r="PU53" s="17">
        <v>3.35</v>
      </c>
      <c r="PV53" s="17">
        <v>3.35</v>
      </c>
      <c r="PW53" s="17">
        <v>0.05</v>
      </c>
      <c r="PX53" s="17">
        <v>5</v>
      </c>
      <c r="PY53" s="17">
        <v>4.4000000000000004</v>
      </c>
      <c r="PZ53" s="17">
        <v>4.4000000000000004</v>
      </c>
      <c r="QA53" s="17">
        <v>0.6</v>
      </c>
      <c r="QB53" s="17">
        <v>19.8</v>
      </c>
      <c r="QC53" s="17">
        <v>19.417480000000001</v>
      </c>
      <c r="QD53" s="17">
        <v>19.417480000000001</v>
      </c>
      <c r="QE53" s="17">
        <v>0.38252000000000003</v>
      </c>
      <c r="QF53" s="17">
        <v>13.8</v>
      </c>
      <c r="QG53" s="17">
        <v>17.475729999999999</v>
      </c>
      <c r="QH53" s="17">
        <v>17.475729999999999</v>
      </c>
      <c r="QI53" s="17">
        <v>-3.6757300000000002</v>
      </c>
      <c r="QJ53" s="17">
        <v>9.1999999999999993</v>
      </c>
      <c r="QK53" s="17">
        <v>9</v>
      </c>
      <c r="QL53" s="17">
        <v>9</v>
      </c>
      <c r="QM53" s="17">
        <v>0.2</v>
      </c>
      <c r="QN53" s="17">
        <v>3.6</v>
      </c>
      <c r="QO53" s="17">
        <v>3.4</v>
      </c>
      <c r="QP53" s="17">
        <v>3.4</v>
      </c>
      <c r="QQ53" s="17">
        <v>0.2</v>
      </c>
      <c r="QR53" s="17">
        <v>18.600000000000001</v>
      </c>
      <c r="QS53" s="17">
        <v>17.961169999999999</v>
      </c>
      <c r="QT53" s="17">
        <v>17.961169999999999</v>
      </c>
      <c r="QU53" s="17">
        <v>0.63883000000000001</v>
      </c>
      <c r="QV53" s="17">
        <v>0</v>
      </c>
      <c r="QW53" s="17"/>
      <c r="QX53" s="17"/>
      <c r="QY53" s="17">
        <v>0</v>
      </c>
      <c r="QZ53" s="17">
        <v>0</v>
      </c>
      <c r="RA53" s="17"/>
      <c r="RB53" s="17"/>
      <c r="RC53" s="17">
        <v>0</v>
      </c>
      <c r="RD53" s="17">
        <v>10.8</v>
      </c>
      <c r="RE53" s="17">
        <v>11.62</v>
      </c>
      <c r="RF53" s="17">
        <v>11.62</v>
      </c>
      <c r="RG53" s="17">
        <v>-0.82</v>
      </c>
      <c r="RH53" s="17">
        <v>34.799999999999997</v>
      </c>
      <c r="RI53" s="17">
        <v>32.9</v>
      </c>
      <c r="RJ53" s="17">
        <v>28.91</v>
      </c>
      <c r="RK53" s="17">
        <v>5.89</v>
      </c>
      <c r="RL53" s="17">
        <v>0</v>
      </c>
      <c r="RM53" s="17"/>
      <c r="RN53" s="17"/>
      <c r="RO53" s="17">
        <v>0</v>
      </c>
      <c r="RP53" s="17">
        <v>3.4</v>
      </c>
      <c r="RQ53" s="17">
        <v>2.85</v>
      </c>
      <c r="RR53" s="17">
        <v>2.85</v>
      </c>
      <c r="RS53" s="17">
        <v>0.55000000000000004</v>
      </c>
      <c r="RT53" s="17">
        <v>20.2</v>
      </c>
      <c r="RU53" s="17">
        <v>19.772790000000001</v>
      </c>
      <c r="RV53" s="17">
        <v>19.772790000000001</v>
      </c>
      <c r="RW53" s="17">
        <v>0.42720999999999998</v>
      </c>
      <c r="RX53" s="17">
        <v>3</v>
      </c>
      <c r="RY53" s="17">
        <v>1.68</v>
      </c>
      <c r="RZ53" s="17">
        <v>1.68</v>
      </c>
      <c r="SA53" s="17">
        <v>1.32</v>
      </c>
      <c r="SB53" s="17"/>
      <c r="SC53" s="17"/>
      <c r="SD53" s="17">
        <v>0.4</v>
      </c>
      <c r="SE53" s="17">
        <v>-0.4</v>
      </c>
      <c r="SF53" s="17">
        <v>9.6</v>
      </c>
      <c r="SG53" s="17">
        <v>11.74757</v>
      </c>
      <c r="SH53" s="17">
        <v>11.74757</v>
      </c>
      <c r="SI53" s="17">
        <v>-2.14757</v>
      </c>
      <c r="SJ53" s="17">
        <v>6.5</v>
      </c>
      <c r="SK53" s="17">
        <v>5.2</v>
      </c>
      <c r="SL53" s="17">
        <v>5.2</v>
      </c>
      <c r="SM53" s="17">
        <v>1.3</v>
      </c>
      <c r="SN53" s="17">
        <v>19.5</v>
      </c>
      <c r="SO53" s="17">
        <v>17.475729999999999</v>
      </c>
      <c r="SP53" s="17">
        <v>17.475729999999999</v>
      </c>
      <c r="SQ53" s="17">
        <v>2.02427</v>
      </c>
      <c r="SR53" s="17">
        <v>20.2</v>
      </c>
      <c r="SS53" s="17">
        <v>19.417480000000001</v>
      </c>
      <c r="ST53" s="17">
        <v>19.417480000000001</v>
      </c>
      <c r="SU53" s="17">
        <v>0.78251999999999999</v>
      </c>
      <c r="SV53" s="17">
        <v>20</v>
      </c>
      <c r="SW53" s="17">
        <v>20</v>
      </c>
      <c r="SX53" s="17">
        <v>18.932040000000001</v>
      </c>
      <c r="SY53" s="17">
        <v>1.06796</v>
      </c>
      <c r="SZ53" s="17">
        <v>18.100000000000001</v>
      </c>
      <c r="TA53" s="17">
        <v>12.007</v>
      </c>
      <c r="TB53" s="17">
        <v>12.007</v>
      </c>
      <c r="TC53" s="17">
        <v>6.093</v>
      </c>
      <c r="TD53" s="17">
        <v>22.2</v>
      </c>
      <c r="TE53" s="17">
        <v>33.319000000000003</v>
      </c>
      <c r="TF53" s="17">
        <v>33.319000000000003</v>
      </c>
      <c r="TG53" s="17">
        <v>-11.119</v>
      </c>
      <c r="TH53" s="17">
        <v>0</v>
      </c>
      <c r="TI53" s="17"/>
      <c r="TJ53" s="17"/>
      <c r="TK53" s="17">
        <v>0</v>
      </c>
      <c r="TL53" s="17"/>
      <c r="TM53" s="17">
        <v>24.2</v>
      </c>
      <c r="TN53" s="17">
        <v>32.776000000000003</v>
      </c>
      <c r="TO53" s="17">
        <v>-32.776000000000003</v>
      </c>
      <c r="TP53" s="17"/>
      <c r="TQ53" s="17">
        <v>42.7</v>
      </c>
      <c r="TR53" s="17">
        <v>55.787999999999997</v>
      </c>
      <c r="TS53" s="17">
        <v>-55.787999999999997</v>
      </c>
      <c r="TT53" s="17">
        <v>6.2</v>
      </c>
      <c r="TU53" s="17">
        <v>2.2999999999999998</v>
      </c>
      <c r="TV53" s="17">
        <v>1.2989999999999999</v>
      </c>
      <c r="TW53" s="17">
        <v>4.9009999999999998</v>
      </c>
      <c r="TX53" s="17">
        <v>5.6</v>
      </c>
      <c r="TY53" s="17">
        <v>1.655</v>
      </c>
      <c r="TZ53" s="17">
        <v>1.655</v>
      </c>
      <c r="UA53" s="17">
        <v>3.9449999999999998</v>
      </c>
      <c r="UB53" s="17">
        <v>10.4</v>
      </c>
      <c r="UC53" s="17">
        <v>10.19417</v>
      </c>
      <c r="UD53" s="17">
        <v>10.19417</v>
      </c>
      <c r="UE53" s="17">
        <v>0.20583000000000001</v>
      </c>
      <c r="UF53" s="17">
        <v>7.7</v>
      </c>
      <c r="UG53" s="17">
        <v>7</v>
      </c>
      <c r="UH53" s="17">
        <v>7</v>
      </c>
      <c r="UI53" s="17">
        <v>0.7</v>
      </c>
      <c r="UJ53" s="17">
        <v>7.2</v>
      </c>
      <c r="UK53" s="17">
        <v>7.7</v>
      </c>
      <c r="UL53" s="17">
        <v>7.7</v>
      </c>
      <c r="UM53" s="17">
        <v>-0.5</v>
      </c>
      <c r="UN53" s="17">
        <v>20.399999999999999</v>
      </c>
      <c r="UO53" s="17">
        <v>20</v>
      </c>
      <c r="UP53" s="17">
        <v>17.475729999999999</v>
      </c>
      <c r="UQ53" s="17">
        <v>2.9242699999999999</v>
      </c>
      <c r="UR53" s="17">
        <v>20.399999999999999</v>
      </c>
      <c r="US53" s="17">
        <v>20</v>
      </c>
      <c r="UT53" s="17">
        <v>19.417480000000001</v>
      </c>
      <c r="UU53" s="17">
        <v>0.98251999999999995</v>
      </c>
      <c r="UV53" s="17">
        <v>19.3</v>
      </c>
      <c r="UW53" s="17">
        <v>20</v>
      </c>
      <c r="UX53" s="17">
        <v>19.417480000000001</v>
      </c>
      <c r="UY53" s="17">
        <v>-0.11748</v>
      </c>
      <c r="UZ53" s="17">
        <v>6.7</v>
      </c>
      <c r="VA53" s="17">
        <v>4.49</v>
      </c>
      <c r="VB53" s="17">
        <v>4.49</v>
      </c>
      <c r="VC53" s="17">
        <v>2.21</v>
      </c>
      <c r="VD53" s="17">
        <v>0</v>
      </c>
      <c r="VE53" s="17"/>
      <c r="VF53" s="17"/>
      <c r="VG53" s="17">
        <v>0</v>
      </c>
      <c r="VH53" s="17">
        <v>0</v>
      </c>
      <c r="VI53" s="17"/>
      <c r="VJ53" s="17"/>
      <c r="VK53" s="17">
        <v>0</v>
      </c>
      <c r="VL53" s="17">
        <v>0</v>
      </c>
      <c r="VM53" s="17"/>
      <c r="VN53" s="17"/>
      <c r="VO53" s="17">
        <v>0</v>
      </c>
      <c r="VP53" s="17">
        <v>0.6</v>
      </c>
      <c r="VQ53" s="17">
        <v>0.6</v>
      </c>
      <c r="VR53" s="17">
        <v>0.6</v>
      </c>
      <c r="VS53" s="17">
        <v>0</v>
      </c>
      <c r="VT53" s="17">
        <v>25.8</v>
      </c>
      <c r="VU53" s="17">
        <v>12.9</v>
      </c>
      <c r="VV53" s="17">
        <v>18.7</v>
      </c>
      <c r="VW53" s="17">
        <v>7.1</v>
      </c>
      <c r="VX53" s="17">
        <v>14.5</v>
      </c>
      <c r="VY53" s="17">
        <v>8</v>
      </c>
      <c r="VZ53" s="17">
        <v>5.67</v>
      </c>
      <c r="WA53" s="17">
        <v>8.83</v>
      </c>
      <c r="WB53" s="17">
        <v>0</v>
      </c>
      <c r="WC53" s="17"/>
      <c r="WD53" s="17"/>
      <c r="WE53" s="17">
        <v>0</v>
      </c>
      <c r="WF53" s="17">
        <v>2.1</v>
      </c>
      <c r="WG53" s="17">
        <v>2.9009999999999998</v>
      </c>
      <c r="WH53" s="17">
        <v>2.9009999999999998</v>
      </c>
      <c r="WI53" s="17">
        <v>-0.80100000000000005</v>
      </c>
      <c r="WJ53" s="17">
        <v>2.2999999999999998</v>
      </c>
      <c r="WK53" s="17">
        <v>2.4</v>
      </c>
      <c r="WL53" s="17">
        <v>2.4</v>
      </c>
      <c r="WM53" s="17">
        <v>-0.1</v>
      </c>
      <c r="WN53" s="17">
        <v>2</v>
      </c>
      <c r="WO53" s="17">
        <v>2.4</v>
      </c>
      <c r="WP53" s="17">
        <v>2.4</v>
      </c>
      <c r="WQ53" s="17">
        <v>-0.4</v>
      </c>
      <c r="WR53" s="17">
        <v>1</v>
      </c>
      <c r="WS53" s="17">
        <v>1.4</v>
      </c>
      <c r="WT53" s="17">
        <v>1.4</v>
      </c>
      <c r="WU53" s="17">
        <v>-0.4</v>
      </c>
      <c r="WV53" s="17">
        <v>0</v>
      </c>
      <c r="WW53" s="17"/>
      <c r="WX53" s="17"/>
      <c r="WY53" s="17">
        <v>0</v>
      </c>
      <c r="WZ53" s="17">
        <v>6.8</v>
      </c>
      <c r="XA53" s="17">
        <v>6.8</v>
      </c>
      <c r="XB53" s="17">
        <v>6.8</v>
      </c>
      <c r="XC53" s="17">
        <v>0</v>
      </c>
      <c r="XD53" s="17">
        <v>20</v>
      </c>
      <c r="XE53" s="17">
        <v>20</v>
      </c>
      <c r="XF53" s="17">
        <v>18.932040000000001</v>
      </c>
      <c r="XG53" s="17">
        <v>1.06796</v>
      </c>
      <c r="XH53" s="17">
        <v>9.4</v>
      </c>
      <c r="XI53" s="17">
        <v>10.7</v>
      </c>
      <c r="XJ53" s="17">
        <v>10.7</v>
      </c>
      <c r="XK53" s="17">
        <v>-1.3</v>
      </c>
      <c r="XL53" s="17">
        <v>26.9</v>
      </c>
      <c r="XM53" s="17">
        <v>30.5</v>
      </c>
      <c r="XN53" s="17">
        <v>22</v>
      </c>
      <c r="XO53" s="17">
        <v>4.9000000000000004</v>
      </c>
      <c r="XP53" s="17">
        <v>32</v>
      </c>
      <c r="XQ53" s="17">
        <v>30.5</v>
      </c>
      <c r="XR53" s="17">
        <v>22</v>
      </c>
      <c r="XS53" s="17">
        <v>10</v>
      </c>
      <c r="XT53" s="17">
        <v>14.7</v>
      </c>
      <c r="XU53" s="17">
        <v>14</v>
      </c>
      <c r="XV53" s="17">
        <v>14</v>
      </c>
      <c r="XW53" s="17">
        <v>0.7</v>
      </c>
      <c r="XX53" s="17">
        <v>0</v>
      </c>
      <c r="XY53" s="17">
        <v>19</v>
      </c>
      <c r="XZ53" s="17">
        <v>19</v>
      </c>
      <c r="YA53" s="17">
        <v>-19</v>
      </c>
      <c r="YB53" s="17">
        <v>7.5</v>
      </c>
      <c r="YC53" s="17">
        <v>7.75</v>
      </c>
      <c r="YD53" s="17">
        <v>7.75</v>
      </c>
      <c r="YE53" s="17">
        <v>-0.25</v>
      </c>
      <c r="YF53" s="17">
        <v>11.08</v>
      </c>
      <c r="YG53" s="17">
        <v>11</v>
      </c>
      <c r="YH53" s="17">
        <v>11</v>
      </c>
      <c r="YI53" s="17">
        <v>0.08</v>
      </c>
    </row>
    <row r="54" spans="1:659" ht="24" customHeight="1" x14ac:dyDescent="0.3">
      <c r="A54" s="1"/>
      <c r="B54" s="16" t="s">
        <v>52</v>
      </c>
      <c r="C54" s="16" t="s">
        <v>757</v>
      </c>
      <c r="D54" s="17">
        <v>205.3</v>
      </c>
      <c r="E54" s="17">
        <v>203.20388</v>
      </c>
      <c r="F54" s="17">
        <v>203.20388</v>
      </c>
      <c r="G54" s="17">
        <v>2.09612</v>
      </c>
      <c r="H54" s="17">
        <v>636.5</v>
      </c>
      <c r="I54" s="17">
        <v>635.02589999999998</v>
      </c>
      <c r="J54" s="17">
        <v>635.02589999999998</v>
      </c>
      <c r="K54" s="17">
        <v>1.4741</v>
      </c>
      <c r="L54" s="17">
        <v>215.4</v>
      </c>
      <c r="M54" s="17">
        <v>206.58520999999999</v>
      </c>
      <c r="N54" s="17">
        <v>206.58520999999999</v>
      </c>
      <c r="O54" s="17">
        <v>8.8147900000000003</v>
      </c>
      <c r="P54" s="17"/>
      <c r="Q54" s="17"/>
      <c r="R54" s="17"/>
      <c r="S54" s="17">
        <v>0</v>
      </c>
      <c r="T54" s="17"/>
      <c r="U54" s="17"/>
      <c r="V54" s="17"/>
      <c r="W54" s="17">
        <v>0</v>
      </c>
      <c r="X54" s="17">
        <v>51.8</v>
      </c>
      <c r="Y54" s="17">
        <v>70.451769999999996</v>
      </c>
      <c r="Z54" s="17">
        <v>76.798159999999996</v>
      </c>
      <c r="AA54" s="17">
        <v>-24.998159999999999</v>
      </c>
      <c r="AB54" s="17">
        <v>146</v>
      </c>
      <c r="AC54" s="17">
        <v>149.97752</v>
      </c>
      <c r="AD54" s="17">
        <v>137.04599999999999</v>
      </c>
      <c r="AE54" s="17">
        <v>8.9540000000000006</v>
      </c>
      <c r="AF54" s="17"/>
      <c r="AG54" s="17"/>
      <c r="AH54" s="17"/>
      <c r="AI54" s="17">
        <v>0</v>
      </c>
      <c r="AJ54" s="17"/>
      <c r="AK54" s="17"/>
      <c r="AL54" s="17"/>
      <c r="AM54" s="17">
        <v>0</v>
      </c>
      <c r="AN54" s="17">
        <v>148.19999999999999</v>
      </c>
      <c r="AO54" s="17">
        <v>156.71206000000001</v>
      </c>
      <c r="AP54" s="17">
        <v>178.02405999999999</v>
      </c>
      <c r="AQ54" s="17">
        <v>-29.824059999999999</v>
      </c>
      <c r="AR54" s="17">
        <v>147.69999999999999</v>
      </c>
      <c r="AS54" s="17">
        <v>156.71206000000001</v>
      </c>
      <c r="AT54" s="17">
        <v>178.02405999999999</v>
      </c>
      <c r="AU54" s="17">
        <v>-30.324059999999999</v>
      </c>
      <c r="AV54" s="17">
        <v>147.80000000000001</v>
      </c>
      <c r="AW54" s="17">
        <v>156.71206000000001</v>
      </c>
      <c r="AX54" s="17">
        <v>178.02405999999999</v>
      </c>
      <c r="AY54" s="17">
        <v>-30.224060000000001</v>
      </c>
      <c r="AZ54" s="17">
        <v>243.2</v>
      </c>
      <c r="BA54" s="17">
        <v>235.774</v>
      </c>
      <c r="BB54" s="17">
        <v>267.83800000000002</v>
      </c>
      <c r="BC54" s="17">
        <v>-24.638000000000002</v>
      </c>
      <c r="BD54" s="17">
        <v>213.6</v>
      </c>
      <c r="BE54" s="17">
        <v>207.04164</v>
      </c>
      <c r="BF54" s="17">
        <v>207.04164</v>
      </c>
      <c r="BG54" s="17">
        <v>6.5583600000000004</v>
      </c>
      <c r="BH54" s="17">
        <v>110.7</v>
      </c>
      <c r="BI54" s="17">
        <v>103.8317</v>
      </c>
      <c r="BJ54" s="17">
        <v>103.8317</v>
      </c>
      <c r="BK54" s="17">
        <v>6.8682999999999996</v>
      </c>
      <c r="BL54" s="17">
        <v>559</v>
      </c>
      <c r="BM54" s="17">
        <v>565.53980999999999</v>
      </c>
      <c r="BN54" s="17">
        <v>565.53980000000001</v>
      </c>
      <c r="BO54" s="17">
        <v>-6.5397999999999996</v>
      </c>
      <c r="BP54" s="17">
        <v>3.4</v>
      </c>
      <c r="BQ54" s="17">
        <v>3.4527100000000002</v>
      </c>
      <c r="BR54" s="17">
        <v>3.4527100000000002</v>
      </c>
      <c r="BS54" s="17">
        <v>-5.271E-2</v>
      </c>
      <c r="BT54" s="17"/>
      <c r="BU54" s="17"/>
      <c r="BV54" s="17"/>
      <c r="BW54" s="17">
        <v>0</v>
      </c>
      <c r="BX54" s="17"/>
      <c r="BY54" s="17"/>
      <c r="BZ54" s="17"/>
      <c r="CA54" s="17">
        <v>0</v>
      </c>
      <c r="CB54" s="17"/>
      <c r="CC54" s="17"/>
      <c r="CD54" s="17"/>
      <c r="CE54" s="17">
        <v>0</v>
      </c>
      <c r="CF54" s="17"/>
      <c r="CG54" s="17"/>
      <c r="CH54" s="17"/>
      <c r="CI54" s="17">
        <v>0</v>
      </c>
      <c r="CJ54" s="17">
        <v>172.5</v>
      </c>
      <c r="CK54" s="17">
        <v>163.90777</v>
      </c>
      <c r="CL54" s="17">
        <v>163.90777</v>
      </c>
      <c r="CM54" s="17">
        <v>8.5922300000000007</v>
      </c>
      <c r="CN54" s="17">
        <v>8.1999999999999993</v>
      </c>
      <c r="CO54" s="17">
        <v>5.1333399999999996</v>
      </c>
      <c r="CP54" s="17">
        <v>5.1333399999999996</v>
      </c>
      <c r="CQ54" s="17">
        <v>3.0666600000000002</v>
      </c>
      <c r="CR54" s="17">
        <v>6.3</v>
      </c>
      <c r="CS54" s="17">
        <v>2.8177599999999998</v>
      </c>
      <c r="CT54" s="17">
        <v>2.8177599999999998</v>
      </c>
      <c r="CU54" s="17">
        <v>3.48224</v>
      </c>
      <c r="CV54" s="17"/>
      <c r="CW54" s="17"/>
      <c r="CX54" s="17"/>
      <c r="CY54" s="17">
        <v>0</v>
      </c>
      <c r="CZ54" s="17">
        <v>6.8</v>
      </c>
      <c r="DA54" s="17">
        <v>6.8787000000000003</v>
      </c>
      <c r="DB54" s="17">
        <v>6.8787000000000003</v>
      </c>
      <c r="DC54" s="17">
        <v>-7.8700000000000006E-2</v>
      </c>
      <c r="DD54" s="17">
        <v>13.4</v>
      </c>
      <c r="DE54" s="17">
        <v>14.919420000000001</v>
      </c>
      <c r="DF54" s="17">
        <v>14.919420000000001</v>
      </c>
      <c r="DG54" s="17">
        <v>-1.51942</v>
      </c>
      <c r="DH54" s="17">
        <v>73.5</v>
      </c>
      <c r="DI54" s="17">
        <v>15.46392</v>
      </c>
      <c r="DJ54" s="17">
        <v>15.46392</v>
      </c>
      <c r="DK54" s="17">
        <v>58.036079999999998</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145.19999999999999</v>
      </c>
      <c r="EG54" s="17">
        <v>220.48074</v>
      </c>
      <c r="EH54" s="17">
        <v>220.48074</v>
      </c>
      <c r="EI54" s="17">
        <v>-75.280739999999994</v>
      </c>
      <c r="EJ54" s="17"/>
      <c r="EK54" s="17"/>
      <c r="EL54" s="17"/>
      <c r="EM54" s="17">
        <v>0</v>
      </c>
      <c r="EN54" s="17"/>
      <c r="EO54" s="17"/>
      <c r="EP54" s="17"/>
      <c r="EQ54" s="17">
        <v>0</v>
      </c>
      <c r="ER54" s="17"/>
      <c r="ES54" s="17"/>
      <c r="ET54" s="17"/>
      <c r="EU54" s="17">
        <v>0</v>
      </c>
      <c r="EV54" s="17">
        <v>6.5</v>
      </c>
      <c r="EW54" s="17">
        <v>6.39</v>
      </c>
      <c r="EX54" s="17"/>
      <c r="EY54" s="17">
        <v>6.5</v>
      </c>
      <c r="EZ54" s="17">
        <v>422.6</v>
      </c>
      <c r="FA54" s="17">
        <v>386.97663999999997</v>
      </c>
      <c r="FB54" s="17">
        <v>428.23484999999999</v>
      </c>
      <c r="FC54" s="17">
        <v>-5.6348500000000001</v>
      </c>
      <c r="FD54" s="17">
        <v>48</v>
      </c>
      <c r="FE54" s="17">
        <v>54.248800000000003</v>
      </c>
      <c r="FF54" s="17">
        <v>50.550800000000002</v>
      </c>
      <c r="FG54" s="17">
        <v>-2.5508000000000002</v>
      </c>
      <c r="FH54" s="17">
        <v>153.9</v>
      </c>
      <c r="FI54" s="17">
        <v>151.21556000000001</v>
      </c>
      <c r="FJ54" s="17">
        <v>151.21556000000001</v>
      </c>
      <c r="FK54" s="17">
        <v>2.6844399999999999</v>
      </c>
      <c r="FL54" s="17">
        <v>27.2</v>
      </c>
      <c r="FM54" s="17">
        <v>29.125129999999999</v>
      </c>
      <c r="FN54" s="17">
        <v>26.417369999999998</v>
      </c>
      <c r="FO54" s="17">
        <v>0.78263000000000005</v>
      </c>
      <c r="FP54" s="17">
        <v>17</v>
      </c>
      <c r="FQ54" s="17">
        <v>17.562139999999999</v>
      </c>
      <c r="FR54" s="17">
        <v>17.562139999999999</v>
      </c>
      <c r="FS54" s="17">
        <v>-0.56213999999999997</v>
      </c>
      <c r="FT54" s="17">
        <v>12.1</v>
      </c>
      <c r="FU54" s="17">
        <v>11.65049</v>
      </c>
      <c r="FV54" s="17">
        <v>11.65049</v>
      </c>
      <c r="FW54" s="17">
        <v>0.44951000000000002</v>
      </c>
      <c r="FX54" s="17">
        <v>90.8</v>
      </c>
      <c r="FY54" s="17">
        <v>87.68835</v>
      </c>
      <c r="FZ54" s="17">
        <v>87.68835</v>
      </c>
      <c r="GA54" s="17">
        <v>3.11165</v>
      </c>
      <c r="GB54" s="17">
        <v>185.7</v>
      </c>
      <c r="GC54" s="17">
        <v>184.91498000000001</v>
      </c>
      <c r="GD54" s="17">
        <v>184.91498000000001</v>
      </c>
      <c r="GE54" s="17">
        <v>0.78502000000000005</v>
      </c>
      <c r="GF54" s="17">
        <v>186.4</v>
      </c>
      <c r="GG54" s="17">
        <v>184.91498000000001</v>
      </c>
      <c r="GH54" s="17">
        <v>184.91498000000001</v>
      </c>
      <c r="GI54" s="17">
        <v>1.48502</v>
      </c>
      <c r="GJ54" s="17">
        <v>183.8</v>
      </c>
      <c r="GK54" s="17">
        <v>185.47028</v>
      </c>
      <c r="GL54" s="17">
        <v>185.47028</v>
      </c>
      <c r="GM54" s="17">
        <v>-1.67028</v>
      </c>
      <c r="GN54" s="17">
        <v>111.5</v>
      </c>
      <c r="GO54" s="17">
        <v>110.37475999999999</v>
      </c>
      <c r="GP54" s="17">
        <v>110.37475999999999</v>
      </c>
      <c r="GQ54" s="17">
        <v>1.12524</v>
      </c>
      <c r="GR54" s="17">
        <v>7.3</v>
      </c>
      <c r="GS54" s="17">
        <v>7.5127800000000002</v>
      </c>
      <c r="GT54" s="17">
        <v>7.5127800000000002</v>
      </c>
      <c r="GU54" s="17">
        <v>-0.21278</v>
      </c>
      <c r="GV54" s="17">
        <v>8.8000000000000007</v>
      </c>
      <c r="GW54" s="17">
        <v>7.8816100000000002</v>
      </c>
      <c r="GX54" s="17">
        <v>7.8816100000000002</v>
      </c>
      <c r="GY54" s="17">
        <v>0.91839000000000004</v>
      </c>
      <c r="GZ54" s="17">
        <v>35.4</v>
      </c>
      <c r="HA54" s="17">
        <v>35.371740000000003</v>
      </c>
      <c r="HB54" s="17">
        <v>35.371740000000003</v>
      </c>
      <c r="HC54" s="17">
        <v>2.826E-2</v>
      </c>
      <c r="HD54" s="17">
        <v>22.2</v>
      </c>
      <c r="HE54" s="17">
        <v>22.118220000000001</v>
      </c>
      <c r="HF54" s="17">
        <v>22.118220000000001</v>
      </c>
      <c r="HG54" s="17">
        <v>8.1780000000000005E-2</v>
      </c>
      <c r="HH54" s="17">
        <v>2</v>
      </c>
      <c r="HI54" s="17">
        <v>1.97359</v>
      </c>
      <c r="HJ54" s="17">
        <v>1.97359</v>
      </c>
      <c r="HK54" s="17">
        <v>2.6409999999999999E-2</v>
      </c>
      <c r="HL54" s="17">
        <v>35.200000000000003</v>
      </c>
      <c r="HM54" s="17">
        <v>27.604040000000001</v>
      </c>
      <c r="HN54" s="17">
        <v>27.604040000000001</v>
      </c>
      <c r="HO54" s="17">
        <v>7.5959599999999998</v>
      </c>
      <c r="HP54" s="17">
        <v>57.6</v>
      </c>
      <c r="HQ54" s="17">
        <v>49.999760000000002</v>
      </c>
      <c r="HR54" s="17">
        <v>49.999749999999999</v>
      </c>
      <c r="HS54" s="17">
        <v>7.60025</v>
      </c>
      <c r="HT54" s="17"/>
      <c r="HU54" s="17"/>
      <c r="HV54" s="17"/>
      <c r="HW54" s="17">
        <v>0</v>
      </c>
      <c r="HX54" s="17"/>
      <c r="HY54" s="17"/>
      <c r="HZ54" s="17"/>
      <c r="IA54" s="17">
        <v>0</v>
      </c>
      <c r="IB54" s="17">
        <v>95</v>
      </c>
      <c r="IC54" s="17">
        <v>85.482579999999999</v>
      </c>
      <c r="ID54" s="17">
        <v>85.482579999999999</v>
      </c>
      <c r="IE54" s="17">
        <v>9.5174199999999995</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113.3</v>
      </c>
      <c r="JE54" s="17">
        <v>132.70939999999999</v>
      </c>
      <c r="JF54" s="17">
        <v>132.70939999999999</v>
      </c>
      <c r="JG54" s="17">
        <v>-19.409400000000002</v>
      </c>
      <c r="JH54" s="17"/>
      <c r="JI54" s="17"/>
      <c r="JJ54" s="17"/>
      <c r="JK54" s="17">
        <v>0</v>
      </c>
      <c r="JL54" s="17">
        <v>77.400000000000006</v>
      </c>
      <c r="JM54" s="17"/>
      <c r="JN54" s="17"/>
      <c r="JO54" s="17">
        <v>77.400000000000006</v>
      </c>
      <c r="JP54" s="17">
        <v>209.6</v>
      </c>
      <c r="JQ54" s="17">
        <v>196.19228000000001</v>
      </c>
      <c r="JR54" s="17">
        <v>196.19228000000001</v>
      </c>
      <c r="JS54" s="17">
        <v>13.407719999999999</v>
      </c>
      <c r="JT54" s="17">
        <v>90.1</v>
      </c>
      <c r="JU54" s="17">
        <v>98.390720000000002</v>
      </c>
      <c r="JV54" s="17">
        <v>98.390720000000002</v>
      </c>
      <c r="JW54" s="17">
        <v>-8.2907200000000003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c r="LA54" s="17"/>
      <c r="LB54" s="17"/>
      <c r="LC54" s="17">
        <v>0</v>
      </c>
      <c r="LD54" s="17">
        <v>2.5</v>
      </c>
      <c r="LE54" s="17">
        <v>2.2284299999999999</v>
      </c>
      <c r="LF54" s="17">
        <v>2.2284299999999999</v>
      </c>
      <c r="LG54" s="17">
        <v>0.27156999999999998</v>
      </c>
      <c r="LH54" s="17">
        <v>268.7</v>
      </c>
      <c r="LI54" s="17">
        <v>269.80583000000001</v>
      </c>
      <c r="LJ54" s="17">
        <v>181.57669999999999</v>
      </c>
      <c r="LK54" s="17">
        <v>87.1233</v>
      </c>
      <c r="LL54" s="17"/>
      <c r="LM54" s="17"/>
      <c r="LN54" s="17"/>
      <c r="LO54" s="17">
        <v>0</v>
      </c>
      <c r="LP54" s="17">
        <v>67.5</v>
      </c>
      <c r="LQ54" s="17">
        <v>67.133979999999994</v>
      </c>
      <c r="LR54" s="17">
        <v>67.133979999999994</v>
      </c>
      <c r="LS54" s="17">
        <v>0.36602000000000001</v>
      </c>
      <c r="LT54" s="17">
        <v>64.099999999999994</v>
      </c>
      <c r="LU54" s="17">
        <v>70.028000000000006</v>
      </c>
      <c r="LV54" s="17">
        <v>70.028000000000006</v>
      </c>
      <c r="LW54" s="17">
        <v>-5.9279999999999999</v>
      </c>
      <c r="LX54" s="17">
        <v>30.5</v>
      </c>
      <c r="LY54" s="17">
        <v>29.951460000000001</v>
      </c>
      <c r="LZ54" s="17">
        <v>29.951460000000001</v>
      </c>
      <c r="MA54" s="17">
        <v>0.54854000000000003</v>
      </c>
      <c r="MB54" s="17"/>
      <c r="MC54" s="17"/>
      <c r="MD54" s="17"/>
      <c r="ME54" s="17">
        <v>0</v>
      </c>
      <c r="MF54" s="17"/>
      <c r="MG54" s="17"/>
      <c r="MH54" s="17"/>
      <c r="MI54" s="17">
        <v>0</v>
      </c>
      <c r="MJ54" s="17"/>
      <c r="MK54" s="17"/>
      <c r="ML54" s="17"/>
      <c r="MM54" s="17">
        <v>0</v>
      </c>
      <c r="MN54" s="17">
        <v>145.6</v>
      </c>
      <c r="MO54" s="17">
        <v>151.08886000000001</v>
      </c>
      <c r="MP54" s="17">
        <v>151.08876000000001</v>
      </c>
      <c r="MQ54" s="17">
        <v>-5.4887600000000001</v>
      </c>
      <c r="MR54" s="17">
        <v>146.69999999999999</v>
      </c>
      <c r="MS54" s="17">
        <v>151.08886000000001</v>
      </c>
      <c r="MT54" s="17">
        <v>151.08876000000001</v>
      </c>
      <c r="MU54" s="17">
        <v>-4.3887600000000004</v>
      </c>
      <c r="MV54" s="17">
        <v>148.19999999999999</v>
      </c>
      <c r="MW54" s="17">
        <v>151.54257999999999</v>
      </c>
      <c r="MX54" s="17">
        <v>151.54248000000001</v>
      </c>
      <c r="MY54" s="17">
        <v>-3.3424800000000001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39.6</v>
      </c>
      <c r="OG54" s="17">
        <v>56.8</v>
      </c>
      <c r="OH54" s="17">
        <v>47.731999999999999</v>
      </c>
      <c r="OI54" s="17">
        <v>-8.1319999999999997</v>
      </c>
      <c r="OJ54" s="17">
        <v>0</v>
      </c>
      <c r="OK54" s="17"/>
      <c r="OL54" s="17"/>
      <c r="OM54" s="17">
        <v>0</v>
      </c>
      <c r="ON54" s="17">
        <v>9</v>
      </c>
      <c r="OO54" s="17">
        <v>7.7409999999999997</v>
      </c>
      <c r="OP54" s="17">
        <v>7.7409999999999997</v>
      </c>
      <c r="OQ54" s="17">
        <v>1.2589999999999999</v>
      </c>
      <c r="OR54" s="17">
        <v>0</v>
      </c>
      <c r="OS54" s="17"/>
      <c r="OT54" s="17"/>
      <c r="OU54" s="17">
        <v>0</v>
      </c>
      <c r="OV54" s="17">
        <v>20</v>
      </c>
      <c r="OW54" s="17">
        <v>19</v>
      </c>
      <c r="OX54" s="17">
        <v>8</v>
      </c>
      <c r="OY54" s="17">
        <v>12</v>
      </c>
      <c r="OZ54" s="17">
        <v>20.159320000000001</v>
      </c>
      <c r="PA54" s="17">
        <v>7</v>
      </c>
      <c r="PB54" s="17">
        <v>7</v>
      </c>
      <c r="PC54" s="17">
        <v>13.159319999999999</v>
      </c>
      <c r="PD54" s="17">
        <v>9.9</v>
      </c>
      <c r="PE54" s="17">
        <v>9</v>
      </c>
      <c r="PF54" s="17">
        <v>9</v>
      </c>
      <c r="PG54" s="17">
        <v>0.9</v>
      </c>
      <c r="PH54" s="17">
        <v>5.6</v>
      </c>
      <c r="PI54" s="17">
        <v>5.2570899999999998</v>
      </c>
      <c r="PJ54" s="17">
        <v>5.67</v>
      </c>
      <c r="PK54" s="17">
        <v>-7.0000000000000007E-2</v>
      </c>
      <c r="PL54" s="17">
        <v>0</v>
      </c>
      <c r="PM54" s="17"/>
      <c r="PN54" s="17"/>
      <c r="PO54" s="17">
        <v>0</v>
      </c>
      <c r="PP54" s="17">
        <v>0.7</v>
      </c>
      <c r="PQ54" s="17">
        <v>1</v>
      </c>
      <c r="PR54" s="17">
        <v>1</v>
      </c>
      <c r="PS54" s="17">
        <v>-0.3</v>
      </c>
      <c r="PT54" s="17">
        <v>3.4</v>
      </c>
      <c r="PU54" s="17">
        <v>3.35</v>
      </c>
      <c r="PV54" s="17">
        <v>3.35</v>
      </c>
      <c r="PW54" s="17">
        <v>0.05</v>
      </c>
      <c r="PX54" s="17">
        <v>5.2</v>
      </c>
      <c r="PY54" s="17">
        <v>4.4000000000000004</v>
      </c>
      <c r="PZ54" s="17">
        <v>4.4000000000000004</v>
      </c>
      <c r="QA54" s="17">
        <v>0.8</v>
      </c>
      <c r="QB54" s="17">
        <v>20.100000000000001</v>
      </c>
      <c r="QC54" s="17">
        <v>19.417480000000001</v>
      </c>
      <c r="QD54" s="17">
        <v>19.417480000000001</v>
      </c>
      <c r="QE54" s="17">
        <v>0.68252000000000002</v>
      </c>
      <c r="QF54" s="17">
        <v>13.6</v>
      </c>
      <c r="QG54" s="17">
        <v>17.475729999999999</v>
      </c>
      <c r="QH54" s="17">
        <v>17.475729999999999</v>
      </c>
      <c r="QI54" s="17">
        <v>-3.8757299999999999</v>
      </c>
      <c r="QJ54" s="17">
        <v>9.1999999999999993</v>
      </c>
      <c r="QK54" s="17">
        <v>9</v>
      </c>
      <c r="QL54" s="17">
        <v>9</v>
      </c>
      <c r="QM54" s="17">
        <v>0.2</v>
      </c>
      <c r="QN54" s="17">
        <v>3.5</v>
      </c>
      <c r="QO54" s="17">
        <v>3.4</v>
      </c>
      <c r="QP54" s="17">
        <v>3.4</v>
      </c>
      <c r="QQ54" s="17">
        <v>0.1</v>
      </c>
      <c r="QR54" s="17">
        <v>18.600000000000001</v>
      </c>
      <c r="QS54" s="17">
        <v>17.961169999999999</v>
      </c>
      <c r="QT54" s="17">
        <v>17.961169999999999</v>
      </c>
      <c r="QU54" s="17">
        <v>0.63883000000000001</v>
      </c>
      <c r="QV54" s="17">
        <v>0</v>
      </c>
      <c r="QW54" s="17"/>
      <c r="QX54" s="17"/>
      <c r="QY54" s="17">
        <v>0</v>
      </c>
      <c r="QZ54" s="17">
        <v>0</v>
      </c>
      <c r="RA54" s="17"/>
      <c r="RB54" s="17"/>
      <c r="RC54" s="17">
        <v>0</v>
      </c>
      <c r="RD54" s="17">
        <v>11.4</v>
      </c>
      <c r="RE54" s="17">
        <v>10.27</v>
      </c>
      <c r="RF54" s="17">
        <v>10.27</v>
      </c>
      <c r="RG54" s="17">
        <v>1.1299999999999999</v>
      </c>
      <c r="RH54" s="17">
        <v>29.4</v>
      </c>
      <c r="RI54" s="17">
        <v>34.1</v>
      </c>
      <c r="RJ54" s="17">
        <v>27.03</v>
      </c>
      <c r="RK54" s="17">
        <v>2.37</v>
      </c>
      <c r="RL54" s="17">
        <v>0</v>
      </c>
      <c r="RM54" s="17"/>
      <c r="RN54" s="17"/>
      <c r="RO54" s="17">
        <v>0</v>
      </c>
      <c r="RP54" s="17">
        <v>3.3</v>
      </c>
      <c r="RQ54" s="17">
        <v>2.85</v>
      </c>
      <c r="RR54" s="17">
        <v>2.85</v>
      </c>
      <c r="RS54" s="17">
        <v>0.45</v>
      </c>
      <c r="RT54" s="17">
        <v>20.100000000000001</v>
      </c>
      <c r="RU54" s="17">
        <v>19.772790000000001</v>
      </c>
      <c r="RV54" s="17">
        <v>19.772790000000001</v>
      </c>
      <c r="RW54" s="17">
        <v>0.32721</v>
      </c>
      <c r="RX54" s="17">
        <v>3</v>
      </c>
      <c r="RY54" s="17">
        <v>1.64</v>
      </c>
      <c r="RZ54" s="17">
        <v>1.64</v>
      </c>
      <c r="SA54" s="17">
        <v>1.36</v>
      </c>
      <c r="SB54" s="17"/>
      <c r="SC54" s="17"/>
      <c r="SD54" s="17">
        <v>0.4</v>
      </c>
      <c r="SE54" s="17">
        <v>-0.4</v>
      </c>
      <c r="SF54" s="17">
        <v>9.6</v>
      </c>
      <c r="SG54" s="17">
        <v>11.74757</v>
      </c>
      <c r="SH54" s="17">
        <v>11.74757</v>
      </c>
      <c r="SI54" s="17">
        <v>-2.14757</v>
      </c>
      <c r="SJ54" s="17">
        <v>6.5</v>
      </c>
      <c r="SK54" s="17">
        <v>5.2</v>
      </c>
      <c r="SL54" s="17">
        <v>5.2</v>
      </c>
      <c r="SM54" s="17">
        <v>1.3</v>
      </c>
      <c r="SN54" s="17">
        <v>20</v>
      </c>
      <c r="SO54" s="17">
        <v>17.475729999999999</v>
      </c>
      <c r="SP54" s="17">
        <v>17.475729999999999</v>
      </c>
      <c r="SQ54" s="17">
        <v>2.52427</v>
      </c>
      <c r="SR54" s="17">
        <v>20.3</v>
      </c>
      <c r="SS54" s="17">
        <v>19.417480000000001</v>
      </c>
      <c r="ST54" s="17">
        <v>19.417480000000001</v>
      </c>
      <c r="SU54" s="17">
        <v>0.88251999999999997</v>
      </c>
      <c r="SV54" s="17">
        <v>20</v>
      </c>
      <c r="SW54" s="17">
        <v>20</v>
      </c>
      <c r="SX54" s="17">
        <v>18.932040000000001</v>
      </c>
      <c r="SY54" s="17">
        <v>1.06796</v>
      </c>
      <c r="SZ54" s="17">
        <v>15.7</v>
      </c>
      <c r="TA54" s="17">
        <v>12.337</v>
      </c>
      <c r="TB54" s="17">
        <v>12.337</v>
      </c>
      <c r="TC54" s="17">
        <v>3.363</v>
      </c>
      <c r="TD54" s="17">
        <v>19.5</v>
      </c>
      <c r="TE54" s="17">
        <v>32.158000000000001</v>
      </c>
      <c r="TF54" s="17">
        <v>32.158000000000001</v>
      </c>
      <c r="TG54" s="17">
        <v>-12.657999999999999</v>
      </c>
      <c r="TH54" s="17">
        <v>0</v>
      </c>
      <c r="TI54" s="17"/>
      <c r="TJ54" s="17"/>
      <c r="TK54" s="17">
        <v>0</v>
      </c>
      <c r="TL54" s="17"/>
      <c r="TM54" s="17">
        <v>23.8</v>
      </c>
      <c r="TN54" s="17">
        <v>30.946000000000002</v>
      </c>
      <c r="TO54" s="17">
        <v>-30.946000000000002</v>
      </c>
      <c r="TP54" s="17"/>
      <c r="TQ54" s="17">
        <v>42.2</v>
      </c>
      <c r="TR54" s="17">
        <v>54.829000000000001</v>
      </c>
      <c r="TS54" s="17">
        <v>-54.829000000000001</v>
      </c>
      <c r="TT54" s="17">
        <v>4.8</v>
      </c>
      <c r="TU54" s="17">
        <v>2.2000000000000002</v>
      </c>
      <c r="TV54" s="17">
        <v>1.198</v>
      </c>
      <c r="TW54" s="17">
        <v>3.6019999999999999</v>
      </c>
      <c r="TX54" s="17">
        <v>4.0999999999999996</v>
      </c>
      <c r="TY54" s="17">
        <v>1.5920000000000001</v>
      </c>
      <c r="TZ54" s="17">
        <v>1.5920000000000001</v>
      </c>
      <c r="UA54" s="17">
        <v>2.508</v>
      </c>
      <c r="UB54" s="17">
        <v>10.4</v>
      </c>
      <c r="UC54" s="17">
        <v>10.19417</v>
      </c>
      <c r="UD54" s="17">
        <v>10.19417</v>
      </c>
      <c r="UE54" s="17">
        <v>0.20583000000000001</v>
      </c>
      <c r="UF54" s="17">
        <v>7.7</v>
      </c>
      <c r="UG54" s="17">
        <v>7</v>
      </c>
      <c r="UH54" s="17">
        <v>7</v>
      </c>
      <c r="UI54" s="17">
        <v>0.7</v>
      </c>
      <c r="UJ54" s="17">
        <v>7.2</v>
      </c>
      <c r="UK54" s="17">
        <v>7.7</v>
      </c>
      <c r="UL54" s="17">
        <v>7.7</v>
      </c>
      <c r="UM54" s="17">
        <v>-0.5</v>
      </c>
      <c r="UN54" s="17">
        <v>20.399999999999999</v>
      </c>
      <c r="UO54" s="17">
        <v>20</v>
      </c>
      <c r="UP54" s="17">
        <v>17.475729999999999</v>
      </c>
      <c r="UQ54" s="17">
        <v>2.9242699999999999</v>
      </c>
      <c r="UR54" s="17">
        <v>20.399999999999999</v>
      </c>
      <c r="US54" s="17">
        <v>20</v>
      </c>
      <c r="UT54" s="17">
        <v>19.417480000000001</v>
      </c>
      <c r="UU54" s="17">
        <v>0.98251999999999995</v>
      </c>
      <c r="UV54" s="17">
        <v>19.600000000000001</v>
      </c>
      <c r="UW54" s="17">
        <v>20</v>
      </c>
      <c r="UX54" s="17">
        <v>19.417480000000001</v>
      </c>
      <c r="UY54" s="17">
        <v>0.18251999999999999</v>
      </c>
      <c r="UZ54" s="17">
        <v>8.6</v>
      </c>
      <c r="VA54" s="17">
        <v>4.577</v>
      </c>
      <c r="VB54" s="17">
        <v>4.577</v>
      </c>
      <c r="VC54" s="17">
        <v>4.0229999999999997</v>
      </c>
      <c r="VD54" s="17">
        <v>0</v>
      </c>
      <c r="VE54" s="17"/>
      <c r="VF54" s="17"/>
      <c r="VG54" s="17">
        <v>0</v>
      </c>
      <c r="VH54" s="17">
        <v>0</v>
      </c>
      <c r="VI54" s="17"/>
      <c r="VJ54" s="17"/>
      <c r="VK54" s="17">
        <v>0</v>
      </c>
      <c r="VL54" s="17">
        <v>0</v>
      </c>
      <c r="VM54" s="17"/>
      <c r="VN54" s="17"/>
      <c r="VO54" s="17">
        <v>0</v>
      </c>
      <c r="VP54" s="17">
        <v>0.6</v>
      </c>
      <c r="VQ54" s="17">
        <v>0.6</v>
      </c>
      <c r="VR54" s="17">
        <v>0.6</v>
      </c>
      <c r="VS54" s="17">
        <v>0</v>
      </c>
      <c r="VT54" s="17">
        <v>13.2</v>
      </c>
      <c r="VU54" s="17">
        <v>10.5</v>
      </c>
      <c r="VV54" s="17">
        <v>18.86</v>
      </c>
      <c r="VW54" s="17">
        <v>-5.66</v>
      </c>
      <c r="VX54" s="17">
        <v>9.5</v>
      </c>
      <c r="VY54" s="17">
        <v>6.7</v>
      </c>
      <c r="VZ54" s="17">
        <v>5.64</v>
      </c>
      <c r="WA54" s="17">
        <v>3.86</v>
      </c>
      <c r="WB54" s="17">
        <v>0</v>
      </c>
      <c r="WC54" s="17"/>
      <c r="WD54" s="17"/>
      <c r="WE54" s="17">
        <v>0</v>
      </c>
      <c r="WF54" s="17">
        <v>2.1</v>
      </c>
      <c r="WG54" s="17">
        <v>2.9009999999999998</v>
      </c>
      <c r="WH54" s="17">
        <v>2.9009999999999998</v>
      </c>
      <c r="WI54" s="17">
        <v>-0.80100000000000005</v>
      </c>
      <c r="WJ54" s="17">
        <v>2.2999999999999998</v>
      </c>
      <c r="WK54" s="17">
        <v>2.4</v>
      </c>
      <c r="WL54" s="17">
        <v>2.4</v>
      </c>
      <c r="WM54" s="17">
        <v>-0.1</v>
      </c>
      <c r="WN54" s="17">
        <v>2</v>
      </c>
      <c r="WO54" s="17">
        <v>2.4</v>
      </c>
      <c r="WP54" s="17">
        <v>2.4</v>
      </c>
      <c r="WQ54" s="17">
        <v>-0.4</v>
      </c>
      <c r="WR54" s="17">
        <v>1</v>
      </c>
      <c r="WS54" s="17">
        <v>1.4</v>
      </c>
      <c r="WT54" s="17">
        <v>1.4</v>
      </c>
      <c r="WU54" s="17">
        <v>-0.4</v>
      </c>
      <c r="WV54" s="17">
        <v>0</v>
      </c>
      <c r="WW54" s="17"/>
      <c r="WX54" s="17"/>
      <c r="WY54" s="17">
        <v>0</v>
      </c>
      <c r="WZ54" s="17">
        <v>6.8</v>
      </c>
      <c r="XA54" s="17">
        <v>6.8</v>
      </c>
      <c r="XB54" s="17">
        <v>6.8</v>
      </c>
      <c r="XC54" s="17">
        <v>0</v>
      </c>
      <c r="XD54" s="17">
        <v>20</v>
      </c>
      <c r="XE54" s="17">
        <v>20</v>
      </c>
      <c r="XF54" s="17">
        <v>18.932040000000001</v>
      </c>
      <c r="XG54" s="17">
        <v>1.06796</v>
      </c>
      <c r="XH54" s="17">
        <v>9</v>
      </c>
      <c r="XI54" s="17">
        <v>10.7</v>
      </c>
      <c r="XJ54" s="17">
        <v>10.7</v>
      </c>
      <c r="XK54" s="17">
        <v>-1.7</v>
      </c>
      <c r="XL54" s="17">
        <v>27.1</v>
      </c>
      <c r="XM54" s="17">
        <v>30.5</v>
      </c>
      <c r="XN54" s="17">
        <v>22</v>
      </c>
      <c r="XO54" s="17">
        <v>5.0999999999999996</v>
      </c>
      <c r="XP54" s="17">
        <v>32.5</v>
      </c>
      <c r="XQ54" s="17">
        <v>30.5</v>
      </c>
      <c r="XR54" s="17">
        <v>22</v>
      </c>
      <c r="XS54" s="17">
        <v>10.5</v>
      </c>
      <c r="XT54" s="17">
        <v>15.6</v>
      </c>
      <c r="XU54" s="17">
        <v>14</v>
      </c>
      <c r="XV54" s="17">
        <v>14</v>
      </c>
      <c r="XW54" s="17">
        <v>1.6</v>
      </c>
      <c r="XX54" s="17">
        <v>0</v>
      </c>
      <c r="XY54" s="17">
        <v>19</v>
      </c>
      <c r="XZ54" s="17">
        <v>19</v>
      </c>
      <c r="YA54" s="17">
        <v>-19</v>
      </c>
      <c r="YB54" s="17">
        <v>7.6</v>
      </c>
      <c r="YC54" s="17">
        <v>7.75</v>
      </c>
      <c r="YD54" s="17">
        <v>7.75</v>
      </c>
      <c r="YE54" s="17">
        <v>-0.15</v>
      </c>
      <c r="YF54" s="17">
        <v>11.04</v>
      </c>
      <c r="YG54" s="17">
        <v>11</v>
      </c>
      <c r="YH54" s="17">
        <v>11</v>
      </c>
      <c r="YI54" s="17">
        <v>0.04</v>
      </c>
    </row>
    <row r="55" spans="1:659" ht="24" customHeight="1" x14ac:dyDescent="0.3">
      <c r="A55" s="1"/>
      <c r="B55" s="16" t="s">
        <v>52</v>
      </c>
      <c r="C55" s="16" t="s">
        <v>758</v>
      </c>
      <c r="D55" s="17">
        <v>200.1</v>
      </c>
      <c r="E55" s="17">
        <v>203.20388</v>
      </c>
      <c r="F55" s="17">
        <v>203.20388</v>
      </c>
      <c r="G55" s="17">
        <v>-3.1038800000000002</v>
      </c>
      <c r="H55" s="17">
        <v>628.20000000000005</v>
      </c>
      <c r="I55" s="17">
        <v>635.02589999999998</v>
      </c>
      <c r="J55" s="17">
        <v>635.02589999999998</v>
      </c>
      <c r="K55" s="17">
        <v>-6.8258999999999999</v>
      </c>
      <c r="L55" s="17">
        <v>215.1</v>
      </c>
      <c r="M55" s="17">
        <v>206.58520999999999</v>
      </c>
      <c r="N55" s="17">
        <v>206.58520999999999</v>
      </c>
      <c r="O55" s="17">
        <v>8.5147899999999996</v>
      </c>
      <c r="P55" s="17"/>
      <c r="Q55" s="17"/>
      <c r="R55" s="17"/>
      <c r="S55" s="17">
        <v>0</v>
      </c>
      <c r="T55" s="17"/>
      <c r="U55" s="17"/>
      <c r="V55" s="17"/>
      <c r="W55" s="17">
        <v>0</v>
      </c>
      <c r="X55" s="17">
        <v>49.9</v>
      </c>
      <c r="Y55" s="17">
        <v>10.309279999999999</v>
      </c>
      <c r="Z55" s="17">
        <v>53.847290000000001</v>
      </c>
      <c r="AA55" s="17">
        <v>-3.9472900000000002</v>
      </c>
      <c r="AB55" s="17">
        <v>144.80000000000001</v>
      </c>
      <c r="AC55" s="17">
        <v>149.97752</v>
      </c>
      <c r="AD55" s="17">
        <v>137.04599999999999</v>
      </c>
      <c r="AE55" s="17">
        <v>7.7539999999999996</v>
      </c>
      <c r="AF55" s="17"/>
      <c r="AG55" s="17"/>
      <c r="AH55" s="17"/>
      <c r="AI55" s="17">
        <v>0</v>
      </c>
      <c r="AJ55" s="17"/>
      <c r="AK55" s="17"/>
      <c r="AL55" s="17"/>
      <c r="AM55" s="17">
        <v>0</v>
      </c>
      <c r="AN55" s="17">
        <v>131.1</v>
      </c>
      <c r="AO55" s="17">
        <v>159.61799999999999</v>
      </c>
      <c r="AP55" s="17">
        <v>178.02405999999999</v>
      </c>
      <c r="AQ55" s="17">
        <v>-46.924059999999997</v>
      </c>
      <c r="AR55" s="17">
        <v>130</v>
      </c>
      <c r="AS55" s="17">
        <v>159.61799999999999</v>
      </c>
      <c r="AT55" s="17">
        <v>178.02405999999999</v>
      </c>
      <c r="AU55" s="17">
        <v>-48.024059999999999</v>
      </c>
      <c r="AV55" s="17">
        <v>130.19999999999999</v>
      </c>
      <c r="AW55" s="17">
        <v>159.61799999999999</v>
      </c>
      <c r="AX55" s="17">
        <v>178.02405999999999</v>
      </c>
      <c r="AY55" s="17">
        <v>-47.824060000000003</v>
      </c>
      <c r="AZ55" s="17">
        <v>232.5</v>
      </c>
      <c r="BA55" s="17">
        <v>240.14599999999999</v>
      </c>
      <c r="BB55" s="17">
        <v>267.83800000000002</v>
      </c>
      <c r="BC55" s="17">
        <v>-35.338000000000001</v>
      </c>
      <c r="BD55" s="17">
        <v>214.2</v>
      </c>
      <c r="BE55" s="17">
        <v>207.04164</v>
      </c>
      <c r="BF55" s="17">
        <v>207.04164</v>
      </c>
      <c r="BG55" s="17">
        <v>7.1583600000000001</v>
      </c>
      <c r="BH55" s="17">
        <v>110.7</v>
      </c>
      <c r="BI55" s="17">
        <v>103.8317</v>
      </c>
      <c r="BJ55" s="17">
        <v>103.8317</v>
      </c>
      <c r="BK55" s="17">
        <v>6.8682999999999996</v>
      </c>
      <c r="BL55" s="17">
        <v>552.29999999999995</v>
      </c>
      <c r="BM55" s="17">
        <v>565.53980999999999</v>
      </c>
      <c r="BN55" s="17">
        <v>565.53980000000001</v>
      </c>
      <c r="BO55" s="17">
        <v>-13.239800000000001</v>
      </c>
      <c r="BP55" s="17">
        <v>3.3</v>
      </c>
      <c r="BQ55" s="17">
        <v>3.4527100000000002</v>
      </c>
      <c r="BR55" s="17">
        <v>3.4527100000000002</v>
      </c>
      <c r="BS55" s="17">
        <v>-0.15271000000000001</v>
      </c>
      <c r="BT55" s="17"/>
      <c r="BU55" s="17"/>
      <c r="BV55" s="17"/>
      <c r="BW55" s="17">
        <v>0</v>
      </c>
      <c r="BX55" s="17"/>
      <c r="BY55" s="17"/>
      <c r="BZ55" s="17"/>
      <c r="CA55" s="17">
        <v>0</v>
      </c>
      <c r="CB55" s="17"/>
      <c r="CC55" s="17"/>
      <c r="CD55" s="17"/>
      <c r="CE55" s="17">
        <v>0</v>
      </c>
      <c r="CF55" s="17"/>
      <c r="CG55" s="17"/>
      <c r="CH55" s="17"/>
      <c r="CI55" s="17">
        <v>0</v>
      </c>
      <c r="CJ55" s="17">
        <v>168.3</v>
      </c>
      <c r="CK55" s="17">
        <v>163.90777</v>
      </c>
      <c r="CL55" s="17">
        <v>163.90777</v>
      </c>
      <c r="CM55" s="17">
        <v>4.3922299999999996</v>
      </c>
      <c r="CN55" s="17">
        <v>7.1</v>
      </c>
      <c r="CO55" s="17">
        <v>5.1333399999999996</v>
      </c>
      <c r="CP55" s="17">
        <v>5.1333399999999996</v>
      </c>
      <c r="CQ55" s="17">
        <v>1.9666600000000001</v>
      </c>
      <c r="CR55" s="17">
        <v>6.1</v>
      </c>
      <c r="CS55" s="17">
        <v>2.8177599999999998</v>
      </c>
      <c r="CT55" s="17">
        <v>2.8177599999999998</v>
      </c>
      <c r="CU55" s="17">
        <v>3.2822399999999998</v>
      </c>
      <c r="CV55" s="17"/>
      <c r="CW55" s="17"/>
      <c r="CX55" s="17"/>
      <c r="CY55" s="17">
        <v>0</v>
      </c>
      <c r="CZ55" s="17">
        <v>6.8</v>
      </c>
      <c r="DA55" s="17">
        <v>6.8787000000000003</v>
      </c>
      <c r="DB55" s="17">
        <v>6.8787000000000003</v>
      </c>
      <c r="DC55" s="17">
        <v>-7.8700000000000006E-2</v>
      </c>
      <c r="DD55" s="17">
        <v>13.2</v>
      </c>
      <c r="DE55" s="17">
        <v>14.919420000000001</v>
      </c>
      <c r="DF55" s="17">
        <v>14.919420000000001</v>
      </c>
      <c r="DG55" s="17">
        <v>-1.7194199999999999</v>
      </c>
      <c r="DH55" s="17">
        <v>74.599999999999994</v>
      </c>
      <c r="DI55" s="17">
        <v>15.46392</v>
      </c>
      <c r="DJ55" s="17">
        <v>15.46392</v>
      </c>
      <c r="DK55" s="17">
        <v>59.13608</v>
      </c>
      <c r="DL55" s="17"/>
      <c r="DM55" s="17"/>
      <c r="DN55" s="17"/>
      <c r="DO55" s="17">
        <v>0</v>
      </c>
      <c r="DP55" s="17"/>
      <c r="DQ55" s="17"/>
      <c r="DR55" s="17"/>
      <c r="DS55" s="17">
        <v>0</v>
      </c>
      <c r="DT55" s="17"/>
      <c r="DU55" s="17"/>
      <c r="DV55" s="17"/>
      <c r="DW55" s="17">
        <v>0</v>
      </c>
      <c r="DX55" s="17"/>
      <c r="DY55" s="17"/>
      <c r="DZ55" s="17"/>
      <c r="EA55" s="17">
        <v>0</v>
      </c>
      <c r="EB55" s="17">
        <v>109.1</v>
      </c>
      <c r="EC55" s="17">
        <v>112.35728</v>
      </c>
      <c r="ED55" s="17">
        <v>112.35728</v>
      </c>
      <c r="EE55" s="17">
        <v>-3.2572800000000002</v>
      </c>
      <c r="EF55" s="17">
        <v>141.30000000000001</v>
      </c>
      <c r="EG55" s="17">
        <v>220.48074</v>
      </c>
      <c r="EH55" s="17">
        <v>220.48072999999999</v>
      </c>
      <c r="EI55" s="17">
        <v>-79.180729999999997</v>
      </c>
      <c r="EJ55" s="17"/>
      <c r="EK55" s="17"/>
      <c r="EL55" s="17"/>
      <c r="EM55" s="17">
        <v>0</v>
      </c>
      <c r="EN55" s="17"/>
      <c r="EO55" s="17"/>
      <c r="EP55" s="17"/>
      <c r="EQ55" s="17">
        <v>0</v>
      </c>
      <c r="ER55" s="17"/>
      <c r="ES55" s="17"/>
      <c r="ET55" s="17"/>
      <c r="EU55" s="17">
        <v>0</v>
      </c>
      <c r="EV55" s="17">
        <v>6.5</v>
      </c>
      <c r="EW55" s="17">
        <v>6.39</v>
      </c>
      <c r="EX55" s="17"/>
      <c r="EY55" s="17">
        <v>6.5</v>
      </c>
      <c r="EZ55" s="17">
        <v>402.6</v>
      </c>
      <c r="FA55" s="17">
        <v>308.90989999999999</v>
      </c>
      <c r="FB55" s="17">
        <v>316.82875999999999</v>
      </c>
      <c r="FC55" s="17">
        <v>85.771240000000006</v>
      </c>
      <c r="FD55" s="17">
        <v>45.2</v>
      </c>
      <c r="FE55" s="17">
        <v>54.248800000000003</v>
      </c>
      <c r="FF55" s="17">
        <v>50.550800000000002</v>
      </c>
      <c r="FG55" s="17">
        <v>-5.3507999999999996</v>
      </c>
      <c r="FH55" s="17">
        <v>150</v>
      </c>
      <c r="FI55" s="17">
        <v>151.21556000000001</v>
      </c>
      <c r="FJ55" s="17">
        <v>151.21556000000001</v>
      </c>
      <c r="FK55" s="17">
        <v>-1.21556</v>
      </c>
      <c r="FL55" s="17">
        <v>23.6</v>
      </c>
      <c r="FM55" s="17">
        <v>29.125129999999999</v>
      </c>
      <c r="FN55" s="17">
        <v>26.417369999999998</v>
      </c>
      <c r="FO55" s="17">
        <v>-2.8173699999999999</v>
      </c>
      <c r="FP55" s="17">
        <v>17</v>
      </c>
      <c r="FQ55" s="17">
        <v>17.562139999999999</v>
      </c>
      <c r="FR55" s="17">
        <v>17.562139999999999</v>
      </c>
      <c r="FS55" s="17">
        <v>-0.56213999999999997</v>
      </c>
      <c r="FT55" s="17">
        <v>12.1</v>
      </c>
      <c r="FU55" s="17">
        <v>11.65049</v>
      </c>
      <c r="FV55" s="17">
        <v>11.65049</v>
      </c>
      <c r="FW55" s="17">
        <v>0.44951000000000002</v>
      </c>
      <c r="FX55" s="17">
        <v>87.8</v>
      </c>
      <c r="FY55" s="17">
        <v>87.68835</v>
      </c>
      <c r="FZ55" s="17">
        <v>87.68835</v>
      </c>
      <c r="GA55" s="17">
        <v>0.11165</v>
      </c>
      <c r="GB55" s="17">
        <v>180.3</v>
      </c>
      <c r="GC55" s="17">
        <v>184.91498000000001</v>
      </c>
      <c r="GD55" s="17">
        <v>184.91498000000001</v>
      </c>
      <c r="GE55" s="17">
        <v>-4.6149800000000001</v>
      </c>
      <c r="GF55" s="17">
        <v>180.4</v>
      </c>
      <c r="GG55" s="17">
        <v>184.91498000000001</v>
      </c>
      <c r="GH55" s="17">
        <v>184.91498000000001</v>
      </c>
      <c r="GI55" s="17">
        <v>-4.5149800000000004</v>
      </c>
      <c r="GJ55" s="17">
        <v>183.8</v>
      </c>
      <c r="GK55" s="17">
        <v>185.47028</v>
      </c>
      <c r="GL55" s="17">
        <v>185.47028</v>
      </c>
      <c r="GM55" s="17">
        <v>-1.67028</v>
      </c>
      <c r="GN55" s="17">
        <v>108.5</v>
      </c>
      <c r="GO55" s="17">
        <v>110.37475999999999</v>
      </c>
      <c r="GP55" s="17">
        <v>110.37475999999999</v>
      </c>
      <c r="GQ55" s="17">
        <v>-1.87476</v>
      </c>
      <c r="GR55" s="17">
        <v>7.3</v>
      </c>
      <c r="GS55" s="17">
        <v>7.5127800000000002</v>
      </c>
      <c r="GT55" s="17">
        <v>7.5127800000000002</v>
      </c>
      <c r="GU55" s="17">
        <v>-0.21278</v>
      </c>
      <c r="GV55" s="17">
        <v>8.8000000000000007</v>
      </c>
      <c r="GW55" s="17">
        <v>7.8816100000000002</v>
      </c>
      <c r="GX55" s="17">
        <v>7.8816100000000002</v>
      </c>
      <c r="GY55" s="17">
        <v>0.91839000000000004</v>
      </c>
      <c r="GZ55" s="17">
        <v>32.700000000000003</v>
      </c>
      <c r="HA55" s="17">
        <v>35.371740000000003</v>
      </c>
      <c r="HB55" s="17">
        <v>35.371740000000003</v>
      </c>
      <c r="HC55" s="17">
        <v>-2.6717399999999998</v>
      </c>
      <c r="HD55" s="17">
        <v>21.1</v>
      </c>
      <c r="HE55" s="17">
        <v>22.118220000000001</v>
      </c>
      <c r="HF55" s="17">
        <v>22.118220000000001</v>
      </c>
      <c r="HG55" s="17">
        <v>-1.0182199999999999</v>
      </c>
      <c r="HH55" s="17">
        <v>2</v>
      </c>
      <c r="HI55" s="17">
        <v>1.97359</v>
      </c>
      <c r="HJ55" s="17">
        <v>1.97359</v>
      </c>
      <c r="HK55" s="17">
        <v>2.6409999999999999E-2</v>
      </c>
      <c r="HL55" s="17">
        <v>11.7</v>
      </c>
      <c r="HM55" s="17">
        <v>27.604040000000001</v>
      </c>
      <c r="HN55" s="17">
        <v>27.604040000000001</v>
      </c>
      <c r="HO55" s="17">
        <v>-15.90404</v>
      </c>
      <c r="HP55" s="17">
        <v>54.5</v>
      </c>
      <c r="HQ55" s="17">
        <v>49.999760000000002</v>
      </c>
      <c r="HR55" s="17">
        <v>49.999760000000002</v>
      </c>
      <c r="HS55" s="17">
        <v>4.5002399999999998</v>
      </c>
      <c r="HT55" s="17"/>
      <c r="HU55" s="17"/>
      <c r="HV55" s="17"/>
      <c r="HW55" s="17">
        <v>0</v>
      </c>
      <c r="HX55" s="17"/>
      <c r="HY55" s="17"/>
      <c r="HZ55" s="17"/>
      <c r="IA55" s="17">
        <v>0</v>
      </c>
      <c r="IB55" s="17">
        <v>93.4</v>
      </c>
      <c r="IC55" s="17">
        <v>85.482579999999999</v>
      </c>
      <c r="ID55" s="17">
        <v>85.482579999999999</v>
      </c>
      <c r="IE55" s="17">
        <v>7.9174199999999999</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110.8</v>
      </c>
      <c r="JE55" s="17">
        <v>132.70939999999999</v>
      </c>
      <c r="JF55" s="17">
        <v>132.70939999999999</v>
      </c>
      <c r="JG55" s="17">
        <v>-21.909400000000002</v>
      </c>
      <c r="JH55" s="17"/>
      <c r="JI55" s="17"/>
      <c r="JJ55" s="17"/>
      <c r="JK55" s="17">
        <v>0</v>
      </c>
      <c r="JL55" s="17">
        <v>0</v>
      </c>
      <c r="JM55" s="17"/>
      <c r="JN55" s="17"/>
      <c r="JO55" s="17">
        <v>0</v>
      </c>
      <c r="JP55" s="17">
        <v>209.4</v>
      </c>
      <c r="JQ55" s="17">
        <v>196.19228000000001</v>
      </c>
      <c r="JR55" s="17">
        <v>196.19228000000001</v>
      </c>
      <c r="JS55" s="17">
        <v>13.20772</v>
      </c>
      <c r="JT55" s="17">
        <v>90.1</v>
      </c>
      <c r="JU55" s="17">
        <v>98.390720000000002</v>
      </c>
      <c r="JV55" s="17">
        <v>98.390720000000002</v>
      </c>
      <c r="JW55" s="17">
        <v>-8.2907200000000003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2.5</v>
      </c>
      <c r="LE55" s="17">
        <v>2.2284299999999999</v>
      </c>
      <c r="LF55" s="17">
        <v>2.2284299999999999</v>
      </c>
      <c r="LG55" s="17">
        <v>0.27156999999999998</v>
      </c>
      <c r="LH55" s="17">
        <v>250.4</v>
      </c>
      <c r="LI55" s="17">
        <v>256.58269000000001</v>
      </c>
      <c r="LJ55" s="17">
        <v>181.57669000000001</v>
      </c>
      <c r="LK55" s="17">
        <v>68.823310000000006</v>
      </c>
      <c r="LL55" s="17"/>
      <c r="LM55" s="17"/>
      <c r="LN55" s="17"/>
      <c r="LO55" s="17">
        <v>0</v>
      </c>
      <c r="LP55" s="17">
        <v>65.3</v>
      </c>
      <c r="LQ55" s="17">
        <v>67.133979999999994</v>
      </c>
      <c r="LR55" s="17">
        <v>67.133979999999994</v>
      </c>
      <c r="LS55" s="17">
        <v>-1.8339799999999999</v>
      </c>
      <c r="LT55" s="17">
        <v>62.8</v>
      </c>
      <c r="LU55" s="17">
        <v>70.028000000000006</v>
      </c>
      <c r="LV55" s="17">
        <v>70.028000000000006</v>
      </c>
      <c r="LW55" s="17">
        <v>-7.2279999999999998</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146.4</v>
      </c>
      <c r="MO55" s="17">
        <v>151.08886000000001</v>
      </c>
      <c r="MP55" s="17">
        <v>151.08876000000001</v>
      </c>
      <c r="MQ55" s="17">
        <v>-4.6887600000000003</v>
      </c>
      <c r="MR55" s="17">
        <v>147.4</v>
      </c>
      <c r="MS55" s="17">
        <v>151.08886000000001</v>
      </c>
      <c r="MT55" s="17">
        <v>151.08876000000001</v>
      </c>
      <c r="MU55" s="17">
        <v>-3.6887599999999998</v>
      </c>
      <c r="MV55" s="17">
        <v>149.69999999999999</v>
      </c>
      <c r="MW55" s="17">
        <v>151.54257999999999</v>
      </c>
      <c r="MX55" s="17">
        <v>151.54248000000001</v>
      </c>
      <c r="MY55" s="17">
        <v>-1.8424799999999999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36.799999999999997</v>
      </c>
      <c r="OG55" s="17">
        <v>58.1</v>
      </c>
      <c r="OH55" s="17">
        <v>46.332000000000001</v>
      </c>
      <c r="OI55" s="17">
        <v>-9.532</v>
      </c>
      <c r="OJ55" s="17">
        <v>0</v>
      </c>
      <c r="OK55" s="17"/>
      <c r="OL55" s="17"/>
      <c r="OM55" s="17">
        <v>0</v>
      </c>
      <c r="ON55" s="17">
        <v>5.4</v>
      </c>
      <c r="OO55" s="17">
        <v>8.5470000000000006</v>
      </c>
      <c r="OP55" s="17">
        <v>8.5470000000000006</v>
      </c>
      <c r="OQ55" s="17">
        <v>-3.1469999999999998</v>
      </c>
      <c r="OR55" s="17">
        <v>0</v>
      </c>
      <c r="OS55" s="17"/>
      <c r="OT55" s="17"/>
      <c r="OU55" s="17">
        <v>0</v>
      </c>
      <c r="OV55" s="17">
        <v>20</v>
      </c>
      <c r="OW55" s="17">
        <v>19</v>
      </c>
      <c r="OX55" s="17">
        <v>8</v>
      </c>
      <c r="OY55" s="17">
        <v>12</v>
      </c>
      <c r="OZ55" s="17">
        <v>19.90436</v>
      </c>
      <c r="PA55" s="17">
        <v>7</v>
      </c>
      <c r="PB55" s="17">
        <v>7</v>
      </c>
      <c r="PC55" s="17">
        <v>12.90436</v>
      </c>
      <c r="PD55" s="17">
        <v>9.9</v>
      </c>
      <c r="PE55" s="17">
        <v>9</v>
      </c>
      <c r="PF55" s="17">
        <v>9</v>
      </c>
      <c r="PG55" s="17">
        <v>0.9</v>
      </c>
      <c r="PH55" s="17">
        <v>3.9</v>
      </c>
      <c r="PI55" s="17">
        <v>1.3440700000000001</v>
      </c>
      <c r="PJ55" s="17">
        <v>4.1767599999999998</v>
      </c>
      <c r="PK55" s="17">
        <v>-0.27676000000000001</v>
      </c>
      <c r="PL55" s="17">
        <v>0</v>
      </c>
      <c r="PM55" s="17"/>
      <c r="PN55" s="17"/>
      <c r="PO55" s="17">
        <v>0</v>
      </c>
      <c r="PP55" s="17">
        <v>0.7</v>
      </c>
      <c r="PQ55" s="17">
        <v>1</v>
      </c>
      <c r="PR55" s="17">
        <v>1</v>
      </c>
      <c r="PS55" s="17">
        <v>-0.3</v>
      </c>
      <c r="PT55" s="17">
        <v>3.4</v>
      </c>
      <c r="PU55" s="17">
        <v>3.35</v>
      </c>
      <c r="PV55" s="17">
        <v>3.35</v>
      </c>
      <c r="PW55" s="17">
        <v>0.05</v>
      </c>
      <c r="PX55" s="17">
        <v>5</v>
      </c>
      <c r="PY55" s="17">
        <v>4.4000000000000004</v>
      </c>
      <c r="PZ55" s="17">
        <v>4.4000000000000004</v>
      </c>
      <c r="QA55" s="17">
        <v>0.6</v>
      </c>
      <c r="QB55" s="17">
        <v>19.7</v>
      </c>
      <c r="QC55" s="17">
        <v>19.417480000000001</v>
      </c>
      <c r="QD55" s="17">
        <v>19.417480000000001</v>
      </c>
      <c r="QE55" s="17">
        <v>0.28251999999999999</v>
      </c>
      <c r="QF55" s="17">
        <v>13.6</v>
      </c>
      <c r="QG55" s="17">
        <v>17.475729999999999</v>
      </c>
      <c r="QH55" s="17">
        <v>17.475729999999999</v>
      </c>
      <c r="QI55" s="17">
        <v>-3.8757299999999999</v>
      </c>
      <c r="QJ55" s="17">
        <v>7.8</v>
      </c>
      <c r="QK55" s="17">
        <v>9</v>
      </c>
      <c r="QL55" s="17">
        <v>9</v>
      </c>
      <c r="QM55" s="17">
        <v>-1.2</v>
      </c>
      <c r="QN55" s="17">
        <v>3.6</v>
      </c>
      <c r="QO55" s="17">
        <v>3.4</v>
      </c>
      <c r="QP55" s="17">
        <v>3.4</v>
      </c>
      <c r="QQ55" s="17">
        <v>0.2</v>
      </c>
      <c r="QR55" s="17">
        <v>18.600000000000001</v>
      </c>
      <c r="QS55" s="17">
        <v>17.961169999999999</v>
      </c>
      <c r="QT55" s="17">
        <v>17.961169999999999</v>
      </c>
      <c r="QU55" s="17">
        <v>0.63883000000000001</v>
      </c>
      <c r="QV55" s="17">
        <v>0</v>
      </c>
      <c r="QW55" s="17"/>
      <c r="QX55" s="17"/>
      <c r="QY55" s="17">
        <v>0</v>
      </c>
      <c r="QZ55" s="17">
        <v>0</v>
      </c>
      <c r="RA55" s="17"/>
      <c r="RB55" s="17"/>
      <c r="RC55" s="17">
        <v>0</v>
      </c>
      <c r="RD55" s="17">
        <v>8</v>
      </c>
      <c r="RE55" s="17">
        <v>9.48</v>
      </c>
      <c r="RF55" s="17">
        <v>9.48</v>
      </c>
      <c r="RG55" s="17">
        <v>-1.48</v>
      </c>
      <c r="RH55" s="17">
        <v>26.2</v>
      </c>
      <c r="RI55" s="17">
        <v>35.6</v>
      </c>
      <c r="RJ55" s="17">
        <v>25.33</v>
      </c>
      <c r="RK55" s="17">
        <v>0.87</v>
      </c>
      <c r="RL55" s="17">
        <v>0</v>
      </c>
      <c r="RM55" s="17"/>
      <c r="RN55" s="17"/>
      <c r="RO55" s="17">
        <v>0</v>
      </c>
      <c r="RP55" s="17">
        <v>3.4</v>
      </c>
      <c r="RQ55" s="17">
        <v>2.85</v>
      </c>
      <c r="RR55" s="17">
        <v>2.85</v>
      </c>
      <c r="RS55" s="17">
        <v>0.55000000000000004</v>
      </c>
      <c r="RT55" s="17">
        <v>20.100000000000001</v>
      </c>
      <c r="RU55" s="17">
        <v>19.772790000000001</v>
      </c>
      <c r="RV55" s="17">
        <v>19.772790000000001</v>
      </c>
      <c r="RW55" s="17">
        <v>0.32721</v>
      </c>
      <c r="RX55" s="17">
        <v>2.9</v>
      </c>
      <c r="RY55" s="17">
        <v>1.6</v>
      </c>
      <c r="RZ55" s="17">
        <v>1.6</v>
      </c>
      <c r="SA55" s="17">
        <v>1.3</v>
      </c>
      <c r="SB55" s="17"/>
      <c r="SC55" s="17"/>
      <c r="SD55" s="17">
        <v>0.4</v>
      </c>
      <c r="SE55" s="17">
        <v>-0.4</v>
      </c>
      <c r="SF55" s="17">
        <v>9.6</v>
      </c>
      <c r="SG55" s="17">
        <v>11.74757</v>
      </c>
      <c r="SH55" s="17">
        <v>11.74757</v>
      </c>
      <c r="SI55" s="17">
        <v>-2.14757</v>
      </c>
      <c r="SJ55" s="17">
        <v>6.5</v>
      </c>
      <c r="SK55" s="17">
        <v>5.2</v>
      </c>
      <c r="SL55" s="17">
        <v>5.2</v>
      </c>
      <c r="SM55" s="17">
        <v>1.3</v>
      </c>
      <c r="SN55" s="17">
        <v>20</v>
      </c>
      <c r="SO55" s="17">
        <v>17.475729999999999</v>
      </c>
      <c r="SP55" s="17">
        <v>17.475729999999999</v>
      </c>
      <c r="SQ55" s="17">
        <v>2.52427</v>
      </c>
      <c r="SR55" s="17">
        <v>20.3</v>
      </c>
      <c r="SS55" s="17">
        <v>19.417480000000001</v>
      </c>
      <c r="ST55" s="17">
        <v>19.417480000000001</v>
      </c>
      <c r="SU55" s="17">
        <v>0.88251999999999997</v>
      </c>
      <c r="SV55" s="17">
        <v>20</v>
      </c>
      <c r="SW55" s="17">
        <v>20</v>
      </c>
      <c r="SX55" s="17">
        <v>18.932040000000001</v>
      </c>
      <c r="SY55" s="17">
        <v>1.06796</v>
      </c>
      <c r="SZ55" s="17">
        <v>18.7</v>
      </c>
      <c r="TA55" s="17">
        <v>12.429</v>
      </c>
      <c r="TB55" s="17">
        <v>12.429</v>
      </c>
      <c r="TC55" s="17">
        <v>6.2709999999999999</v>
      </c>
      <c r="TD55" s="17">
        <v>20.6</v>
      </c>
      <c r="TE55" s="17">
        <v>29.562999999999999</v>
      </c>
      <c r="TF55" s="17">
        <v>29.562999999999999</v>
      </c>
      <c r="TG55" s="17">
        <v>-8.9629999999999992</v>
      </c>
      <c r="TH55" s="17">
        <v>0</v>
      </c>
      <c r="TI55" s="17"/>
      <c r="TJ55" s="17"/>
      <c r="TK55" s="17">
        <v>0</v>
      </c>
      <c r="TL55" s="17"/>
      <c r="TM55" s="17">
        <v>23.3</v>
      </c>
      <c r="TN55" s="17">
        <v>28.593</v>
      </c>
      <c r="TO55" s="17">
        <v>-28.593</v>
      </c>
      <c r="TP55" s="17"/>
      <c r="TQ55" s="17">
        <v>41.9</v>
      </c>
      <c r="TR55" s="17">
        <v>53.002000000000002</v>
      </c>
      <c r="TS55" s="17">
        <v>-53.002000000000002</v>
      </c>
      <c r="TT55" s="17">
        <v>6</v>
      </c>
      <c r="TU55" s="17">
        <v>2.1</v>
      </c>
      <c r="TV55" s="17">
        <v>1.0740000000000001</v>
      </c>
      <c r="TW55" s="17">
        <v>4.9260000000000002</v>
      </c>
      <c r="TX55" s="17">
        <v>4.5999999999999996</v>
      </c>
      <c r="TY55" s="17">
        <v>1.444</v>
      </c>
      <c r="TZ55" s="17">
        <v>1.444</v>
      </c>
      <c r="UA55" s="17">
        <v>3.1560000000000001</v>
      </c>
      <c r="UB55" s="17">
        <v>10.4</v>
      </c>
      <c r="UC55" s="17">
        <v>10.19417</v>
      </c>
      <c r="UD55" s="17">
        <v>10.19417</v>
      </c>
      <c r="UE55" s="17">
        <v>0.20583000000000001</v>
      </c>
      <c r="UF55" s="17">
        <v>7.7</v>
      </c>
      <c r="UG55" s="17">
        <v>7</v>
      </c>
      <c r="UH55" s="17">
        <v>7</v>
      </c>
      <c r="UI55" s="17">
        <v>0.7</v>
      </c>
      <c r="UJ55" s="17">
        <v>7.2</v>
      </c>
      <c r="UK55" s="17">
        <v>7.7</v>
      </c>
      <c r="UL55" s="17">
        <v>7.7</v>
      </c>
      <c r="UM55" s="17">
        <v>-0.5</v>
      </c>
      <c r="UN55" s="17">
        <v>20.399999999999999</v>
      </c>
      <c r="UO55" s="17">
        <v>20</v>
      </c>
      <c r="UP55" s="17">
        <v>17.475729999999999</v>
      </c>
      <c r="UQ55" s="17">
        <v>2.9242699999999999</v>
      </c>
      <c r="UR55" s="17">
        <v>20.399999999999999</v>
      </c>
      <c r="US55" s="17">
        <v>20</v>
      </c>
      <c r="UT55" s="17">
        <v>19.417480000000001</v>
      </c>
      <c r="UU55" s="17">
        <v>0.98251999999999995</v>
      </c>
      <c r="UV55" s="17">
        <v>19.600000000000001</v>
      </c>
      <c r="UW55" s="17">
        <v>20</v>
      </c>
      <c r="UX55" s="17">
        <v>19.417480000000001</v>
      </c>
      <c r="UY55" s="17">
        <v>0.18251999999999999</v>
      </c>
      <c r="UZ55" s="17">
        <v>3.5</v>
      </c>
      <c r="VA55" s="17">
        <v>4.8959999999999999</v>
      </c>
      <c r="VB55" s="17">
        <v>4.8959999999999999</v>
      </c>
      <c r="VC55" s="17">
        <v>-1.3959999999999999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11.9</v>
      </c>
      <c r="VU55" s="17">
        <v>7.1</v>
      </c>
      <c r="VV55" s="17">
        <v>15.32</v>
      </c>
      <c r="VW55" s="17">
        <v>-3.42</v>
      </c>
      <c r="VX55" s="17">
        <v>8.3000000000000007</v>
      </c>
      <c r="VY55" s="17">
        <v>8.5</v>
      </c>
      <c r="VZ55" s="17">
        <v>5.98</v>
      </c>
      <c r="WA55" s="17">
        <v>2.3199999999999998</v>
      </c>
      <c r="WB55" s="17">
        <v>0</v>
      </c>
      <c r="WC55" s="17"/>
      <c r="WD55" s="17"/>
      <c r="WE55" s="17">
        <v>0</v>
      </c>
      <c r="WF55" s="17">
        <v>2.1</v>
      </c>
      <c r="WG55" s="17">
        <v>2.9009999999999998</v>
      </c>
      <c r="WH55" s="17">
        <v>2.9009999999999998</v>
      </c>
      <c r="WI55" s="17">
        <v>-0.80100000000000005</v>
      </c>
      <c r="WJ55" s="17">
        <v>2.2999999999999998</v>
      </c>
      <c r="WK55" s="17">
        <v>2.4</v>
      </c>
      <c r="WL55" s="17">
        <v>2.4</v>
      </c>
      <c r="WM55" s="17">
        <v>-0.1</v>
      </c>
      <c r="WN55" s="17">
        <v>2</v>
      </c>
      <c r="WO55" s="17">
        <v>2.4</v>
      </c>
      <c r="WP55" s="17">
        <v>2.4</v>
      </c>
      <c r="WQ55" s="17">
        <v>-0.4</v>
      </c>
      <c r="WR55" s="17">
        <v>1</v>
      </c>
      <c r="WS55" s="17">
        <v>1.4</v>
      </c>
      <c r="WT55" s="17">
        <v>1.4</v>
      </c>
      <c r="WU55" s="17">
        <v>-0.4</v>
      </c>
      <c r="WV55" s="17">
        <v>0</v>
      </c>
      <c r="WW55" s="17"/>
      <c r="WX55" s="17"/>
      <c r="WY55" s="17">
        <v>0</v>
      </c>
      <c r="WZ55" s="17">
        <v>7</v>
      </c>
      <c r="XA55" s="17">
        <v>6.8</v>
      </c>
      <c r="XB55" s="17">
        <v>6.8</v>
      </c>
      <c r="XC55" s="17">
        <v>0.2</v>
      </c>
      <c r="XD55" s="17">
        <v>20</v>
      </c>
      <c r="XE55" s="17">
        <v>20</v>
      </c>
      <c r="XF55" s="17">
        <v>18.932040000000001</v>
      </c>
      <c r="XG55" s="17">
        <v>1.06796</v>
      </c>
      <c r="XH55" s="17">
        <v>9.4</v>
      </c>
      <c r="XI55" s="17">
        <v>10.7</v>
      </c>
      <c r="XJ55" s="17">
        <v>10.7</v>
      </c>
      <c r="XK55" s="17">
        <v>-1.3</v>
      </c>
      <c r="XL55" s="17">
        <v>26.8</v>
      </c>
      <c r="XM55" s="17">
        <v>30.5</v>
      </c>
      <c r="XN55" s="17">
        <v>22</v>
      </c>
      <c r="XO55" s="17">
        <v>4.8</v>
      </c>
      <c r="XP55" s="17">
        <v>33.700000000000003</v>
      </c>
      <c r="XQ55" s="17">
        <v>30.5</v>
      </c>
      <c r="XR55" s="17">
        <v>22</v>
      </c>
      <c r="XS55" s="17">
        <v>11.7</v>
      </c>
      <c r="XT55" s="17">
        <v>15.4</v>
      </c>
      <c r="XU55" s="17">
        <v>14</v>
      </c>
      <c r="XV55" s="17">
        <v>14</v>
      </c>
      <c r="XW55" s="17">
        <v>1.4</v>
      </c>
      <c r="XX55" s="17">
        <v>0</v>
      </c>
      <c r="XY55" s="17">
        <v>19</v>
      </c>
      <c r="XZ55" s="17">
        <v>19</v>
      </c>
      <c r="YA55" s="17">
        <v>-19</v>
      </c>
      <c r="YB55" s="17">
        <v>8.9</v>
      </c>
      <c r="YC55" s="17">
        <v>7.75</v>
      </c>
      <c r="YD55" s="17">
        <v>7.75</v>
      </c>
      <c r="YE55" s="17">
        <v>1.1499999999999999</v>
      </c>
      <c r="YF55" s="17">
        <v>11.03</v>
      </c>
      <c r="YG55" s="17">
        <v>11</v>
      </c>
      <c r="YH55" s="17">
        <v>11</v>
      </c>
      <c r="YI55" s="17">
        <v>0.03</v>
      </c>
    </row>
    <row r="56" spans="1:659" ht="24" customHeight="1" x14ac:dyDescent="0.3">
      <c r="A56" s="1"/>
      <c r="B56" s="18" t="s">
        <v>759</v>
      </c>
      <c r="C56" s="18" t="s">
        <v>53</v>
      </c>
      <c r="D56" s="19">
        <v>202.4</v>
      </c>
      <c r="E56" s="19">
        <v>203.20388</v>
      </c>
      <c r="F56" s="19">
        <v>203.20388</v>
      </c>
      <c r="G56" s="19">
        <v>-0.80388000000000004</v>
      </c>
      <c r="H56" s="19">
        <v>631</v>
      </c>
      <c r="I56" s="19">
        <v>635.02589999999998</v>
      </c>
      <c r="J56" s="19">
        <v>635.02589999999998</v>
      </c>
      <c r="K56" s="19">
        <v>-4.0259</v>
      </c>
      <c r="L56" s="19">
        <v>215.9</v>
      </c>
      <c r="M56" s="19">
        <v>206.58520999999999</v>
      </c>
      <c r="N56" s="19">
        <v>206.58520999999999</v>
      </c>
      <c r="O56" s="19">
        <v>9.3147900000000003</v>
      </c>
      <c r="P56" s="19"/>
      <c r="Q56" s="19"/>
      <c r="R56" s="19"/>
      <c r="S56" s="19">
        <v>0</v>
      </c>
      <c r="T56" s="19"/>
      <c r="U56" s="19"/>
      <c r="V56" s="19"/>
      <c r="W56" s="19">
        <v>0</v>
      </c>
      <c r="X56" s="19">
        <v>49.9</v>
      </c>
      <c r="Y56" s="19">
        <v>10.309279999999999</v>
      </c>
      <c r="Z56" s="19">
        <v>10.309279999999999</v>
      </c>
      <c r="AA56" s="19">
        <v>39.590719999999997</v>
      </c>
      <c r="AB56" s="19">
        <v>143.6</v>
      </c>
      <c r="AC56" s="19">
        <v>149.97752</v>
      </c>
      <c r="AD56" s="19">
        <v>137.04599999999999</v>
      </c>
      <c r="AE56" s="19">
        <v>6.5540000000000003</v>
      </c>
      <c r="AF56" s="19"/>
      <c r="AG56" s="19"/>
      <c r="AH56" s="19"/>
      <c r="AI56" s="19">
        <v>0</v>
      </c>
      <c r="AJ56" s="19"/>
      <c r="AK56" s="19"/>
      <c r="AL56" s="19"/>
      <c r="AM56" s="19">
        <v>0</v>
      </c>
      <c r="AN56" s="19">
        <v>167.1</v>
      </c>
      <c r="AO56" s="19">
        <v>135.58384000000001</v>
      </c>
      <c r="AP56" s="19">
        <v>178.02405999999999</v>
      </c>
      <c r="AQ56" s="19">
        <v>-10.924060000000001</v>
      </c>
      <c r="AR56" s="19">
        <v>166.6</v>
      </c>
      <c r="AS56" s="19">
        <v>135.58384000000001</v>
      </c>
      <c r="AT56" s="19">
        <v>178.02405999999999</v>
      </c>
      <c r="AU56" s="19">
        <v>-11.424060000000001</v>
      </c>
      <c r="AV56" s="19">
        <v>166.6</v>
      </c>
      <c r="AW56" s="19">
        <v>135.58384000000001</v>
      </c>
      <c r="AX56" s="19">
        <v>178.02405999999999</v>
      </c>
      <c r="AY56" s="19">
        <v>-11.424060000000001</v>
      </c>
      <c r="AZ56" s="19">
        <v>261.8</v>
      </c>
      <c r="BA56" s="19">
        <v>203.98649</v>
      </c>
      <c r="BB56" s="19">
        <v>267.83800000000002</v>
      </c>
      <c r="BC56" s="19">
        <v>-6.0380000000000003</v>
      </c>
      <c r="BD56" s="19">
        <v>212.6</v>
      </c>
      <c r="BE56" s="19">
        <v>207.04164</v>
      </c>
      <c r="BF56" s="19">
        <v>207.04164</v>
      </c>
      <c r="BG56" s="19">
        <v>5.5583600000000004</v>
      </c>
      <c r="BH56" s="19">
        <v>110.5</v>
      </c>
      <c r="BI56" s="19">
        <v>103.8317</v>
      </c>
      <c r="BJ56" s="19">
        <v>103.8317</v>
      </c>
      <c r="BK56" s="19">
        <v>6.6683000000000003</v>
      </c>
      <c r="BL56" s="19">
        <v>554.29999999999995</v>
      </c>
      <c r="BM56" s="19">
        <v>565.53980999999999</v>
      </c>
      <c r="BN56" s="19">
        <v>565.53929000000005</v>
      </c>
      <c r="BO56" s="19">
        <v>-11.23929</v>
      </c>
      <c r="BP56" s="19">
        <v>3.3</v>
      </c>
      <c r="BQ56" s="19">
        <v>3.4527100000000002</v>
      </c>
      <c r="BR56" s="19">
        <v>3.4527100000000002</v>
      </c>
      <c r="BS56" s="19">
        <v>-0.15271000000000001</v>
      </c>
      <c r="BT56" s="19"/>
      <c r="BU56" s="19"/>
      <c r="BV56" s="19"/>
      <c r="BW56" s="19">
        <v>0</v>
      </c>
      <c r="BX56" s="19"/>
      <c r="BY56" s="19"/>
      <c r="BZ56" s="19"/>
      <c r="CA56" s="19">
        <v>0</v>
      </c>
      <c r="CB56" s="19"/>
      <c r="CC56" s="19"/>
      <c r="CD56" s="19"/>
      <c r="CE56" s="19">
        <v>0</v>
      </c>
      <c r="CF56" s="19"/>
      <c r="CG56" s="19"/>
      <c r="CH56" s="19"/>
      <c r="CI56" s="19">
        <v>0</v>
      </c>
      <c r="CJ56" s="19">
        <v>166.9</v>
      </c>
      <c r="CK56" s="19">
        <v>163.90777</v>
      </c>
      <c r="CL56" s="19">
        <v>163.90777</v>
      </c>
      <c r="CM56" s="19">
        <v>2.9922300000000002</v>
      </c>
      <c r="CN56" s="19">
        <v>7.3</v>
      </c>
      <c r="CO56" s="19">
        <v>5.1333399999999996</v>
      </c>
      <c r="CP56" s="19">
        <v>5.1333399999999996</v>
      </c>
      <c r="CQ56" s="19">
        <v>2.1666599999999998</v>
      </c>
      <c r="CR56" s="19">
        <v>6</v>
      </c>
      <c r="CS56" s="19">
        <v>2.8177599999999998</v>
      </c>
      <c r="CT56" s="19">
        <v>2.8177599999999998</v>
      </c>
      <c r="CU56" s="19">
        <v>3.1822400000000002</v>
      </c>
      <c r="CV56" s="19"/>
      <c r="CW56" s="19"/>
      <c r="CX56" s="19"/>
      <c r="CY56" s="19">
        <v>0</v>
      </c>
      <c r="CZ56" s="19">
        <v>6.8</v>
      </c>
      <c r="DA56" s="19">
        <v>6.8787000000000003</v>
      </c>
      <c r="DB56" s="19">
        <v>6.8787000000000003</v>
      </c>
      <c r="DC56" s="19">
        <v>-7.8700000000000006E-2</v>
      </c>
      <c r="DD56" s="19">
        <v>13.2</v>
      </c>
      <c r="DE56" s="19">
        <v>14.919420000000001</v>
      </c>
      <c r="DF56" s="19">
        <v>14.919420000000001</v>
      </c>
      <c r="DG56" s="19">
        <v>-1.7194199999999999</v>
      </c>
      <c r="DH56" s="19">
        <v>72.2</v>
      </c>
      <c r="DI56" s="19">
        <v>15.46392</v>
      </c>
      <c r="DJ56" s="19">
        <v>15.46392</v>
      </c>
      <c r="DK56" s="19">
        <v>56.736080000000001</v>
      </c>
      <c r="DL56" s="19"/>
      <c r="DM56" s="19"/>
      <c r="DN56" s="19"/>
      <c r="DO56" s="19">
        <v>0</v>
      </c>
      <c r="DP56" s="19"/>
      <c r="DQ56" s="19"/>
      <c r="DR56" s="19"/>
      <c r="DS56" s="19">
        <v>0</v>
      </c>
      <c r="DT56" s="19"/>
      <c r="DU56" s="19"/>
      <c r="DV56" s="19"/>
      <c r="DW56" s="19">
        <v>0</v>
      </c>
      <c r="DX56" s="19"/>
      <c r="DY56" s="19"/>
      <c r="DZ56" s="19"/>
      <c r="EA56" s="19">
        <v>0</v>
      </c>
      <c r="EB56" s="19">
        <v>109.6</v>
      </c>
      <c r="EC56" s="19">
        <v>112.35728</v>
      </c>
      <c r="ED56" s="19">
        <v>112.35728</v>
      </c>
      <c r="EE56" s="19">
        <v>-2.7572800000000002</v>
      </c>
      <c r="EF56" s="19">
        <v>45.3</v>
      </c>
      <c r="EG56" s="19">
        <v>188.06377000000001</v>
      </c>
      <c r="EH56" s="19">
        <v>134.69952000000001</v>
      </c>
      <c r="EI56" s="19">
        <v>-89.399519999999995</v>
      </c>
      <c r="EJ56" s="19"/>
      <c r="EK56" s="19"/>
      <c r="EL56" s="19"/>
      <c r="EM56" s="19">
        <v>0</v>
      </c>
      <c r="EN56" s="19"/>
      <c r="EO56" s="19"/>
      <c r="EP56" s="19"/>
      <c r="EQ56" s="19">
        <v>0</v>
      </c>
      <c r="ER56" s="19"/>
      <c r="ES56" s="19"/>
      <c r="ET56" s="19"/>
      <c r="EU56" s="19">
        <v>0</v>
      </c>
      <c r="EV56" s="19">
        <v>6.5</v>
      </c>
      <c r="EW56" s="19">
        <v>6.39</v>
      </c>
      <c r="EX56" s="19"/>
      <c r="EY56" s="19">
        <v>6.5</v>
      </c>
      <c r="EZ56" s="19">
        <v>405.7</v>
      </c>
      <c r="FA56" s="19">
        <v>288.65978999999999</v>
      </c>
      <c r="FB56" s="19">
        <v>288.65980000000002</v>
      </c>
      <c r="FC56" s="19">
        <v>117.0402</v>
      </c>
      <c r="FD56" s="19">
        <v>46.1</v>
      </c>
      <c r="FE56" s="19">
        <v>54.248800000000003</v>
      </c>
      <c r="FF56" s="19">
        <v>50.550800000000002</v>
      </c>
      <c r="FG56" s="19">
        <v>-4.4508000000000001</v>
      </c>
      <c r="FH56" s="19">
        <v>150.80000000000001</v>
      </c>
      <c r="FI56" s="19">
        <v>151.21556000000001</v>
      </c>
      <c r="FJ56" s="19">
        <v>151.21556000000001</v>
      </c>
      <c r="FK56" s="19">
        <v>-0.41555999999999998</v>
      </c>
      <c r="FL56" s="19">
        <v>25.5</v>
      </c>
      <c r="FM56" s="19">
        <v>29.125129999999999</v>
      </c>
      <c r="FN56" s="19">
        <v>26.417369999999998</v>
      </c>
      <c r="FO56" s="19">
        <v>-0.91737000000000002</v>
      </c>
      <c r="FP56" s="19">
        <v>17.2</v>
      </c>
      <c r="FQ56" s="19">
        <v>17.562139999999999</v>
      </c>
      <c r="FR56" s="19">
        <v>17.562139999999999</v>
      </c>
      <c r="FS56" s="19">
        <v>-0.36214000000000002</v>
      </c>
      <c r="FT56" s="19">
        <v>12.1</v>
      </c>
      <c r="FU56" s="19">
        <v>11.65049</v>
      </c>
      <c r="FV56" s="19">
        <v>11.65049</v>
      </c>
      <c r="FW56" s="19">
        <v>0.44951000000000002</v>
      </c>
      <c r="FX56" s="19">
        <v>89.2</v>
      </c>
      <c r="FY56" s="19">
        <v>87.68835</v>
      </c>
      <c r="FZ56" s="19">
        <v>87.68835</v>
      </c>
      <c r="GA56" s="19">
        <v>1.5116499999999999</v>
      </c>
      <c r="GB56" s="19">
        <v>180.9</v>
      </c>
      <c r="GC56" s="19">
        <v>184.91498000000001</v>
      </c>
      <c r="GD56" s="19">
        <v>184.91498000000001</v>
      </c>
      <c r="GE56" s="19">
        <v>-4.0149800000000004</v>
      </c>
      <c r="GF56" s="19">
        <v>181.8</v>
      </c>
      <c r="GG56" s="19">
        <v>184.91498000000001</v>
      </c>
      <c r="GH56" s="19">
        <v>184.91498000000001</v>
      </c>
      <c r="GI56" s="19">
        <v>-3.1149800000000001</v>
      </c>
      <c r="GJ56" s="19">
        <v>184</v>
      </c>
      <c r="GK56" s="19">
        <v>185.47028</v>
      </c>
      <c r="GL56" s="19">
        <v>185.47028</v>
      </c>
      <c r="GM56" s="19">
        <v>-1.47028</v>
      </c>
      <c r="GN56" s="19">
        <v>109.4</v>
      </c>
      <c r="GO56" s="19">
        <v>110.37475999999999</v>
      </c>
      <c r="GP56" s="19">
        <v>110.37475999999999</v>
      </c>
      <c r="GQ56" s="19">
        <v>-0.97475999999999996</v>
      </c>
      <c r="GR56" s="19">
        <v>7.3</v>
      </c>
      <c r="GS56" s="19">
        <v>7.5127800000000002</v>
      </c>
      <c r="GT56" s="19">
        <v>7.5127800000000002</v>
      </c>
      <c r="GU56" s="19">
        <v>-0.21278</v>
      </c>
      <c r="GV56" s="19">
        <v>8.8000000000000007</v>
      </c>
      <c r="GW56" s="19">
        <v>7.8816100000000002</v>
      </c>
      <c r="GX56" s="19">
        <v>7.8816100000000002</v>
      </c>
      <c r="GY56" s="19">
        <v>0.91839000000000004</v>
      </c>
      <c r="GZ56" s="19">
        <v>33.299999999999997</v>
      </c>
      <c r="HA56" s="19">
        <v>35.371740000000003</v>
      </c>
      <c r="HB56" s="19">
        <v>35.371740000000003</v>
      </c>
      <c r="HC56" s="19">
        <v>-2.0717400000000001</v>
      </c>
      <c r="HD56" s="19">
        <v>21.1</v>
      </c>
      <c r="HE56" s="19">
        <v>22.118220000000001</v>
      </c>
      <c r="HF56" s="19">
        <v>22.118220000000001</v>
      </c>
      <c r="HG56" s="19">
        <v>-1.0182199999999999</v>
      </c>
      <c r="HH56" s="19">
        <v>2</v>
      </c>
      <c r="HI56" s="19">
        <v>1.97359</v>
      </c>
      <c r="HJ56" s="19">
        <v>1.97359</v>
      </c>
      <c r="HK56" s="19">
        <v>2.6409999999999999E-2</v>
      </c>
      <c r="HL56" s="19">
        <v>11.6</v>
      </c>
      <c r="HM56" s="19">
        <v>27.604040000000001</v>
      </c>
      <c r="HN56" s="19">
        <v>27.604040000000001</v>
      </c>
      <c r="HO56" s="19">
        <v>-16.00404</v>
      </c>
      <c r="HP56" s="19">
        <v>55.1</v>
      </c>
      <c r="HQ56" s="19">
        <v>47.094140000000003</v>
      </c>
      <c r="HR56" s="19">
        <v>47.094149999999999</v>
      </c>
      <c r="HS56" s="19">
        <v>8.0058500000000006</v>
      </c>
      <c r="HT56" s="19"/>
      <c r="HU56" s="19"/>
      <c r="HV56" s="19"/>
      <c r="HW56" s="19">
        <v>0</v>
      </c>
      <c r="HX56" s="19"/>
      <c r="HY56" s="19"/>
      <c r="HZ56" s="19"/>
      <c r="IA56" s="19">
        <v>0</v>
      </c>
      <c r="IB56" s="19">
        <v>93.9</v>
      </c>
      <c r="IC56" s="19">
        <v>85.482579999999999</v>
      </c>
      <c r="ID56" s="19">
        <v>85.482550000000003</v>
      </c>
      <c r="IE56" s="19">
        <v>8.4174500000000005</v>
      </c>
      <c r="IF56" s="19"/>
      <c r="IG56" s="19"/>
      <c r="IH56" s="19"/>
      <c r="II56" s="19">
        <v>0</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111.3</v>
      </c>
      <c r="JE56" s="19">
        <v>132.70939999999999</v>
      </c>
      <c r="JF56" s="19">
        <v>101.93577000000001</v>
      </c>
      <c r="JG56" s="19">
        <v>9.3642299999999992</v>
      </c>
      <c r="JH56" s="19"/>
      <c r="JI56" s="19"/>
      <c r="JJ56" s="19"/>
      <c r="JK56" s="19">
        <v>0</v>
      </c>
      <c r="JL56" s="19">
        <v>0</v>
      </c>
      <c r="JM56" s="19"/>
      <c r="JN56" s="19"/>
      <c r="JO56" s="19">
        <v>0</v>
      </c>
      <c r="JP56" s="19">
        <v>209.2</v>
      </c>
      <c r="JQ56" s="19">
        <v>196.19228000000001</v>
      </c>
      <c r="JR56" s="19">
        <v>196.19228000000001</v>
      </c>
      <c r="JS56" s="19">
        <v>13.007720000000001</v>
      </c>
      <c r="JT56" s="19">
        <v>90.2</v>
      </c>
      <c r="JU56" s="19">
        <v>98.390720000000002</v>
      </c>
      <c r="JV56" s="19">
        <v>98.390720000000002</v>
      </c>
      <c r="JW56" s="19">
        <v>-8.1907200000000007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2.5</v>
      </c>
      <c r="LE56" s="19">
        <v>2.2284299999999999</v>
      </c>
      <c r="LF56" s="19">
        <v>2.2284299999999999</v>
      </c>
      <c r="LG56" s="19">
        <v>0.27156999999999998</v>
      </c>
      <c r="LH56" s="19">
        <v>190</v>
      </c>
      <c r="LI56" s="19">
        <v>194.08454</v>
      </c>
      <c r="LJ56" s="19">
        <v>162.32338999999999</v>
      </c>
      <c r="LK56" s="19">
        <v>27.67661</v>
      </c>
      <c r="LL56" s="19"/>
      <c r="LM56" s="19"/>
      <c r="LN56" s="19"/>
      <c r="LO56" s="19">
        <v>0</v>
      </c>
      <c r="LP56" s="19">
        <v>59.6</v>
      </c>
      <c r="LQ56" s="19">
        <v>67.133979999999994</v>
      </c>
      <c r="LR56" s="19">
        <v>67.133979999999994</v>
      </c>
      <c r="LS56" s="19">
        <v>-7.5339799999999997</v>
      </c>
      <c r="LT56" s="19">
        <v>62.9</v>
      </c>
      <c r="LU56" s="19">
        <v>70.028000000000006</v>
      </c>
      <c r="LV56" s="19">
        <v>70.028000000000006</v>
      </c>
      <c r="LW56" s="19">
        <v>-7.1280000000000001</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146.30000000000001</v>
      </c>
      <c r="MO56" s="19">
        <v>151.08886000000001</v>
      </c>
      <c r="MP56" s="19">
        <v>151.08876000000001</v>
      </c>
      <c r="MQ56" s="19">
        <v>-4.7887599999999999</v>
      </c>
      <c r="MR56" s="19">
        <v>147.19999999999999</v>
      </c>
      <c r="MS56" s="19">
        <v>151.08886000000001</v>
      </c>
      <c r="MT56" s="19">
        <v>151.08876000000001</v>
      </c>
      <c r="MU56" s="19">
        <v>-3.88876</v>
      </c>
      <c r="MV56" s="19">
        <v>149.69999999999999</v>
      </c>
      <c r="MW56" s="19">
        <v>151.54257999999999</v>
      </c>
      <c r="MX56" s="19">
        <v>151.54248000000001</v>
      </c>
      <c r="MY56" s="19">
        <v>-1.8424799999999999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37.299999999999997</v>
      </c>
      <c r="OG56" s="19">
        <v>58.9</v>
      </c>
      <c r="OH56" s="19">
        <v>45.890999999999998</v>
      </c>
      <c r="OI56" s="19">
        <v>-8.5909999999999993</v>
      </c>
      <c r="OJ56" s="19">
        <v>0</v>
      </c>
      <c r="OK56" s="19"/>
      <c r="OL56" s="19"/>
      <c r="OM56" s="19">
        <v>0</v>
      </c>
      <c r="ON56" s="19">
        <v>3.7</v>
      </c>
      <c r="OO56" s="19">
        <v>9.359</v>
      </c>
      <c r="OP56" s="19">
        <v>9.359</v>
      </c>
      <c r="OQ56" s="19">
        <v>-5.6589999999999998</v>
      </c>
      <c r="OR56" s="19">
        <v>0</v>
      </c>
      <c r="OS56" s="19"/>
      <c r="OT56" s="19"/>
      <c r="OU56" s="19">
        <v>0</v>
      </c>
      <c r="OV56" s="19">
        <v>19.899999999999999</v>
      </c>
      <c r="OW56" s="19">
        <v>19</v>
      </c>
      <c r="OX56" s="19">
        <v>8</v>
      </c>
      <c r="OY56" s="19">
        <v>11.9</v>
      </c>
      <c r="OZ56" s="19">
        <v>17.02824</v>
      </c>
      <c r="PA56" s="19">
        <v>7</v>
      </c>
      <c r="PB56" s="19">
        <v>7</v>
      </c>
      <c r="PC56" s="19">
        <v>10.02824</v>
      </c>
      <c r="PD56" s="19">
        <v>9.9</v>
      </c>
      <c r="PE56" s="19">
        <v>9</v>
      </c>
      <c r="PF56" s="19">
        <v>9</v>
      </c>
      <c r="PG56" s="19">
        <v>0.9</v>
      </c>
      <c r="PH56" s="19">
        <v>4</v>
      </c>
      <c r="PI56" s="19">
        <v>1.3440700000000001</v>
      </c>
      <c r="PJ56" s="19">
        <v>1.3440700000000001</v>
      </c>
      <c r="PK56" s="19">
        <v>2.6559300000000001</v>
      </c>
      <c r="PL56" s="19">
        <v>0</v>
      </c>
      <c r="PM56" s="19"/>
      <c r="PN56" s="19"/>
      <c r="PO56" s="19">
        <v>0</v>
      </c>
      <c r="PP56" s="19">
        <v>0.7</v>
      </c>
      <c r="PQ56" s="19">
        <v>1</v>
      </c>
      <c r="PR56" s="19">
        <v>1</v>
      </c>
      <c r="PS56" s="19">
        <v>-0.3</v>
      </c>
      <c r="PT56" s="19">
        <v>3.4</v>
      </c>
      <c r="PU56" s="19">
        <v>3.35</v>
      </c>
      <c r="PV56" s="19">
        <v>3.35</v>
      </c>
      <c r="PW56" s="19">
        <v>0.05</v>
      </c>
      <c r="PX56" s="19">
        <v>5</v>
      </c>
      <c r="PY56" s="19">
        <v>4.4000000000000004</v>
      </c>
      <c r="PZ56" s="19">
        <v>4.4000000000000004</v>
      </c>
      <c r="QA56" s="19">
        <v>0.6</v>
      </c>
      <c r="QB56" s="19">
        <v>19.8</v>
      </c>
      <c r="QC56" s="19">
        <v>19.417480000000001</v>
      </c>
      <c r="QD56" s="19">
        <v>19.417480000000001</v>
      </c>
      <c r="QE56" s="19">
        <v>0.38252000000000003</v>
      </c>
      <c r="QF56" s="19">
        <v>13.6</v>
      </c>
      <c r="QG56" s="19">
        <v>17.475729999999999</v>
      </c>
      <c r="QH56" s="19">
        <v>17.475729999999999</v>
      </c>
      <c r="QI56" s="19">
        <v>-3.8757299999999999</v>
      </c>
      <c r="QJ56" s="19">
        <v>7.8</v>
      </c>
      <c r="QK56" s="19">
        <v>9</v>
      </c>
      <c r="QL56" s="19">
        <v>9</v>
      </c>
      <c r="QM56" s="19">
        <v>-1.2</v>
      </c>
      <c r="QN56" s="19">
        <v>3.6</v>
      </c>
      <c r="QO56" s="19">
        <v>3.4</v>
      </c>
      <c r="QP56" s="19">
        <v>3.4</v>
      </c>
      <c r="QQ56" s="19">
        <v>0.2</v>
      </c>
      <c r="QR56" s="19">
        <v>18.600000000000001</v>
      </c>
      <c r="QS56" s="19">
        <v>17.961169999999999</v>
      </c>
      <c r="QT56" s="19">
        <v>17.961169999999999</v>
      </c>
      <c r="QU56" s="19">
        <v>0.63883000000000001</v>
      </c>
      <c r="QV56" s="19">
        <v>0</v>
      </c>
      <c r="QW56" s="19"/>
      <c r="QX56" s="19"/>
      <c r="QY56" s="19">
        <v>0</v>
      </c>
      <c r="QZ56" s="19">
        <v>0</v>
      </c>
      <c r="RA56" s="19"/>
      <c r="RB56" s="19"/>
      <c r="RC56" s="19">
        <v>0</v>
      </c>
      <c r="RD56" s="19">
        <v>10.4</v>
      </c>
      <c r="RE56" s="19">
        <v>8.8800000000000008</v>
      </c>
      <c r="RF56" s="19">
        <v>8.8800000000000008</v>
      </c>
      <c r="RG56" s="19">
        <v>1.52</v>
      </c>
      <c r="RH56" s="19">
        <v>28.4</v>
      </c>
      <c r="RI56" s="19">
        <v>36.6</v>
      </c>
      <c r="RJ56" s="19">
        <v>23.68</v>
      </c>
      <c r="RK56" s="19">
        <v>4.72</v>
      </c>
      <c r="RL56" s="19">
        <v>0</v>
      </c>
      <c r="RM56" s="19"/>
      <c r="RN56" s="19"/>
      <c r="RO56" s="19">
        <v>0</v>
      </c>
      <c r="RP56" s="19">
        <v>3.4</v>
      </c>
      <c r="RQ56" s="19">
        <v>2.85</v>
      </c>
      <c r="RR56" s="19">
        <v>2.85</v>
      </c>
      <c r="RS56" s="19">
        <v>0.55000000000000004</v>
      </c>
      <c r="RT56" s="19">
        <v>20.2</v>
      </c>
      <c r="RU56" s="19">
        <v>19.772790000000001</v>
      </c>
      <c r="RV56" s="19">
        <v>19.772780000000001</v>
      </c>
      <c r="RW56" s="19">
        <v>0.42721999999999999</v>
      </c>
      <c r="RX56" s="19">
        <v>2.8</v>
      </c>
      <c r="RY56" s="19">
        <v>1.6</v>
      </c>
      <c r="RZ56" s="19">
        <v>1.6</v>
      </c>
      <c r="SA56" s="19">
        <v>1.2</v>
      </c>
      <c r="SB56" s="19"/>
      <c r="SC56" s="19"/>
      <c r="SD56" s="19">
        <v>0.4</v>
      </c>
      <c r="SE56" s="19">
        <v>-0.4</v>
      </c>
      <c r="SF56" s="19">
        <v>9.6</v>
      </c>
      <c r="SG56" s="19">
        <v>11.74757</v>
      </c>
      <c r="SH56" s="19">
        <v>11.74757</v>
      </c>
      <c r="SI56" s="19">
        <v>-2.14757</v>
      </c>
      <c r="SJ56" s="19">
        <v>6.6</v>
      </c>
      <c r="SK56" s="19">
        <v>5.2</v>
      </c>
      <c r="SL56" s="19">
        <v>5.2</v>
      </c>
      <c r="SM56" s="19">
        <v>1.4</v>
      </c>
      <c r="SN56" s="19">
        <v>19.8</v>
      </c>
      <c r="SO56" s="19">
        <v>17.475729999999999</v>
      </c>
      <c r="SP56" s="19">
        <v>17.475729999999999</v>
      </c>
      <c r="SQ56" s="19">
        <v>2.3242699999999998</v>
      </c>
      <c r="SR56" s="19">
        <v>20.2</v>
      </c>
      <c r="SS56" s="19">
        <v>19.417480000000001</v>
      </c>
      <c r="ST56" s="19">
        <v>19.417480000000001</v>
      </c>
      <c r="SU56" s="19">
        <v>0.78251999999999999</v>
      </c>
      <c r="SV56" s="19">
        <v>20.2</v>
      </c>
      <c r="SW56" s="19">
        <v>20</v>
      </c>
      <c r="SX56" s="19">
        <v>18.932040000000001</v>
      </c>
      <c r="SY56" s="19">
        <v>1.26796</v>
      </c>
      <c r="SZ56" s="19">
        <v>19.100000000000001</v>
      </c>
      <c r="TA56" s="19">
        <v>12.442</v>
      </c>
      <c r="TB56" s="19">
        <v>12.442</v>
      </c>
      <c r="TC56" s="19">
        <v>6.6580000000000004</v>
      </c>
      <c r="TD56" s="19">
        <v>17.100000000000001</v>
      </c>
      <c r="TE56" s="19">
        <v>26.489000000000001</v>
      </c>
      <c r="TF56" s="19">
        <v>26.489000000000001</v>
      </c>
      <c r="TG56" s="19">
        <v>-9.3889999999999993</v>
      </c>
      <c r="TH56" s="19">
        <v>0</v>
      </c>
      <c r="TI56" s="19"/>
      <c r="TJ56" s="19"/>
      <c r="TK56" s="19">
        <v>0</v>
      </c>
      <c r="TL56" s="19"/>
      <c r="TM56" s="19">
        <v>22.2</v>
      </c>
      <c r="TN56" s="19">
        <v>26.065000000000001</v>
      </c>
      <c r="TO56" s="19">
        <v>-26.065000000000001</v>
      </c>
      <c r="TP56" s="19"/>
      <c r="TQ56" s="19">
        <v>40.4</v>
      </c>
      <c r="TR56" s="19">
        <v>50.884999999999998</v>
      </c>
      <c r="TS56" s="19">
        <v>-50.884999999999998</v>
      </c>
      <c r="TT56" s="19">
        <v>4.5999999999999996</v>
      </c>
      <c r="TU56" s="19">
        <v>2.1</v>
      </c>
      <c r="TV56" s="19">
        <v>0.94299999999999995</v>
      </c>
      <c r="TW56" s="19">
        <v>3.657</v>
      </c>
      <c r="TX56" s="19">
        <v>1.7</v>
      </c>
      <c r="TY56" s="19">
        <v>1.2689999999999999</v>
      </c>
      <c r="TZ56" s="19">
        <v>1.2689999999999999</v>
      </c>
      <c r="UA56" s="19">
        <v>0.43099999999999999</v>
      </c>
      <c r="UB56" s="19">
        <v>10.4</v>
      </c>
      <c r="UC56" s="19">
        <v>10.19417</v>
      </c>
      <c r="UD56" s="19">
        <v>10.19417</v>
      </c>
      <c r="UE56" s="19">
        <v>0.20583000000000001</v>
      </c>
      <c r="UF56" s="19">
        <v>7.6</v>
      </c>
      <c r="UG56" s="19">
        <v>7</v>
      </c>
      <c r="UH56" s="19">
        <v>7</v>
      </c>
      <c r="UI56" s="19">
        <v>0.6</v>
      </c>
      <c r="UJ56" s="19">
        <v>7.2</v>
      </c>
      <c r="UK56" s="19">
        <v>7.7</v>
      </c>
      <c r="UL56" s="19">
        <v>7.7</v>
      </c>
      <c r="UM56" s="19">
        <v>-0.5</v>
      </c>
      <c r="UN56" s="19">
        <v>20.399999999999999</v>
      </c>
      <c r="UO56" s="19">
        <v>20</v>
      </c>
      <c r="UP56" s="19">
        <v>17.475729999999999</v>
      </c>
      <c r="UQ56" s="19">
        <v>2.9242699999999999</v>
      </c>
      <c r="UR56" s="19">
        <v>20.399999999999999</v>
      </c>
      <c r="US56" s="19">
        <v>20</v>
      </c>
      <c r="UT56" s="19">
        <v>19.417480000000001</v>
      </c>
      <c r="UU56" s="19">
        <v>0.98251999999999995</v>
      </c>
      <c r="UV56" s="19">
        <v>19.600000000000001</v>
      </c>
      <c r="UW56" s="19">
        <v>20</v>
      </c>
      <c r="UX56" s="19">
        <v>19.417480000000001</v>
      </c>
      <c r="UY56" s="19">
        <v>0.18251999999999999</v>
      </c>
      <c r="UZ56" s="19">
        <v>2.6</v>
      </c>
      <c r="VA56" s="19">
        <v>5.2930000000000001</v>
      </c>
      <c r="VB56" s="19">
        <v>5.2930000000000001</v>
      </c>
      <c r="VC56" s="19">
        <v>-2.6930000000000001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7.4</v>
      </c>
      <c r="VU56" s="19">
        <v>4.8</v>
      </c>
      <c r="VV56" s="19">
        <v>10.54</v>
      </c>
      <c r="VW56" s="19">
        <v>-3.14</v>
      </c>
      <c r="VX56" s="19">
        <v>4.3</v>
      </c>
      <c r="VY56" s="19">
        <v>9.6</v>
      </c>
      <c r="VZ56" s="19">
        <v>6.46</v>
      </c>
      <c r="WA56" s="19">
        <v>-2.16</v>
      </c>
      <c r="WB56" s="19">
        <v>0</v>
      </c>
      <c r="WC56" s="19"/>
      <c r="WD56" s="19"/>
      <c r="WE56" s="19">
        <v>0</v>
      </c>
      <c r="WF56" s="19">
        <v>2.1</v>
      </c>
      <c r="WG56" s="19">
        <v>2.9009999999999998</v>
      </c>
      <c r="WH56" s="19">
        <v>2.9009999999999998</v>
      </c>
      <c r="WI56" s="19">
        <v>-0.80100000000000005</v>
      </c>
      <c r="WJ56" s="19">
        <v>2.2999999999999998</v>
      </c>
      <c r="WK56" s="19">
        <v>2.4</v>
      </c>
      <c r="WL56" s="19">
        <v>2.4</v>
      </c>
      <c r="WM56" s="19">
        <v>-0.1</v>
      </c>
      <c r="WN56" s="19">
        <v>2</v>
      </c>
      <c r="WO56" s="19">
        <v>2.4</v>
      </c>
      <c r="WP56" s="19">
        <v>2.4</v>
      </c>
      <c r="WQ56" s="19">
        <v>-0.4</v>
      </c>
      <c r="WR56" s="19">
        <v>1</v>
      </c>
      <c r="WS56" s="19">
        <v>1.4</v>
      </c>
      <c r="WT56" s="19">
        <v>1.4</v>
      </c>
      <c r="WU56" s="19">
        <v>-0.4</v>
      </c>
      <c r="WV56" s="19">
        <v>0</v>
      </c>
      <c r="WW56" s="19"/>
      <c r="WX56" s="19"/>
      <c r="WY56" s="19">
        <v>0</v>
      </c>
      <c r="WZ56" s="19">
        <v>6.8</v>
      </c>
      <c r="XA56" s="19">
        <v>6.8</v>
      </c>
      <c r="XB56" s="19">
        <v>6.8</v>
      </c>
      <c r="XC56" s="19">
        <v>0</v>
      </c>
      <c r="XD56" s="19">
        <v>20.2</v>
      </c>
      <c r="XE56" s="19">
        <v>20</v>
      </c>
      <c r="XF56" s="19">
        <v>18.932040000000001</v>
      </c>
      <c r="XG56" s="19">
        <v>1.26796</v>
      </c>
      <c r="XH56" s="19">
        <v>9.1999999999999993</v>
      </c>
      <c r="XI56" s="19">
        <v>10.7</v>
      </c>
      <c r="XJ56" s="19">
        <v>10.7</v>
      </c>
      <c r="XK56" s="19">
        <v>-1.5</v>
      </c>
      <c r="XL56" s="19">
        <v>27</v>
      </c>
      <c r="XM56" s="19">
        <v>30.5</v>
      </c>
      <c r="XN56" s="19">
        <v>22</v>
      </c>
      <c r="XO56" s="19">
        <v>5</v>
      </c>
      <c r="XP56" s="19">
        <v>34</v>
      </c>
      <c r="XQ56" s="19">
        <v>30.5</v>
      </c>
      <c r="XR56" s="19">
        <v>22</v>
      </c>
      <c r="XS56" s="19">
        <v>12</v>
      </c>
      <c r="XT56" s="19">
        <v>15.4</v>
      </c>
      <c r="XU56" s="19">
        <v>14</v>
      </c>
      <c r="XV56" s="19">
        <v>14</v>
      </c>
      <c r="XW56" s="19">
        <v>1.4</v>
      </c>
      <c r="XX56" s="19">
        <v>0</v>
      </c>
      <c r="XY56" s="19">
        <v>19</v>
      </c>
      <c r="XZ56" s="19">
        <v>19</v>
      </c>
      <c r="YA56" s="19">
        <v>-19</v>
      </c>
      <c r="YB56" s="19">
        <v>8.4</v>
      </c>
      <c r="YC56" s="19">
        <v>7.75</v>
      </c>
      <c r="YD56" s="19">
        <v>7.75</v>
      </c>
      <c r="YE56" s="19">
        <v>0.65</v>
      </c>
      <c r="YF56" s="19">
        <v>11.02</v>
      </c>
      <c r="YG56" s="19">
        <v>11</v>
      </c>
      <c r="YH56" s="19">
        <v>11</v>
      </c>
      <c r="YI56" s="19">
        <v>0.02</v>
      </c>
    </row>
    <row r="57" spans="1:659" ht="25.05" customHeight="1" x14ac:dyDescent="0.3">
      <c r="A57" s="1"/>
      <c r="B57" s="205" t="s">
        <v>2699</v>
      </c>
      <c r="C57" s="206"/>
      <c r="D57" s="20">
        <v>4853.05</v>
      </c>
      <c r="E57" s="20">
        <v>4876.8931199999997</v>
      </c>
      <c r="F57" s="20">
        <v>4703.4166299999997</v>
      </c>
      <c r="G57" s="20"/>
      <c r="H57" s="20">
        <v>15122.4</v>
      </c>
      <c r="I57" s="20">
        <v>15240.6216</v>
      </c>
      <c r="J57" s="20">
        <v>15240.6216</v>
      </c>
      <c r="K57" s="20"/>
      <c r="L57" s="20">
        <v>5172.55</v>
      </c>
      <c r="M57" s="20">
        <v>4958.04504</v>
      </c>
      <c r="N57" s="20">
        <v>4958.04504</v>
      </c>
      <c r="O57" s="20"/>
      <c r="P57" s="20">
        <v>0</v>
      </c>
      <c r="Q57" s="20">
        <v>0</v>
      </c>
      <c r="R57" s="20">
        <v>0</v>
      </c>
      <c r="S57" s="20"/>
      <c r="T57" s="20">
        <v>0</v>
      </c>
      <c r="U57" s="20">
        <v>0</v>
      </c>
      <c r="V57" s="20">
        <v>0</v>
      </c>
      <c r="W57" s="20"/>
      <c r="X57" s="20">
        <v>1348.4</v>
      </c>
      <c r="Y57" s="20">
        <v>987.70746499999996</v>
      </c>
      <c r="Z57" s="20">
        <v>1042.7725849999999</v>
      </c>
      <c r="AA57" s="20"/>
      <c r="AB57" s="20">
        <v>3441.95</v>
      </c>
      <c r="AC57" s="20">
        <v>3319.52835</v>
      </c>
      <c r="AD57" s="20">
        <v>3289.1039999999998</v>
      </c>
      <c r="AE57" s="20"/>
      <c r="AF57" s="20">
        <v>0</v>
      </c>
      <c r="AG57" s="20">
        <v>0</v>
      </c>
      <c r="AH57" s="20">
        <v>0</v>
      </c>
      <c r="AI57" s="20"/>
      <c r="AJ57" s="20">
        <v>0</v>
      </c>
      <c r="AK57" s="20">
        <v>0</v>
      </c>
      <c r="AL57" s="20">
        <v>0</v>
      </c>
      <c r="AM57" s="20"/>
      <c r="AN57" s="20">
        <v>3399.6</v>
      </c>
      <c r="AO57" s="20">
        <v>3527.4973599999998</v>
      </c>
      <c r="AP57" s="20">
        <v>4232.79583</v>
      </c>
      <c r="AQ57" s="20"/>
      <c r="AR57" s="20">
        <v>3399.95</v>
      </c>
      <c r="AS57" s="20">
        <v>3527.4973599999998</v>
      </c>
      <c r="AT57" s="20">
        <v>4232.79583</v>
      </c>
      <c r="AU57" s="20"/>
      <c r="AV57" s="20">
        <v>3399.05</v>
      </c>
      <c r="AW57" s="20">
        <v>3527.4973599999998</v>
      </c>
      <c r="AX57" s="20">
        <v>4232.79583</v>
      </c>
      <c r="AY57" s="20"/>
      <c r="AZ57" s="20">
        <v>5711</v>
      </c>
      <c r="BA57" s="20">
        <v>5307.1356100000003</v>
      </c>
      <c r="BB57" s="20">
        <v>6368.2603849999996</v>
      </c>
      <c r="BC57" s="20"/>
      <c r="BD57" s="20">
        <v>5083.8500000000004</v>
      </c>
      <c r="BE57" s="20">
        <v>4968.9985200000001</v>
      </c>
      <c r="BF57" s="20">
        <v>4968.9993599999998</v>
      </c>
      <c r="BG57" s="20"/>
      <c r="BH57" s="20">
        <v>2639.5</v>
      </c>
      <c r="BI57" s="20">
        <v>2491.9603149999998</v>
      </c>
      <c r="BJ57" s="20">
        <v>2491.9607999999998</v>
      </c>
      <c r="BK57" s="20"/>
      <c r="BL57" s="20">
        <v>9513.85</v>
      </c>
      <c r="BM57" s="20">
        <v>10851.579830000001</v>
      </c>
      <c r="BN57" s="20">
        <v>8751.6319800000001</v>
      </c>
      <c r="BO57" s="20"/>
      <c r="BP57" s="20">
        <v>78.75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3896.35</v>
      </c>
      <c r="CK57" s="20">
        <v>3933.786435</v>
      </c>
      <c r="CL57" s="20">
        <v>3933.7864800000002</v>
      </c>
      <c r="CM57" s="20"/>
      <c r="CN57" s="20">
        <v>184.1</v>
      </c>
      <c r="CO57" s="20">
        <v>123.20016</v>
      </c>
      <c r="CP57" s="20">
        <v>123.20016</v>
      </c>
      <c r="CQ57" s="20"/>
      <c r="CR57" s="20">
        <v>146.94999999999999</v>
      </c>
      <c r="CS57" s="20">
        <v>67.626194999999996</v>
      </c>
      <c r="CT57" s="20">
        <v>67.626239999999996</v>
      </c>
      <c r="CU57" s="20"/>
      <c r="CV57" s="20">
        <v>0</v>
      </c>
      <c r="CW57" s="20">
        <v>0</v>
      </c>
      <c r="CX57" s="20">
        <v>0</v>
      </c>
      <c r="CY57" s="20"/>
      <c r="CZ57" s="20">
        <v>164.3</v>
      </c>
      <c r="DA57" s="20">
        <v>165.08879999999999</v>
      </c>
      <c r="DB57" s="20">
        <v>165.08879999999999</v>
      </c>
      <c r="DC57" s="20"/>
      <c r="DD57" s="20">
        <v>290.3</v>
      </c>
      <c r="DE57" s="20">
        <v>347.65027500000002</v>
      </c>
      <c r="DF57" s="20">
        <v>337.91825</v>
      </c>
      <c r="DG57" s="20"/>
      <c r="DH57" s="20">
        <v>1906.3</v>
      </c>
      <c r="DI57" s="20">
        <v>1825.321385</v>
      </c>
      <c r="DJ57" s="20">
        <v>1825.0380500000001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2636.25</v>
      </c>
      <c r="EC57" s="20">
        <v>2696.5747200000001</v>
      </c>
      <c r="ED57" s="20">
        <v>2696.5747200000001</v>
      </c>
      <c r="EE57" s="20"/>
      <c r="EF57" s="20">
        <v>3519.55</v>
      </c>
      <c r="EG57" s="20">
        <v>3407.6043949999998</v>
      </c>
      <c r="EH57" s="20">
        <v>3213.6537600000001</v>
      </c>
      <c r="EI57" s="20"/>
      <c r="EJ57" s="20">
        <v>0</v>
      </c>
      <c r="EK57" s="20">
        <v>0</v>
      </c>
      <c r="EL57" s="20">
        <v>0</v>
      </c>
      <c r="EM57" s="20"/>
      <c r="EN57" s="20">
        <v>0</v>
      </c>
      <c r="EO57" s="20">
        <v>0</v>
      </c>
      <c r="EP57" s="20">
        <v>0</v>
      </c>
      <c r="EQ57" s="20"/>
      <c r="ER57" s="20">
        <v>0</v>
      </c>
      <c r="ES57" s="20">
        <v>0</v>
      </c>
      <c r="ET57" s="20">
        <v>0</v>
      </c>
      <c r="EU57" s="20"/>
      <c r="EV57" s="20">
        <v>155.75</v>
      </c>
      <c r="EW57" s="20">
        <v>102.24</v>
      </c>
      <c r="EX57" s="20">
        <v>0</v>
      </c>
      <c r="EY57" s="20"/>
      <c r="EZ57" s="20">
        <v>5885.75</v>
      </c>
      <c r="FA57" s="20">
        <v>7006.2300750000004</v>
      </c>
      <c r="FB57" s="20">
        <v>6904.0551400000004</v>
      </c>
      <c r="FC57" s="20"/>
      <c r="FD57" s="20">
        <v>1104.45</v>
      </c>
      <c r="FE57" s="20">
        <v>1266.8402000000001</v>
      </c>
      <c r="FF57" s="20">
        <v>1213.2192</v>
      </c>
      <c r="FG57" s="20"/>
      <c r="FH57" s="20">
        <v>3631.8</v>
      </c>
      <c r="FI57" s="20">
        <v>3629.17344</v>
      </c>
      <c r="FJ57" s="20">
        <v>3629.17344</v>
      </c>
      <c r="FK57" s="20"/>
      <c r="FL57" s="20">
        <v>660.95</v>
      </c>
      <c r="FM57" s="20">
        <v>673.27935500000001</v>
      </c>
      <c r="FN57" s="20">
        <v>634.01688000000001</v>
      </c>
      <c r="FO57" s="20"/>
      <c r="FP57" s="20">
        <v>409.2</v>
      </c>
      <c r="FQ57" s="20">
        <v>421.49131499999999</v>
      </c>
      <c r="FR57" s="20">
        <v>421.49135999999999</v>
      </c>
      <c r="FS57" s="20"/>
      <c r="FT57" s="20">
        <v>290.39999999999998</v>
      </c>
      <c r="FU57" s="20">
        <v>279.611715</v>
      </c>
      <c r="FV57" s="20">
        <v>279.61176</v>
      </c>
      <c r="FW57" s="20"/>
      <c r="FX57" s="20">
        <v>2090.6999999999998</v>
      </c>
      <c r="FY57" s="20">
        <v>2104.5203999999999</v>
      </c>
      <c r="FZ57" s="20">
        <v>2104.5203999999999</v>
      </c>
      <c r="GA57" s="20"/>
      <c r="GB57" s="20">
        <v>4050.35</v>
      </c>
      <c r="GC57" s="20">
        <v>4103.0939349999999</v>
      </c>
      <c r="GD57" s="20">
        <v>4437.9595200000003</v>
      </c>
      <c r="GE57" s="20"/>
      <c r="GF57" s="20">
        <v>4061.5</v>
      </c>
      <c r="GG57" s="20">
        <v>4103.0939349999999</v>
      </c>
      <c r="GH57" s="20">
        <v>4437.9595200000003</v>
      </c>
      <c r="GI57" s="20"/>
      <c r="GJ57" s="20">
        <v>4254.1499999999996</v>
      </c>
      <c r="GK57" s="20">
        <v>4115.4155250000003</v>
      </c>
      <c r="GL57" s="20">
        <v>4451.2867200000001</v>
      </c>
      <c r="GM57" s="20"/>
      <c r="GN57" s="20">
        <v>2631.15</v>
      </c>
      <c r="GO57" s="20">
        <v>2648.9941950000002</v>
      </c>
      <c r="GP57" s="20">
        <v>2648.99424</v>
      </c>
      <c r="GQ57" s="20"/>
      <c r="GR57" s="20">
        <v>179.65</v>
      </c>
      <c r="GS57" s="20">
        <v>180.30672000000001</v>
      </c>
      <c r="GT57" s="20">
        <v>180.30672000000001</v>
      </c>
      <c r="GU57" s="20"/>
      <c r="GV57" s="20">
        <v>208.05</v>
      </c>
      <c r="GW57" s="20">
        <v>189.15863999999999</v>
      </c>
      <c r="GX57" s="20">
        <v>189.15863999999999</v>
      </c>
      <c r="GY57" s="20"/>
      <c r="GZ57" s="20">
        <v>801</v>
      </c>
      <c r="HA57" s="20">
        <v>848.92175999999995</v>
      </c>
      <c r="HB57" s="20">
        <v>848.92175999999995</v>
      </c>
      <c r="HC57" s="20"/>
      <c r="HD57" s="20">
        <v>520.6</v>
      </c>
      <c r="HE57" s="20">
        <v>530.83723499999996</v>
      </c>
      <c r="HF57" s="20">
        <v>530.83727999999996</v>
      </c>
      <c r="HG57" s="20"/>
      <c r="HH57" s="20">
        <v>52.2</v>
      </c>
      <c r="HI57" s="20">
        <v>47.366160000000001</v>
      </c>
      <c r="HJ57" s="20">
        <v>47.366160000000001</v>
      </c>
      <c r="HK57" s="20"/>
      <c r="HL57" s="20">
        <v>443.9</v>
      </c>
      <c r="HM57" s="20">
        <v>376.541515</v>
      </c>
      <c r="HN57" s="20">
        <v>376.54156</v>
      </c>
      <c r="HO57" s="20"/>
      <c r="HP57" s="20">
        <v>1262.1500000000001</v>
      </c>
      <c r="HQ57" s="20">
        <v>1200.515185</v>
      </c>
      <c r="HR57" s="20">
        <v>1199.9941449999999</v>
      </c>
      <c r="HS57" s="20"/>
      <c r="HT57" s="20">
        <v>0</v>
      </c>
      <c r="HU57" s="20">
        <v>0</v>
      </c>
      <c r="HV57" s="20">
        <v>0</v>
      </c>
      <c r="HW57" s="20"/>
      <c r="HX57" s="20">
        <v>0</v>
      </c>
      <c r="HY57" s="20">
        <v>0</v>
      </c>
      <c r="HZ57" s="20">
        <v>0</v>
      </c>
      <c r="IA57" s="20"/>
      <c r="IB57" s="20">
        <v>1958.3</v>
      </c>
      <c r="IC57" s="20">
        <v>1941.99794</v>
      </c>
      <c r="ID57" s="20">
        <v>1893.9456049999999</v>
      </c>
      <c r="IE57" s="20"/>
      <c r="IF57" s="20">
        <v>0</v>
      </c>
      <c r="IG57" s="20">
        <v>0</v>
      </c>
      <c r="IH57" s="20">
        <v>0</v>
      </c>
      <c r="II57" s="20"/>
      <c r="IJ57" s="20">
        <v>0</v>
      </c>
      <c r="IK57" s="20">
        <v>0</v>
      </c>
      <c r="IL57" s="20">
        <v>0</v>
      </c>
      <c r="IM57" s="20"/>
      <c r="IN57" s="20">
        <v>277.3</v>
      </c>
      <c r="IO57" s="20">
        <v>0</v>
      </c>
      <c r="IP57" s="20">
        <v>293.93884000000003</v>
      </c>
      <c r="IQ57" s="20"/>
      <c r="IR57" s="20">
        <v>0</v>
      </c>
      <c r="IS57" s="20">
        <v>0</v>
      </c>
      <c r="IT57" s="20">
        <v>0</v>
      </c>
      <c r="IU57" s="20"/>
      <c r="IV57" s="20">
        <v>0</v>
      </c>
      <c r="IW57" s="20">
        <v>0</v>
      </c>
      <c r="IX57" s="20">
        <v>0</v>
      </c>
      <c r="IY57" s="20"/>
      <c r="IZ57" s="20">
        <v>0</v>
      </c>
      <c r="JA57" s="20">
        <v>0</v>
      </c>
      <c r="JB57" s="20">
        <v>0</v>
      </c>
      <c r="JC57" s="20"/>
      <c r="JD57" s="20">
        <v>2672.35</v>
      </c>
      <c r="JE57" s="20">
        <v>3121.7201599999999</v>
      </c>
      <c r="JF57" s="20">
        <v>2893.2275</v>
      </c>
      <c r="JG57" s="20"/>
      <c r="JH57" s="20">
        <v>0</v>
      </c>
      <c r="JI57" s="20">
        <v>0</v>
      </c>
      <c r="JJ57" s="20">
        <v>0</v>
      </c>
      <c r="JK57" s="20"/>
      <c r="JL57" s="20">
        <v>740.5</v>
      </c>
      <c r="JM57" s="20">
        <v>460.44230499999998</v>
      </c>
      <c r="JN57" s="20">
        <v>485.579005</v>
      </c>
      <c r="JO57" s="20"/>
      <c r="JP57" s="20">
        <v>4971.75</v>
      </c>
      <c r="JQ57" s="20">
        <v>4708.61463</v>
      </c>
      <c r="JR57" s="20">
        <v>4708.6147199999996</v>
      </c>
      <c r="JS57" s="20"/>
      <c r="JT57" s="20">
        <v>2149.4499999999998</v>
      </c>
      <c r="JU57" s="20">
        <v>2361.3772349999999</v>
      </c>
      <c r="JV57" s="20">
        <v>2361.3772800000002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0.3</v>
      </c>
      <c r="KS57" s="20">
        <v>0</v>
      </c>
      <c r="KT57" s="20">
        <v>0</v>
      </c>
      <c r="KU57" s="20"/>
      <c r="KV57" s="20">
        <v>0</v>
      </c>
      <c r="KW57" s="20">
        <v>0</v>
      </c>
      <c r="KX57" s="20">
        <v>0</v>
      </c>
      <c r="KY57" s="20"/>
      <c r="KZ57" s="20">
        <v>0</v>
      </c>
      <c r="LA57" s="20">
        <v>0</v>
      </c>
      <c r="LB57" s="20">
        <v>0</v>
      </c>
      <c r="LC57" s="20"/>
      <c r="LD57" s="20">
        <v>60</v>
      </c>
      <c r="LE57" s="20">
        <v>53.482275000000001</v>
      </c>
      <c r="LF57" s="20">
        <v>53.482320000000001</v>
      </c>
      <c r="LG57" s="20"/>
      <c r="LH57" s="20">
        <v>4210.25</v>
      </c>
      <c r="LI57" s="20">
        <v>3984.6613550000002</v>
      </c>
      <c r="LJ57" s="20">
        <v>3900.0591300000001</v>
      </c>
      <c r="LK57" s="20"/>
      <c r="LL57" s="20">
        <v>0</v>
      </c>
      <c r="LM57" s="20">
        <v>0</v>
      </c>
      <c r="LN57" s="20">
        <v>0</v>
      </c>
      <c r="LO57" s="20"/>
      <c r="LP57" s="20">
        <v>1541.4</v>
      </c>
      <c r="LQ57" s="20">
        <v>1611.21552</v>
      </c>
      <c r="LR57" s="20">
        <v>1611.21552</v>
      </c>
      <c r="LS57" s="20"/>
      <c r="LT57" s="20">
        <v>1549.6</v>
      </c>
      <c r="LU57" s="20">
        <v>1642.5026800000001</v>
      </c>
      <c r="LV57" s="20">
        <v>1642.716435</v>
      </c>
      <c r="LW57" s="20"/>
      <c r="LX57" s="20">
        <v>717.55</v>
      </c>
      <c r="LY57" s="20">
        <v>713.10137999999995</v>
      </c>
      <c r="LZ57" s="20">
        <v>718.57835</v>
      </c>
      <c r="MA57" s="20"/>
      <c r="MB57" s="20">
        <v>0</v>
      </c>
      <c r="MC57" s="20">
        <v>0</v>
      </c>
      <c r="MD57" s="20">
        <v>0</v>
      </c>
      <c r="ME57" s="20"/>
      <c r="MF57" s="20">
        <v>0</v>
      </c>
      <c r="MG57" s="20">
        <v>0</v>
      </c>
      <c r="MH57" s="20">
        <v>0</v>
      </c>
      <c r="MI57" s="20"/>
      <c r="MJ57" s="20">
        <v>0</v>
      </c>
      <c r="MK57" s="20">
        <v>0</v>
      </c>
      <c r="ML57" s="20">
        <v>0</v>
      </c>
      <c r="MM57" s="20"/>
      <c r="MN57" s="20">
        <v>3231.35</v>
      </c>
      <c r="MO57" s="20">
        <v>3352.497605</v>
      </c>
      <c r="MP57" s="20">
        <v>3631.3086450000001</v>
      </c>
      <c r="MQ57" s="20"/>
      <c r="MR57" s="20">
        <v>3247.3</v>
      </c>
      <c r="MS57" s="20">
        <v>3352.497605</v>
      </c>
      <c r="MT57" s="20">
        <v>3631.3086450000001</v>
      </c>
      <c r="MU57" s="20"/>
      <c r="MV57" s="20">
        <v>3411.2</v>
      </c>
      <c r="MW57" s="20">
        <v>3362.565165</v>
      </c>
      <c r="MX57" s="20">
        <v>3642.2134799999999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v>
      </c>
      <c r="OC57" s="20">
        <v>8.2995000000000001</v>
      </c>
      <c r="OD57" s="20">
        <v>8.2995000000000001</v>
      </c>
      <c r="OE57" s="20"/>
      <c r="OF57" s="20">
        <v>1560.3</v>
      </c>
      <c r="OG57" s="20">
        <v>1770.4</v>
      </c>
      <c r="OH57" s="20">
        <v>1698.5094999999999</v>
      </c>
      <c r="OI57" s="20"/>
      <c r="OJ57" s="20">
        <v>802.55</v>
      </c>
      <c r="OK57" s="20">
        <v>776</v>
      </c>
      <c r="OL57" s="20">
        <v>795.19</v>
      </c>
      <c r="OM57" s="20"/>
      <c r="ON57" s="20">
        <v>241.45</v>
      </c>
      <c r="OO57" s="20">
        <v>268.72000000000003</v>
      </c>
      <c r="OP57" s="20">
        <v>268.72000000000003</v>
      </c>
      <c r="OQ57" s="20"/>
      <c r="OR57" s="20">
        <v>2.7</v>
      </c>
      <c r="OS57" s="20">
        <v>2.1</v>
      </c>
      <c r="OT57" s="20">
        <v>2.1</v>
      </c>
      <c r="OU57" s="20"/>
      <c r="OV57" s="20">
        <v>446.35</v>
      </c>
      <c r="OW57" s="20">
        <v>351.5</v>
      </c>
      <c r="OX57" s="20">
        <v>192</v>
      </c>
      <c r="OY57" s="20"/>
      <c r="OZ57" s="20">
        <v>162.92762999999999</v>
      </c>
      <c r="PA57" s="20">
        <v>168</v>
      </c>
      <c r="PB57" s="20">
        <v>168</v>
      </c>
      <c r="PC57" s="20"/>
      <c r="PD57" s="20">
        <v>237.9</v>
      </c>
      <c r="PE57" s="20">
        <v>220.42358999999999</v>
      </c>
      <c r="PF57" s="20">
        <v>217.47450000000001</v>
      </c>
      <c r="PG57" s="20"/>
      <c r="PH57" s="20">
        <v>96.05</v>
      </c>
      <c r="PI57" s="20">
        <v>76.036445000000001</v>
      </c>
      <c r="PJ57" s="20">
        <v>79.282449999999997</v>
      </c>
      <c r="PK57" s="20"/>
      <c r="PL57" s="20">
        <v>2092.38</v>
      </c>
      <c r="PM57" s="20">
        <v>1962.0719999999999</v>
      </c>
      <c r="PN57" s="20">
        <v>1962.0719999999999</v>
      </c>
      <c r="PO57" s="20"/>
      <c r="PP57" s="20">
        <v>24.8</v>
      </c>
      <c r="PQ57" s="20">
        <v>24</v>
      </c>
      <c r="PR57" s="20">
        <v>24</v>
      </c>
      <c r="PS57" s="20"/>
      <c r="PT57" s="20">
        <v>74.5</v>
      </c>
      <c r="PU57" s="20">
        <v>80.400000000000006</v>
      </c>
      <c r="PV57" s="20">
        <v>80.400000000000006</v>
      </c>
      <c r="PW57" s="20"/>
      <c r="PX57" s="20">
        <v>117.45</v>
      </c>
      <c r="PY57" s="20">
        <v>105.6</v>
      </c>
      <c r="PZ57" s="20">
        <v>105.6</v>
      </c>
      <c r="QA57" s="20"/>
      <c r="QB57" s="20">
        <v>488.6</v>
      </c>
      <c r="QC57" s="20">
        <v>466.019475</v>
      </c>
      <c r="QD57" s="20">
        <v>466.01952</v>
      </c>
      <c r="QE57" s="20"/>
      <c r="QF57" s="20">
        <v>354.85</v>
      </c>
      <c r="QG57" s="20">
        <v>419.41752000000002</v>
      </c>
      <c r="QH57" s="20">
        <v>419.41752000000002</v>
      </c>
      <c r="QI57" s="20"/>
      <c r="QJ57" s="20">
        <v>222.95</v>
      </c>
      <c r="QK57" s="20">
        <v>216</v>
      </c>
      <c r="QL57" s="20">
        <v>216</v>
      </c>
      <c r="QM57" s="20"/>
      <c r="QN57" s="20">
        <v>85.75</v>
      </c>
      <c r="QO57" s="20">
        <v>81.599999999999994</v>
      </c>
      <c r="QP57" s="20">
        <v>81.599999999999994</v>
      </c>
      <c r="QQ57" s="20"/>
      <c r="QR57" s="20">
        <v>446.3</v>
      </c>
      <c r="QS57" s="20">
        <v>431.06803500000001</v>
      </c>
      <c r="QT57" s="20">
        <v>431.06808000000001</v>
      </c>
      <c r="QU57" s="20"/>
      <c r="QV57" s="20">
        <v>166</v>
      </c>
      <c r="QW57" s="20">
        <v>157.33150000000001</v>
      </c>
      <c r="QX57" s="20">
        <v>157.33150000000001</v>
      </c>
      <c r="QY57" s="20"/>
      <c r="QZ57" s="20">
        <v>198.8</v>
      </c>
      <c r="RA57" s="20">
        <v>186.85249999999999</v>
      </c>
      <c r="RB57" s="20">
        <v>186.85249999999999</v>
      </c>
      <c r="RC57" s="20"/>
      <c r="RD57" s="20">
        <v>377.15</v>
      </c>
      <c r="RE57" s="20">
        <v>381.54500000000002</v>
      </c>
      <c r="RF57" s="20">
        <v>381.54500000000002</v>
      </c>
      <c r="RG57" s="20"/>
      <c r="RH57" s="20">
        <v>1098</v>
      </c>
      <c r="RI57" s="20">
        <v>1041.5</v>
      </c>
      <c r="RJ57" s="20">
        <v>962.49</v>
      </c>
      <c r="RK57" s="20"/>
      <c r="RL57" s="20">
        <v>160.35</v>
      </c>
      <c r="RM57" s="20">
        <v>176.715</v>
      </c>
      <c r="RN57" s="20">
        <v>176.715</v>
      </c>
      <c r="RO57" s="20"/>
      <c r="RP57" s="20">
        <v>80.2</v>
      </c>
      <c r="RQ57" s="20">
        <v>68.400000000000006</v>
      </c>
      <c r="RR57" s="20">
        <v>68.400000000000006</v>
      </c>
      <c r="RS57" s="20"/>
      <c r="RT57" s="20">
        <v>456.8</v>
      </c>
      <c r="RU57" s="20">
        <v>438.82181500000002</v>
      </c>
      <c r="RV57" s="20">
        <v>431.17653000000001</v>
      </c>
      <c r="RW57" s="20"/>
      <c r="RX57" s="20">
        <v>63.55</v>
      </c>
      <c r="RY57" s="20">
        <v>35.36</v>
      </c>
      <c r="RZ57" s="20">
        <v>35.36</v>
      </c>
      <c r="SA57" s="20"/>
      <c r="SB57" s="20">
        <v>0</v>
      </c>
      <c r="SC57" s="20">
        <v>0</v>
      </c>
      <c r="SD57" s="20">
        <v>9.6</v>
      </c>
      <c r="SE57" s="20"/>
      <c r="SF57" s="20">
        <v>236.55</v>
      </c>
      <c r="SG57" s="20">
        <v>281.94168000000002</v>
      </c>
      <c r="SH57" s="20">
        <v>281.94168000000002</v>
      </c>
      <c r="SI57" s="20"/>
      <c r="SJ57" s="20">
        <v>156</v>
      </c>
      <c r="SK57" s="20">
        <v>124.8</v>
      </c>
      <c r="SL57" s="20">
        <v>124.8</v>
      </c>
      <c r="SM57" s="20"/>
      <c r="SN57" s="20">
        <v>419.05</v>
      </c>
      <c r="SO57" s="20">
        <v>419.41747500000002</v>
      </c>
      <c r="SP57" s="20">
        <v>419.41752000000002</v>
      </c>
      <c r="SQ57" s="20"/>
      <c r="SR57" s="20">
        <v>485</v>
      </c>
      <c r="SS57" s="20">
        <v>466.019475</v>
      </c>
      <c r="ST57" s="20">
        <v>466.01952</v>
      </c>
      <c r="SU57" s="20"/>
      <c r="SV57" s="20">
        <v>480</v>
      </c>
      <c r="SW57" s="20">
        <v>469.85437999999999</v>
      </c>
      <c r="SX57" s="20">
        <v>454.36896000000002</v>
      </c>
      <c r="SY57" s="20"/>
      <c r="SZ57" s="20">
        <v>370.6</v>
      </c>
      <c r="TA57" s="20">
        <v>294.47199999999998</v>
      </c>
      <c r="TB57" s="20">
        <v>294.47199999999998</v>
      </c>
      <c r="TC57" s="20"/>
      <c r="TD57" s="20">
        <v>857.05</v>
      </c>
      <c r="TE57" s="20">
        <v>1025.4704999999999</v>
      </c>
      <c r="TF57" s="20">
        <v>1025.4704999999999</v>
      </c>
      <c r="TG57" s="20"/>
      <c r="TH57" s="20">
        <v>382.15</v>
      </c>
      <c r="TI57" s="20">
        <v>359.21300000000002</v>
      </c>
      <c r="TJ57" s="20">
        <v>359.21300000000002</v>
      </c>
      <c r="TK57" s="20"/>
      <c r="TL57" s="20">
        <v>0</v>
      </c>
      <c r="TM57" s="20">
        <v>919.99877000000004</v>
      </c>
      <c r="TN57" s="20">
        <v>802.02200000000005</v>
      </c>
      <c r="TO57" s="20"/>
      <c r="TP57" s="20">
        <v>0</v>
      </c>
      <c r="TQ57" s="20">
        <v>1303.9986550000001</v>
      </c>
      <c r="TR57" s="20">
        <v>1255.134</v>
      </c>
      <c r="TS57" s="20"/>
      <c r="TT57" s="20">
        <v>163.25</v>
      </c>
      <c r="TU57" s="20">
        <v>66.166224999999997</v>
      </c>
      <c r="TV57" s="20">
        <v>42.372</v>
      </c>
      <c r="TW57" s="20"/>
      <c r="TX57" s="20">
        <v>109.2</v>
      </c>
      <c r="TY57" s="20">
        <v>67.380155000000002</v>
      </c>
      <c r="TZ57" s="20">
        <v>67.381500000000003</v>
      </c>
      <c r="UA57" s="20"/>
      <c r="UB57" s="20">
        <v>294.3</v>
      </c>
      <c r="UC57" s="20">
        <v>317.47563000000002</v>
      </c>
      <c r="UD57" s="20">
        <v>317.47563000000002</v>
      </c>
      <c r="UE57" s="20"/>
      <c r="UF57" s="20">
        <v>147.30000000000001</v>
      </c>
      <c r="UG57" s="20">
        <v>168</v>
      </c>
      <c r="UH57" s="20">
        <v>168</v>
      </c>
      <c r="UI57" s="20"/>
      <c r="UJ57" s="20">
        <v>169.4</v>
      </c>
      <c r="UK57" s="20">
        <v>184.8</v>
      </c>
      <c r="UL57" s="20">
        <v>184.8</v>
      </c>
      <c r="UM57" s="20"/>
      <c r="UN57" s="20">
        <v>488</v>
      </c>
      <c r="UO57" s="20">
        <v>456.01938999999999</v>
      </c>
      <c r="UP57" s="20">
        <v>419.41752000000002</v>
      </c>
      <c r="UQ57" s="20"/>
      <c r="UR57" s="20">
        <v>489.6</v>
      </c>
      <c r="US57" s="20">
        <v>474.46601500000003</v>
      </c>
      <c r="UT57" s="20">
        <v>466.01952</v>
      </c>
      <c r="UU57" s="20"/>
      <c r="UV57" s="20">
        <v>468.15</v>
      </c>
      <c r="UW57" s="20">
        <v>474.46601500000003</v>
      </c>
      <c r="UX57" s="20">
        <v>466.01952</v>
      </c>
      <c r="UY57" s="20"/>
      <c r="UZ57" s="20">
        <v>225.05</v>
      </c>
      <c r="VA57" s="20">
        <v>212.06450000000001</v>
      </c>
      <c r="VB57" s="20">
        <v>212.06450000000001</v>
      </c>
      <c r="VC57" s="20"/>
      <c r="VD57" s="20">
        <v>2550.35</v>
      </c>
      <c r="VE57" s="20">
        <v>2314.1754999999998</v>
      </c>
      <c r="VF57" s="20">
        <v>2243.7505000000001</v>
      </c>
      <c r="VG57" s="20"/>
      <c r="VH57" s="20">
        <v>136.69999999999999</v>
      </c>
      <c r="VI57" s="20">
        <v>146.0745</v>
      </c>
      <c r="VJ57" s="20">
        <v>146.0745</v>
      </c>
      <c r="VK57" s="20"/>
      <c r="VL57" s="20">
        <v>1548.7</v>
      </c>
      <c r="VM57" s="20">
        <v>1452.3865000000001</v>
      </c>
      <c r="VN57" s="20">
        <v>1406.8035</v>
      </c>
      <c r="VO57" s="20"/>
      <c r="VP57" s="20">
        <v>14.4</v>
      </c>
      <c r="VQ57" s="20">
        <v>14.4</v>
      </c>
      <c r="VR57" s="20">
        <v>14.4</v>
      </c>
      <c r="VS57" s="20"/>
      <c r="VT57" s="20">
        <v>1470.95</v>
      </c>
      <c r="VU57" s="20">
        <v>1249.1600000000001</v>
      </c>
      <c r="VV57" s="20">
        <v>1195.71</v>
      </c>
      <c r="VW57" s="20"/>
      <c r="VX57" s="20">
        <v>1407.85</v>
      </c>
      <c r="VY57" s="20">
        <v>1309.7049999999999</v>
      </c>
      <c r="VZ57" s="20">
        <v>1225.45</v>
      </c>
      <c r="WA57" s="20"/>
      <c r="WB57" s="20">
        <v>1147.5</v>
      </c>
      <c r="WC57" s="20">
        <v>1111.1244999999999</v>
      </c>
      <c r="WD57" s="20">
        <v>1068.077</v>
      </c>
      <c r="WE57" s="20"/>
      <c r="WF57" s="20">
        <v>50.4</v>
      </c>
      <c r="WG57" s="20">
        <v>69.623999999999995</v>
      </c>
      <c r="WH57" s="20">
        <v>69.623999999999995</v>
      </c>
      <c r="WI57" s="20"/>
      <c r="WJ57" s="20">
        <v>55.2</v>
      </c>
      <c r="WK57" s="20">
        <v>57.6</v>
      </c>
      <c r="WL57" s="20">
        <v>57.6</v>
      </c>
      <c r="WM57" s="20"/>
      <c r="WN57" s="20">
        <v>48</v>
      </c>
      <c r="WO57" s="20">
        <v>57.6</v>
      </c>
      <c r="WP57" s="20">
        <v>57.6</v>
      </c>
      <c r="WQ57" s="20"/>
      <c r="WR57" s="20">
        <v>24</v>
      </c>
      <c r="WS57" s="20">
        <v>33.6</v>
      </c>
      <c r="WT57" s="20">
        <v>33.6</v>
      </c>
      <c r="WU57" s="20"/>
      <c r="WV57" s="20">
        <v>129.05000000000001</v>
      </c>
      <c r="WW57" s="20">
        <v>139.7945</v>
      </c>
      <c r="WX57" s="20">
        <v>139.7945</v>
      </c>
      <c r="WY57" s="20"/>
      <c r="WZ57" s="20">
        <v>166.5</v>
      </c>
      <c r="XA57" s="20">
        <v>163.19999999999999</v>
      </c>
      <c r="XB57" s="20">
        <v>163.19999999999999</v>
      </c>
      <c r="XC57" s="20"/>
      <c r="XD57" s="20">
        <v>480.6</v>
      </c>
      <c r="XE57" s="20">
        <v>469.85437999999999</v>
      </c>
      <c r="XF57" s="20">
        <v>454.36896000000002</v>
      </c>
      <c r="XG57" s="20"/>
      <c r="XH57" s="20">
        <v>223.6</v>
      </c>
      <c r="XI57" s="20">
        <v>256.8</v>
      </c>
      <c r="XJ57" s="20">
        <v>256.8</v>
      </c>
      <c r="XK57" s="20"/>
      <c r="XL57" s="20">
        <v>642.85</v>
      </c>
      <c r="XM57" s="20">
        <v>713</v>
      </c>
      <c r="XN57" s="20">
        <v>528</v>
      </c>
      <c r="XO57" s="20"/>
      <c r="XP57" s="20">
        <v>779.15</v>
      </c>
      <c r="XQ57" s="20">
        <v>713</v>
      </c>
      <c r="XR57" s="20">
        <v>528</v>
      </c>
      <c r="XS57" s="20"/>
      <c r="XT57" s="20">
        <v>309.85000000000002</v>
      </c>
      <c r="XU57" s="20">
        <v>336</v>
      </c>
      <c r="XV57" s="20">
        <v>336</v>
      </c>
      <c r="XW57" s="20"/>
      <c r="XX57" s="20">
        <v>404.3</v>
      </c>
      <c r="XY57" s="20">
        <v>456</v>
      </c>
      <c r="XZ57" s="20">
        <v>456</v>
      </c>
      <c r="YA57" s="20"/>
      <c r="YB57" s="20">
        <v>190.9</v>
      </c>
      <c r="YC57" s="20">
        <v>186</v>
      </c>
      <c r="YD57" s="20">
        <v>186</v>
      </c>
      <c r="YE57" s="20"/>
      <c r="YF57" s="20">
        <v>263.57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2700</v>
      </c>
      <c r="C6" s="1"/>
      <c r="D6" s="1"/>
      <c r="E6" s="1"/>
    </row>
    <row r="7" spans="1:7" ht="33" customHeight="1" x14ac:dyDescent="0.3">
      <c r="A7" s="1"/>
      <c r="B7" s="3" t="s">
        <v>2701</v>
      </c>
      <c r="C7" s="3" t="s">
        <v>2702</v>
      </c>
      <c r="D7" s="3" t="s">
        <v>2703</v>
      </c>
      <c r="E7" s="3" t="s">
        <v>916</v>
      </c>
    </row>
    <row r="8" spans="1:7" x14ac:dyDescent="0.3">
      <c r="A8" s="1"/>
      <c r="B8" s="148" t="s">
        <v>2704</v>
      </c>
      <c r="C8" s="53">
        <v>5368332.7530399999</v>
      </c>
      <c r="D8" s="53">
        <v>6385490.8380348003</v>
      </c>
      <c r="E8" s="179">
        <v>-0.15929207492338066</v>
      </c>
    </row>
    <row r="9" spans="1:7" x14ac:dyDescent="0.3">
      <c r="A9" s="1"/>
      <c r="B9" s="148" t="s">
        <v>2705</v>
      </c>
      <c r="C9" s="53">
        <v>4630250.9908999996</v>
      </c>
      <c r="D9" s="53">
        <v>5157623.7149395999</v>
      </c>
      <c r="E9" s="179">
        <v>-0.10225110500248581</v>
      </c>
    </row>
    <row r="10" spans="1:7" x14ac:dyDescent="0.3">
      <c r="A10" s="1"/>
      <c r="B10" s="148" t="s">
        <v>2706</v>
      </c>
      <c r="C10" s="53">
        <v>5514924.4174800003</v>
      </c>
      <c r="D10" s="53">
        <v>6126784.2125159996</v>
      </c>
      <c r="E10" s="179">
        <v>-9.986638566216717E-2</v>
      </c>
    </row>
    <row r="11" spans="1:7" x14ac:dyDescent="0.3">
      <c r="A11" s="1"/>
      <c r="B11" s="148" t="s">
        <v>2707</v>
      </c>
      <c r="C11" s="53">
        <v>5824101.3317200001</v>
      </c>
      <c r="D11" s="53">
        <v>6120294.0206707995</v>
      </c>
      <c r="E11" s="179">
        <v>-4.8395173164954668E-2</v>
      </c>
    </row>
    <row r="12" spans="1:7" x14ac:dyDescent="0.3">
      <c r="A12" s="1"/>
      <c r="B12" s="148" t="s">
        <v>2708</v>
      </c>
      <c r="C12" s="53">
        <v>6204667.6237399997</v>
      </c>
      <c r="D12" s="53">
        <v>6658675.8391920002</v>
      </c>
      <c r="E12" s="179">
        <v>-6.8182958055980666E-2</v>
      </c>
    </row>
    <row r="13" spans="1:7" x14ac:dyDescent="0.3">
      <c r="A13" s="1"/>
      <c r="B13" s="148" t="s">
        <v>2709</v>
      </c>
      <c r="C13" s="53">
        <v>5518773.8158400003</v>
      </c>
      <c r="D13" s="53">
        <v>6541635.4723092001</v>
      </c>
      <c r="E13" s="179">
        <v>-0.15636176317053777</v>
      </c>
    </row>
    <row r="14" spans="1:7" x14ac:dyDescent="0.3">
      <c r="A14" s="1"/>
      <c r="B14" s="148" t="s">
        <v>2710</v>
      </c>
      <c r="C14" s="53">
        <v>4843359.4042699998</v>
      </c>
      <c r="D14" s="53">
        <v>6381120.0802952005</v>
      </c>
      <c r="E14" s="179">
        <v>-0.24098601133894679</v>
      </c>
    </row>
    <row r="15" spans="1:7" x14ac:dyDescent="0.3">
      <c r="A15" s="1"/>
      <c r="B15" s="148" t="s">
        <v>2711</v>
      </c>
      <c r="C15" s="53">
        <v>5155083.0055400003</v>
      </c>
      <c r="D15" s="53">
        <v>5883670.5416948004</v>
      </c>
      <c r="E15" s="179">
        <v>-0.12383214372586696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2712</v>
      </c>
      <c r="C5" s="1"/>
      <c r="D5" s="1"/>
      <c r="E5" s="1"/>
      <c r="F5" s="1"/>
      <c r="G5" s="1"/>
      <c r="H5" s="1"/>
      <c r="I5" s="1"/>
      <c r="J5" s="1"/>
      <c r="K5" s="1"/>
      <c r="L5" s="1"/>
      <c r="M5" s="1"/>
      <c r="N5" s="1"/>
      <c r="O5" s="1"/>
      <c r="P5" s="1"/>
    </row>
    <row r="6" spans="1:16" ht="27.6" x14ac:dyDescent="0.3">
      <c r="A6" s="1"/>
      <c r="B6" s="3" t="s">
        <v>145</v>
      </c>
      <c r="C6" s="3" t="s">
        <v>1125</v>
      </c>
      <c r="D6" s="3" t="s">
        <v>1126</v>
      </c>
      <c r="E6" s="3" t="s">
        <v>1127</v>
      </c>
      <c r="F6" s="3" t="s">
        <v>148</v>
      </c>
      <c r="G6" s="3" t="s">
        <v>149</v>
      </c>
      <c r="H6" s="3" t="s">
        <v>1128</v>
      </c>
      <c r="I6" s="3" t="s">
        <v>1129</v>
      </c>
      <c r="J6" s="3" t="s">
        <v>1130</v>
      </c>
      <c r="K6" s="3" t="s">
        <v>1131</v>
      </c>
      <c r="L6" s="3" t="s">
        <v>1132</v>
      </c>
      <c r="M6" s="3" t="s">
        <v>1133</v>
      </c>
      <c r="N6" s="3" t="s">
        <v>1134</v>
      </c>
      <c r="O6" s="3" t="s">
        <v>1135</v>
      </c>
      <c r="P6" s="3" t="s">
        <v>1136</v>
      </c>
    </row>
    <row r="7" spans="1:16" x14ac:dyDescent="0.3">
      <c r="A7" s="1"/>
      <c r="B7" s="6" t="s">
        <v>539</v>
      </c>
      <c r="C7" s="6" t="s">
        <v>940</v>
      </c>
      <c r="D7" s="87" t="s">
        <v>63</v>
      </c>
      <c r="E7" s="6" t="s">
        <v>1137</v>
      </c>
      <c r="F7" s="87" t="s">
        <v>1138</v>
      </c>
      <c r="G7" s="87" t="s">
        <v>1139</v>
      </c>
      <c r="H7" s="87" t="s">
        <v>1140</v>
      </c>
      <c r="I7" s="87" t="s">
        <v>1141</v>
      </c>
      <c r="J7" s="180" t="s">
        <v>1142</v>
      </c>
      <c r="K7" s="87" t="s">
        <v>867</v>
      </c>
      <c r="L7" s="87" t="s">
        <v>867</v>
      </c>
      <c r="M7" s="87" t="s">
        <v>867</v>
      </c>
      <c r="N7" s="87" t="s">
        <v>867</v>
      </c>
      <c r="O7" s="6" t="s">
        <v>1143</v>
      </c>
      <c r="P7" s="6"/>
    </row>
    <row r="8" spans="1:16" x14ac:dyDescent="0.3">
      <c r="A8" s="1"/>
      <c r="B8" s="6" t="s">
        <v>539</v>
      </c>
      <c r="C8" s="6" t="s">
        <v>940</v>
      </c>
      <c r="D8" s="87" t="s">
        <v>63</v>
      </c>
      <c r="E8" s="6" t="s">
        <v>1137</v>
      </c>
      <c r="F8" s="87" t="s">
        <v>1144</v>
      </c>
      <c r="G8" s="87" t="s">
        <v>33</v>
      </c>
      <c r="H8" s="87" t="s">
        <v>1145</v>
      </c>
      <c r="I8" s="87" t="s">
        <v>867</v>
      </c>
      <c r="J8" s="180" t="s">
        <v>1142</v>
      </c>
      <c r="K8" s="87" t="s">
        <v>867</v>
      </c>
      <c r="L8" s="87" t="s">
        <v>867</v>
      </c>
      <c r="M8" s="87" t="s">
        <v>867</v>
      </c>
      <c r="N8" s="87" t="s">
        <v>867</v>
      </c>
      <c r="O8" s="6" t="s">
        <v>1143</v>
      </c>
      <c r="P8" s="6"/>
    </row>
    <row r="9" spans="1:16" x14ac:dyDescent="0.3">
      <c r="A9" s="1"/>
      <c r="B9" s="6" t="s">
        <v>540</v>
      </c>
      <c r="C9" s="6" t="s">
        <v>997</v>
      </c>
      <c r="D9" s="87" t="s">
        <v>63</v>
      </c>
      <c r="E9" s="6" t="s">
        <v>1146</v>
      </c>
      <c r="F9" s="87" t="s">
        <v>32</v>
      </c>
      <c r="G9" s="87" t="s">
        <v>1147</v>
      </c>
      <c r="H9" s="87" t="s">
        <v>867</v>
      </c>
      <c r="I9" s="87" t="s">
        <v>867</v>
      </c>
      <c r="J9" s="180" t="s">
        <v>1142</v>
      </c>
      <c r="K9" s="87" t="s">
        <v>867</v>
      </c>
      <c r="L9" s="87" t="s">
        <v>867</v>
      </c>
      <c r="M9" s="87" t="s">
        <v>867</v>
      </c>
      <c r="N9" s="87" t="s">
        <v>867</v>
      </c>
      <c r="O9" s="6" t="s">
        <v>1143</v>
      </c>
      <c r="P9" s="6"/>
    </row>
    <row r="10" spans="1:16" x14ac:dyDescent="0.3">
      <c r="A10" s="1"/>
      <c r="B10" s="6" t="s">
        <v>541</v>
      </c>
      <c r="C10" s="6" t="s">
        <v>999</v>
      </c>
      <c r="D10" s="87" t="s">
        <v>63</v>
      </c>
      <c r="E10" s="6" t="s">
        <v>1148</v>
      </c>
      <c r="F10" s="87" t="s">
        <v>32</v>
      </c>
      <c r="G10" s="87" t="s">
        <v>33</v>
      </c>
      <c r="H10" s="87" t="s">
        <v>867</v>
      </c>
      <c r="I10" s="87" t="s">
        <v>867</v>
      </c>
      <c r="J10" s="180" t="s">
        <v>1142</v>
      </c>
      <c r="K10" s="87" t="s">
        <v>867</v>
      </c>
      <c r="L10" s="87" t="s">
        <v>867</v>
      </c>
      <c r="M10" s="87" t="s">
        <v>867</v>
      </c>
      <c r="N10" s="87" t="s">
        <v>867</v>
      </c>
      <c r="O10" s="6" t="s">
        <v>1143</v>
      </c>
      <c r="P10" s="6"/>
    </row>
    <row r="11" spans="1:16" ht="26.4" x14ac:dyDescent="0.3">
      <c r="A11" s="1"/>
      <c r="B11" s="6" t="s">
        <v>542</v>
      </c>
      <c r="C11" s="6" t="s">
        <v>943</v>
      </c>
      <c r="D11" s="87" t="s">
        <v>63</v>
      </c>
      <c r="E11" s="6" t="s">
        <v>1149</v>
      </c>
      <c r="F11" s="87" t="s">
        <v>32</v>
      </c>
      <c r="G11" s="87" t="s">
        <v>33</v>
      </c>
      <c r="H11" s="87" t="s">
        <v>867</v>
      </c>
      <c r="I11" s="87" t="s">
        <v>867</v>
      </c>
      <c r="J11" s="180" t="s">
        <v>1142</v>
      </c>
      <c r="K11" s="87" t="s">
        <v>867</v>
      </c>
      <c r="L11" s="87" t="s">
        <v>867</v>
      </c>
      <c r="M11" s="87" t="s">
        <v>867</v>
      </c>
      <c r="N11" s="87" t="s">
        <v>867</v>
      </c>
      <c r="O11" s="6" t="s">
        <v>1143</v>
      </c>
      <c r="P11" s="6"/>
    </row>
    <row r="12" spans="1:16" x14ac:dyDescent="0.3">
      <c r="A12" s="1"/>
      <c r="B12" s="6" t="s">
        <v>537</v>
      </c>
      <c r="C12" s="6" t="s">
        <v>946</v>
      </c>
      <c r="D12" s="87" t="s">
        <v>1150</v>
      </c>
      <c r="E12" s="6" t="s">
        <v>1151</v>
      </c>
      <c r="F12" s="87" t="s">
        <v>32</v>
      </c>
      <c r="G12" s="87" t="s">
        <v>33</v>
      </c>
      <c r="H12" s="87" t="s">
        <v>867</v>
      </c>
      <c r="I12" s="87" t="s">
        <v>867</v>
      </c>
      <c r="J12" s="180" t="s">
        <v>1142</v>
      </c>
      <c r="K12" s="87" t="s">
        <v>867</v>
      </c>
      <c r="L12" s="87" t="s">
        <v>867</v>
      </c>
      <c r="M12" s="87" t="s">
        <v>867</v>
      </c>
      <c r="N12" s="87" t="s">
        <v>867</v>
      </c>
      <c r="O12" s="6" t="s">
        <v>1143</v>
      </c>
      <c r="P12" s="6"/>
    </row>
    <row r="13" spans="1:16" x14ac:dyDescent="0.3">
      <c r="A13" s="1"/>
      <c r="B13" s="6" t="s">
        <v>65</v>
      </c>
      <c r="C13" s="6" t="s">
        <v>1012</v>
      </c>
      <c r="D13" s="87" t="s">
        <v>63</v>
      </c>
      <c r="E13" s="6" t="s">
        <v>1152</v>
      </c>
      <c r="F13" s="87" t="s">
        <v>32</v>
      </c>
      <c r="G13" s="87" t="s">
        <v>1153</v>
      </c>
      <c r="H13" s="87" t="s">
        <v>867</v>
      </c>
      <c r="I13" s="87" t="s">
        <v>1154</v>
      </c>
      <c r="J13" s="181" t="s">
        <v>1155</v>
      </c>
      <c r="K13" s="87" t="s">
        <v>867</v>
      </c>
      <c r="L13" s="87" t="s">
        <v>867</v>
      </c>
      <c r="M13" s="87" t="s">
        <v>867</v>
      </c>
      <c r="N13" s="87" t="s">
        <v>867</v>
      </c>
      <c r="O13" s="6" t="s">
        <v>1143</v>
      </c>
      <c r="P13" s="6"/>
    </row>
    <row r="14" spans="1:16" x14ac:dyDescent="0.3">
      <c r="A14" s="1"/>
      <c r="B14" s="6" t="s">
        <v>72</v>
      </c>
      <c r="C14" s="6" t="s">
        <v>77</v>
      </c>
      <c r="D14" s="87" t="s">
        <v>63</v>
      </c>
      <c r="E14" s="6" t="s">
        <v>1156</v>
      </c>
      <c r="F14" s="87" t="s">
        <v>32</v>
      </c>
      <c r="G14" s="87" t="s">
        <v>33</v>
      </c>
      <c r="H14" s="87" t="s">
        <v>867</v>
      </c>
      <c r="I14" s="87" t="s">
        <v>867</v>
      </c>
      <c r="J14" s="181" t="s">
        <v>1155</v>
      </c>
      <c r="K14" s="87" t="s">
        <v>867</v>
      </c>
      <c r="L14" s="87" t="s">
        <v>867</v>
      </c>
      <c r="M14" s="87" t="s">
        <v>867</v>
      </c>
      <c r="N14" s="87" t="s">
        <v>867</v>
      </c>
      <c r="O14" s="6" t="s">
        <v>1143</v>
      </c>
      <c r="P14" s="6"/>
    </row>
    <row r="15" spans="1:16" x14ac:dyDescent="0.3">
      <c r="A15" s="1"/>
      <c r="B15" s="6" t="s">
        <v>72</v>
      </c>
      <c r="C15" s="6" t="s">
        <v>77</v>
      </c>
      <c r="D15" s="87" t="s">
        <v>1037</v>
      </c>
      <c r="E15" s="6" t="s">
        <v>1157</v>
      </c>
      <c r="F15" s="87" t="s">
        <v>1158</v>
      </c>
      <c r="G15" s="87" t="s">
        <v>1159</v>
      </c>
      <c r="H15" s="87" t="s">
        <v>1160</v>
      </c>
      <c r="I15" s="87" t="s">
        <v>1161</v>
      </c>
      <c r="J15" s="181" t="s">
        <v>1155</v>
      </c>
      <c r="K15" s="87" t="s">
        <v>867</v>
      </c>
      <c r="L15" s="87" t="s">
        <v>867</v>
      </c>
      <c r="M15" s="87" t="s">
        <v>867</v>
      </c>
      <c r="N15" s="87" t="s">
        <v>867</v>
      </c>
      <c r="O15" s="6" t="s">
        <v>1143</v>
      </c>
      <c r="P15" s="6"/>
    </row>
    <row r="16" spans="1:16" x14ac:dyDescent="0.3">
      <c r="A16" s="1"/>
      <c r="B16" s="6" t="s">
        <v>81</v>
      </c>
      <c r="C16" s="6" t="s">
        <v>82</v>
      </c>
      <c r="D16" s="87" t="s">
        <v>63</v>
      </c>
      <c r="E16" s="6" t="s">
        <v>1162</v>
      </c>
      <c r="F16" s="87" t="s">
        <v>32</v>
      </c>
      <c r="G16" s="87" t="s">
        <v>1163</v>
      </c>
      <c r="H16" s="87" t="s">
        <v>867</v>
      </c>
      <c r="I16" s="87" t="s">
        <v>867</v>
      </c>
      <c r="J16" s="182" t="s">
        <v>1164</v>
      </c>
      <c r="K16" s="87" t="s">
        <v>867</v>
      </c>
      <c r="L16" s="87" t="s">
        <v>867</v>
      </c>
      <c r="M16" s="87" t="s">
        <v>867</v>
      </c>
      <c r="N16" s="87" t="s">
        <v>867</v>
      </c>
      <c r="O16" s="6" t="s">
        <v>1143</v>
      </c>
      <c r="P16" s="6"/>
    </row>
    <row r="17" spans="1:16" x14ac:dyDescent="0.3">
      <c r="A17" s="1"/>
      <c r="B17" s="6" t="s">
        <v>81</v>
      </c>
      <c r="C17" s="6" t="s">
        <v>82</v>
      </c>
      <c r="D17" s="87" t="s">
        <v>63</v>
      </c>
      <c r="E17" s="6" t="s">
        <v>1162</v>
      </c>
      <c r="F17" s="87" t="s">
        <v>1163</v>
      </c>
      <c r="G17" s="87" t="s">
        <v>1165</v>
      </c>
      <c r="H17" s="87" t="s">
        <v>867</v>
      </c>
      <c r="I17" s="87" t="s">
        <v>867</v>
      </c>
      <c r="J17" s="183" t="s">
        <v>1166</v>
      </c>
      <c r="K17" s="87" t="s">
        <v>867</v>
      </c>
      <c r="L17" s="87" t="s">
        <v>867</v>
      </c>
      <c r="M17" s="87" t="s">
        <v>867</v>
      </c>
      <c r="N17" s="87" t="s">
        <v>867</v>
      </c>
      <c r="O17" s="6" t="s">
        <v>1143</v>
      </c>
      <c r="P17" s="6"/>
    </row>
    <row r="18" spans="1:16" x14ac:dyDescent="0.3">
      <c r="A18" s="1"/>
      <c r="B18" s="6" t="s">
        <v>81</v>
      </c>
      <c r="C18" s="6" t="s">
        <v>82</v>
      </c>
      <c r="D18" s="87" t="s">
        <v>63</v>
      </c>
      <c r="E18" s="6" t="s">
        <v>1162</v>
      </c>
      <c r="F18" s="87" t="s">
        <v>1165</v>
      </c>
      <c r="G18" s="87" t="s">
        <v>1167</v>
      </c>
      <c r="H18" s="87" t="s">
        <v>867</v>
      </c>
      <c r="I18" s="87" t="s">
        <v>867</v>
      </c>
      <c r="J18" s="184" t="s">
        <v>1168</v>
      </c>
      <c r="K18" s="87" t="s">
        <v>867</v>
      </c>
      <c r="L18" s="87" t="s">
        <v>867</v>
      </c>
      <c r="M18" s="87" t="s">
        <v>867</v>
      </c>
      <c r="N18" s="87" t="s">
        <v>867</v>
      </c>
      <c r="O18" s="6" t="s">
        <v>2713</v>
      </c>
      <c r="P18" s="6"/>
    </row>
    <row r="19" spans="1:16" x14ac:dyDescent="0.3">
      <c r="A19" s="1"/>
      <c r="B19" s="6" t="s">
        <v>81</v>
      </c>
      <c r="C19" s="6" t="s">
        <v>82</v>
      </c>
      <c r="D19" s="87" t="s">
        <v>63</v>
      </c>
      <c r="E19" s="6" t="s">
        <v>1162</v>
      </c>
      <c r="F19" s="87" t="s">
        <v>1167</v>
      </c>
      <c r="G19" s="87" t="s">
        <v>33</v>
      </c>
      <c r="H19" s="87" t="s">
        <v>867</v>
      </c>
      <c r="I19" s="87" t="s">
        <v>867</v>
      </c>
      <c r="J19" s="181" t="s">
        <v>1155</v>
      </c>
      <c r="K19" s="87" t="s">
        <v>867</v>
      </c>
      <c r="L19" s="87" t="s">
        <v>867</v>
      </c>
      <c r="M19" s="87" t="s">
        <v>867</v>
      </c>
      <c r="N19" s="87" t="s">
        <v>867</v>
      </c>
      <c r="O19" s="6" t="s">
        <v>1143</v>
      </c>
      <c r="P19" s="6"/>
    </row>
    <row r="20" spans="1:16" ht="26.4" x14ac:dyDescent="0.3">
      <c r="A20" s="1"/>
      <c r="B20" s="6" t="s">
        <v>538</v>
      </c>
      <c r="C20" s="6" t="s">
        <v>1041</v>
      </c>
      <c r="D20" s="87" t="s">
        <v>1042</v>
      </c>
      <c r="E20" s="6" t="s">
        <v>1169</v>
      </c>
      <c r="F20" s="87" t="s">
        <v>32</v>
      </c>
      <c r="G20" s="87" t="s">
        <v>33</v>
      </c>
      <c r="H20" s="87" t="s">
        <v>867</v>
      </c>
      <c r="I20" s="87" t="s">
        <v>867</v>
      </c>
      <c r="J20" s="180" t="s">
        <v>1142</v>
      </c>
      <c r="K20" s="87" t="s">
        <v>867</v>
      </c>
      <c r="L20" s="87" t="s">
        <v>867</v>
      </c>
      <c r="M20" s="87" t="s">
        <v>867</v>
      </c>
      <c r="N20" s="87" t="s">
        <v>867</v>
      </c>
      <c r="O20" s="6" t="s">
        <v>1143</v>
      </c>
      <c r="P20" s="6"/>
    </row>
    <row r="21" spans="1:16" ht="26.4" x14ac:dyDescent="0.3">
      <c r="A21" s="1"/>
      <c r="B21" s="6" t="s">
        <v>538</v>
      </c>
      <c r="C21" s="6" t="s">
        <v>1041</v>
      </c>
      <c r="D21" s="87" t="s">
        <v>1043</v>
      </c>
      <c r="E21" s="6" t="s">
        <v>1170</v>
      </c>
      <c r="F21" s="87" t="s">
        <v>32</v>
      </c>
      <c r="G21" s="87" t="s">
        <v>33</v>
      </c>
      <c r="H21" s="87" t="s">
        <v>867</v>
      </c>
      <c r="I21" s="87" t="s">
        <v>867</v>
      </c>
      <c r="J21" s="180" t="s">
        <v>1142</v>
      </c>
      <c r="K21" s="87" t="s">
        <v>867</v>
      </c>
      <c r="L21" s="87" t="s">
        <v>867</v>
      </c>
      <c r="M21" s="87" t="s">
        <v>867</v>
      </c>
      <c r="N21" s="87" t="s">
        <v>867</v>
      </c>
      <c r="O21" s="6" t="s">
        <v>1143</v>
      </c>
      <c r="P21" s="6"/>
    </row>
    <row r="22" spans="1:16" x14ac:dyDescent="0.3">
      <c r="A22" s="1"/>
      <c r="B22" s="6" t="s">
        <v>84</v>
      </c>
      <c r="C22" s="6" t="s">
        <v>88</v>
      </c>
      <c r="D22" s="87" t="s">
        <v>63</v>
      </c>
      <c r="E22" s="6" t="s">
        <v>1171</v>
      </c>
      <c r="F22" s="87" t="s">
        <v>32</v>
      </c>
      <c r="G22" s="87" t="s">
        <v>1172</v>
      </c>
      <c r="H22" s="87" t="s">
        <v>867</v>
      </c>
      <c r="I22" s="87" t="s">
        <v>867</v>
      </c>
      <c r="J22" s="182" t="s">
        <v>1164</v>
      </c>
      <c r="K22" s="87" t="s">
        <v>867</v>
      </c>
      <c r="L22" s="87" t="s">
        <v>867</v>
      </c>
      <c r="M22" s="87" t="s">
        <v>867</v>
      </c>
      <c r="N22" s="87" t="s">
        <v>867</v>
      </c>
      <c r="O22" s="6" t="s">
        <v>1143</v>
      </c>
      <c r="P22" s="6"/>
    </row>
    <row r="23" spans="1:16" x14ac:dyDescent="0.3">
      <c r="A23" s="1"/>
      <c r="B23" s="6" t="s">
        <v>84</v>
      </c>
      <c r="C23" s="6" t="s">
        <v>88</v>
      </c>
      <c r="D23" s="87" t="s">
        <v>63</v>
      </c>
      <c r="E23" s="6" t="s">
        <v>1171</v>
      </c>
      <c r="F23" s="87" t="s">
        <v>1172</v>
      </c>
      <c r="G23" s="87" t="s">
        <v>1173</v>
      </c>
      <c r="H23" s="87" t="s">
        <v>867</v>
      </c>
      <c r="I23" s="87" t="s">
        <v>867</v>
      </c>
      <c r="J23" s="181" t="s">
        <v>1155</v>
      </c>
      <c r="K23" s="87" t="s">
        <v>867</v>
      </c>
      <c r="L23" s="87" t="s">
        <v>867</v>
      </c>
      <c r="M23" s="87" t="s">
        <v>867</v>
      </c>
      <c r="N23" s="87" t="s">
        <v>1174</v>
      </c>
      <c r="O23" s="6" t="s">
        <v>1143</v>
      </c>
      <c r="P23" s="6" t="s">
        <v>1175</v>
      </c>
    </row>
    <row r="24" spans="1:16" x14ac:dyDescent="0.3">
      <c r="A24" s="1"/>
      <c r="B24" s="6" t="s">
        <v>84</v>
      </c>
      <c r="C24" s="6" t="s">
        <v>88</v>
      </c>
      <c r="D24" s="87" t="s">
        <v>63</v>
      </c>
      <c r="E24" s="6" t="s">
        <v>1171</v>
      </c>
      <c r="F24" s="87" t="s">
        <v>1173</v>
      </c>
      <c r="G24" s="87" t="s">
        <v>1176</v>
      </c>
      <c r="H24" s="87" t="s">
        <v>867</v>
      </c>
      <c r="I24" s="87" t="s">
        <v>867</v>
      </c>
      <c r="J24" s="181" t="s">
        <v>1155</v>
      </c>
      <c r="K24" s="87" t="s">
        <v>867</v>
      </c>
      <c r="L24" s="87" t="s">
        <v>867</v>
      </c>
      <c r="M24" s="87" t="s">
        <v>867</v>
      </c>
      <c r="N24" s="87" t="s">
        <v>867</v>
      </c>
      <c r="O24" s="6" t="s">
        <v>1143</v>
      </c>
      <c r="P24" s="6"/>
    </row>
    <row r="25" spans="1:16" x14ac:dyDescent="0.3">
      <c r="A25" s="1"/>
      <c r="B25" s="6" t="s">
        <v>84</v>
      </c>
      <c r="C25" s="6" t="s">
        <v>88</v>
      </c>
      <c r="D25" s="87" t="s">
        <v>63</v>
      </c>
      <c r="E25" s="6" t="s">
        <v>1171</v>
      </c>
      <c r="F25" s="87" t="s">
        <v>1176</v>
      </c>
      <c r="G25" s="87" t="s">
        <v>1177</v>
      </c>
      <c r="H25" s="87" t="s">
        <v>867</v>
      </c>
      <c r="I25" s="87" t="s">
        <v>867</v>
      </c>
      <c r="J25" s="182" t="s">
        <v>1164</v>
      </c>
      <c r="K25" s="87" t="s">
        <v>867</v>
      </c>
      <c r="L25" s="87" t="s">
        <v>867</v>
      </c>
      <c r="M25" s="87" t="s">
        <v>867</v>
      </c>
      <c r="N25" s="87" t="s">
        <v>867</v>
      </c>
      <c r="O25" s="6" t="s">
        <v>1143</v>
      </c>
      <c r="P25" s="6"/>
    </row>
    <row r="26" spans="1:16" x14ac:dyDescent="0.3">
      <c r="A26" s="1"/>
      <c r="B26" s="6" t="s">
        <v>84</v>
      </c>
      <c r="C26" s="6" t="s">
        <v>88</v>
      </c>
      <c r="D26" s="87" t="s">
        <v>63</v>
      </c>
      <c r="E26" s="6" t="s">
        <v>1171</v>
      </c>
      <c r="F26" s="87" t="s">
        <v>1177</v>
      </c>
      <c r="G26" s="87" t="s">
        <v>1178</v>
      </c>
      <c r="H26" s="87" t="s">
        <v>867</v>
      </c>
      <c r="I26" s="87" t="s">
        <v>867</v>
      </c>
      <c r="J26" s="181" t="s">
        <v>1155</v>
      </c>
      <c r="K26" s="87" t="s">
        <v>867</v>
      </c>
      <c r="L26" s="87" t="s">
        <v>867</v>
      </c>
      <c r="M26" s="87" t="s">
        <v>867</v>
      </c>
      <c r="N26" s="87" t="s">
        <v>867</v>
      </c>
      <c r="O26" s="6" t="s">
        <v>1143</v>
      </c>
      <c r="P26" s="6"/>
    </row>
    <row r="27" spans="1:16" x14ac:dyDescent="0.3">
      <c r="A27" s="1"/>
      <c r="B27" s="6" t="s">
        <v>84</v>
      </c>
      <c r="C27" s="6" t="s">
        <v>88</v>
      </c>
      <c r="D27" s="87" t="s">
        <v>63</v>
      </c>
      <c r="E27" s="6" t="s">
        <v>1171</v>
      </c>
      <c r="F27" s="87" t="s">
        <v>1178</v>
      </c>
      <c r="G27" s="87" t="s">
        <v>1179</v>
      </c>
      <c r="H27" s="87" t="s">
        <v>867</v>
      </c>
      <c r="I27" s="87" t="s">
        <v>867</v>
      </c>
      <c r="J27" s="182" t="s">
        <v>1164</v>
      </c>
      <c r="K27" s="87" t="s">
        <v>867</v>
      </c>
      <c r="L27" s="87" t="s">
        <v>867</v>
      </c>
      <c r="M27" s="87" t="s">
        <v>867</v>
      </c>
      <c r="N27" s="87" t="s">
        <v>867</v>
      </c>
      <c r="O27" s="6" t="s">
        <v>1143</v>
      </c>
      <c r="P27" s="6"/>
    </row>
    <row r="28" spans="1:16" x14ac:dyDescent="0.3">
      <c r="A28" s="1"/>
      <c r="B28" s="6" t="s">
        <v>84</v>
      </c>
      <c r="C28" s="6" t="s">
        <v>88</v>
      </c>
      <c r="D28" s="87" t="s">
        <v>63</v>
      </c>
      <c r="E28" s="6" t="s">
        <v>1171</v>
      </c>
      <c r="F28" s="87" t="s">
        <v>1179</v>
      </c>
      <c r="G28" s="87" t="s">
        <v>33</v>
      </c>
      <c r="H28" s="87" t="s">
        <v>867</v>
      </c>
      <c r="I28" s="87" t="s">
        <v>867</v>
      </c>
      <c r="J28" s="181" t="s">
        <v>1155</v>
      </c>
      <c r="K28" s="87" t="s">
        <v>867</v>
      </c>
      <c r="L28" s="87" t="s">
        <v>867</v>
      </c>
      <c r="M28" s="87" t="s">
        <v>867</v>
      </c>
      <c r="N28" s="87" t="s">
        <v>867</v>
      </c>
      <c r="O28" s="6" t="s">
        <v>1143</v>
      </c>
      <c r="P28" s="6"/>
    </row>
    <row r="29" spans="1:16" x14ac:dyDescent="0.3">
      <c r="A29" s="1"/>
      <c r="B29" s="6" t="s">
        <v>84</v>
      </c>
      <c r="C29" s="6" t="s">
        <v>91</v>
      </c>
      <c r="D29" s="87" t="s">
        <v>63</v>
      </c>
      <c r="E29" s="6" t="s">
        <v>1180</v>
      </c>
      <c r="F29" s="87" t="s">
        <v>32</v>
      </c>
      <c r="G29" s="87" t="s">
        <v>33</v>
      </c>
      <c r="H29" s="87" t="s">
        <v>867</v>
      </c>
      <c r="I29" s="87" t="s">
        <v>867</v>
      </c>
      <c r="J29" s="181" t="s">
        <v>1155</v>
      </c>
      <c r="K29" s="87" t="s">
        <v>867</v>
      </c>
      <c r="L29" s="87" t="s">
        <v>867</v>
      </c>
      <c r="M29" s="87" t="s">
        <v>867</v>
      </c>
      <c r="N29" s="87" t="s">
        <v>867</v>
      </c>
      <c r="O29" s="6" t="s">
        <v>1143</v>
      </c>
      <c r="P29" s="6"/>
    </row>
    <row r="30" spans="1:16" x14ac:dyDescent="0.3">
      <c r="A30" s="1"/>
      <c r="B30" s="6" t="s">
        <v>116</v>
      </c>
      <c r="C30" s="6" t="s">
        <v>121</v>
      </c>
      <c r="D30" s="87" t="s">
        <v>63</v>
      </c>
      <c r="E30" s="6" t="s">
        <v>1181</v>
      </c>
      <c r="F30" s="87" t="s">
        <v>32</v>
      </c>
      <c r="G30" s="87" t="s">
        <v>1182</v>
      </c>
      <c r="H30" s="87" t="s">
        <v>867</v>
      </c>
      <c r="I30" s="87" t="s">
        <v>867</v>
      </c>
      <c r="J30" s="181" t="s">
        <v>1155</v>
      </c>
      <c r="K30" s="87" t="s">
        <v>867</v>
      </c>
      <c r="L30" s="87" t="s">
        <v>867</v>
      </c>
      <c r="M30" s="87" t="s">
        <v>867</v>
      </c>
      <c r="N30" s="87" t="s">
        <v>867</v>
      </c>
      <c r="O30" s="6" t="s">
        <v>1143</v>
      </c>
      <c r="P30" s="6" t="s">
        <v>1183</v>
      </c>
    </row>
    <row r="31" spans="1:16" x14ac:dyDescent="0.3">
      <c r="A31" s="1"/>
      <c r="B31" s="6" t="s">
        <v>116</v>
      </c>
      <c r="C31" s="6" t="s">
        <v>121</v>
      </c>
      <c r="D31" s="87" t="s">
        <v>63</v>
      </c>
      <c r="E31" s="6" t="s">
        <v>1181</v>
      </c>
      <c r="F31" s="87" t="s">
        <v>1182</v>
      </c>
      <c r="G31" s="87" t="s">
        <v>1173</v>
      </c>
      <c r="H31" s="87" t="s">
        <v>867</v>
      </c>
      <c r="I31" s="87" t="s">
        <v>867</v>
      </c>
      <c r="J31" s="183" t="s">
        <v>1166</v>
      </c>
      <c r="K31" s="87" t="s">
        <v>867</v>
      </c>
      <c r="L31" s="87" t="s">
        <v>867</v>
      </c>
      <c r="M31" s="87" t="s">
        <v>867</v>
      </c>
      <c r="N31" s="87" t="s">
        <v>867</v>
      </c>
      <c r="O31" s="6" t="s">
        <v>1143</v>
      </c>
      <c r="P31" s="6"/>
    </row>
    <row r="32" spans="1:16" x14ac:dyDescent="0.3">
      <c r="A32" s="1"/>
      <c r="B32" s="6" t="s">
        <v>116</v>
      </c>
      <c r="C32" s="6" t="s">
        <v>121</v>
      </c>
      <c r="D32" s="87" t="s">
        <v>63</v>
      </c>
      <c r="E32" s="6" t="s">
        <v>1181</v>
      </c>
      <c r="F32" s="87" t="s">
        <v>1173</v>
      </c>
      <c r="G32" s="87" t="s">
        <v>33</v>
      </c>
      <c r="H32" s="87" t="s">
        <v>867</v>
      </c>
      <c r="I32" s="87" t="s">
        <v>867</v>
      </c>
      <c r="J32" s="181" t="s">
        <v>1155</v>
      </c>
      <c r="K32" s="87" t="s">
        <v>867</v>
      </c>
      <c r="L32" s="87" t="s">
        <v>867</v>
      </c>
      <c r="M32" s="87" t="s">
        <v>867</v>
      </c>
      <c r="N32" s="87" t="s">
        <v>867</v>
      </c>
      <c r="O32" s="6" t="s">
        <v>1143</v>
      </c>
      <c r="P32" s="6"/>
    </row>
    <row r="33" spans="1:16" x14ac:dyDescent="0.3">
      <c r="A33" s="1"/>
      <c r="B33" s="6" t="s">
        <v>313</v>
      </c>
      <c r="C33" s="6" t="s">
        <v>957</v>
      </c>
      <c r="D33" s="87" t="s">
        <v>63</v>
      </c>
      <c r="E33" s="6" t="s">
        <v>1184</v>
      </c>
      <c r="F33" s="87" t="s">
        <v>32</v>
      </c>
      <c r="G33" s="87" t="s">
        <v>33</v>
      </c>
      <c r="H33" s="87" t="s">
        <v>867</v>
      </c>
      <c r="I33" s="87" t="s">
        <v>867</v>
      </c>
      <c r="J33" s="181" t="s">
        <v>1155</v>
      </c>
      <c r="K33" s="87" t="s">
        <v>867</v>
      </c>
      <c r="L33" s="87" t="s">
        <v>867</v>
      </c>
      <c r="M33" s="87" t="s">
        <v>867</v>
      </c>
      <c r="N33" s="87" t="s">
        <v>867</v>
      </c>
      <c r="O33" s="6" t="s">
        <v>1143</v>
      </c>
      <c r="P33" s="6"/>
    </row>
    <row r="34" spans="1:16" x14ac:dyDescent="0.3">
      <c r="A34" s="1"/>
      <c r="B34" s="6" t="s">
        <v>313</v>
      </c>
      <c r="C34" s="6" t="s">
        <v>1071</v>
      </c>
      <c r="D34" s="87" t="s">
        <v>100</v>
      </c>
      <c r="E34" s="6" t="s">
        <v>1185</v>
      </c>
      <c r="F34" s="87" t="s">
        <v>32</v>
      </c>
      <c r="G34" s="87" t="s">
        <v>33</v>
      </c>
      <c r="H34" s="87" t="s">
        <v>867</v>
      </c>
      <c r="I34" s="87" t="s">
        <v>867</v>
      </c>
      <c r="J34" s="181" t="s">
        <v>1155</v>
      </c>
      <c r="K34" s="87" t="s">
        <v>867</v>
      </c>
      <c r="L34" s="87" t="s">
        <v>867</v>
      </c>
      <c r="M34" s="87" t="s">
        <v>867</v>
      </c>
      <c r="N34" s="87" t="s">
        <v>867</v>
      </c>
      <c r="O34" s="6" t="s">
        <v>1143</v>
      </c>
      <c r="P34" s="6"/>
    </row>
    <row r="35" spans="1:16" x14ac:dyDescent="0.3">
      <c r="A35" s="1"/>
      <c r="B35" s="6" t="s">
        <v>313</v>
      </c>
      <c r="C35" s="6" t="s">
        <v>1072</v>
      </c>
      <c r="D35" s="87" t="s">
        <v>63</v>
      </c>
      <c r="E35" s="6" t="s">
        <v>1186</v>
      </c>
      <c r="F35" s="87" t="s">
        <v>32</v>
      </c>
      <c r="G35" s="87" t="s">
        <v>33</v>
      </c>
      <c r="H35" s="87" t="s">
        <v>867</v>
      </c>
      <c r="I35" s="87" t="s">
        <v>867</v>
      </c>
      <c r="J35" s="181" t="s">
        <v>1155</v>
      </c>
      <c r="K35" s="87" t="s">
        <v>867</v>
      </c>
      <c r="L35" s="87" t="s">
        <v>867</v>
      </c>
      <c r="M35" s="87" t="s">
        <v>867</v>
      </c>
      <c r="N35" s="87" t="s">
        <v>867</v>
      </c>
      <c r="O35" s="6" t="s">
        <v>1143</v>
      </c>
      <c r="P35" s="6"/>
    </row>
    <row r="36" spans="1:16" x14ac:dyDescent="0.3">
      <c r="A36" s="1"/>
      <c r="B36" s="6" t="s">
        <v>313</v>
      </c>
      <c r="C36" s="6" t="s">
        <v>1073</v>
      </c>
      <c r="D36" s="87" t="s">
        <v>63</v>
      </c>
      <c r="E36" s="6" t="s">
        <v>1187</v>
      </c>
      <c r="F36" s="87" t="s">
        <v>32</v>
      </c>
      <c r="G36" s="87" t="s">
        <v>33</v>
      </c>
      <c r="H36" s="87" t="s">
        <v>867</v>
      </c>
      <c r="I36" s="87" t="s">
        <v>867</v>
      </c>
      <c r="J36" s="181" t="s">
        <v>1155</v>
      </c>
      <c r="K36" s="87" t="s">
        <v>867</v>
      </c>
      <c r="L36" s="87" t="s">
        <v>867</v>
      </c>
      <c r="M36" s="87" t="s">
        <v>867</v>
      </c>
      <c r="N36" s="87" t="s">
        <v>867</v>
      </c>
      <c r="O36" s="6" t="s">
        <v>1143</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2714</v>
      </c>
      <c r="C5" s="1"/>
      <c r="D5" s="1"/>
      <c r="E5" s="1"/>
      <c r="F5" s="1"/>
      <c r="G5" s="1"/>
      <c r="H5" s="1"/>
    </row>
    <row r="6" spans="1:8" ht="52.95" customHeight="1" x14ac:dyDescent="0.3">
      <c r="A6" s="1"/>
      <c r="B6" s="3" t="s">
        <v>4</v>
      </c>
      <c r="C6" s="3" t="s">
        <v>2715</v>
      </c>
      <c r="D6" s="3" t="s">
        <v>2716</v>
      </c>
      <c r="E6" s="3" t="s">
        <v>7</v>
      </c>
      <c r="F6" s="3" t="s">
        <v>8</v>
      </c>
      <c r="G6" s="3" t="s">
        <v>2717</v>
      </c>
      <c r="H6" s="3" t="s">
        <v>1454</v>
      </c>
    </row>
    <row r="7" spans="1:8" x14ac:dyDescent="0.3">
      <c r="A7" s="1"/>
      <c r="B7" s="6" t="s">
        <v>2718</v>
      </c>
      <c r="C7" s="6" t="s">
        <v>331</v>
      </c>
      <c r="D7" s="87" t="s">
        <v>2719</v>
      </c>
      <c r="E7" s="87" t="s">
        <v>1172</v>
      </c>
      <c r="F7" s="87" t="s">
        <v>1173</v>
      </c>
      <c r="G7" s="6" t="s">
        <v>867</v>
      </c>
      <c r="H7" s="6" t="s">
        <v>2720</v>
      </c>
    </row>
    <row r="8" spans="1:8" x14ac:dyDescent="0.3">
      <c r="A8" s="1"/>
      <c r="B8" s="6" t="s">
        <v>2721</v>
      </c>
      <c r="C8" s="6" t="s">
        <v>331</v>
      </c>
      <c r="D8" s="87" t="s">
        <v>2158</v>
      </c>
      <c r="E8" s="87" t="s">
        <v>2722</v>
      </c>
      <c r="F8" s="87" t="s">
        <v>2723</v>
      </c>
      <c r="G8" s="6" t="s">
        <v>867</v>
      </c>
      <c r="H8" s="6" t="s">
        <v>2724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867</v>
      </c>
      <c r="C8" s="185" t="s">
        <v>867</v>
      </c>
      <c r="D8" s="185" t="s">
        <v>867</v>
      </c>
      <c r="E8" s="185" t="s">
        <v>867</v>
      </c>
      <c r="F8" s="185" t="s">
        <v>867</v>
      </c>
      <c r="G8" s="185" t="s">
        <v>2728</v>
      </c>
      <c r="H8" s="185" t="s">
        <v>867</v>
      </c>
      <c r="I8" s="185" t="s">
        <v>867</v>
      </c>
      <c r="J8" s="185" t="s">
        <v>2729</v>
      </c>
      <c r="K8" s="185" t="s">
        <v>867</v>
      </c>
      <c r="L8" s="185" t="s">
        <v>867</v>
      </c>
      <c r="M8" s="185" t="s">
        <v>2730</v>
      </c>
      <c r="N8" s="185" t="s">
        <v>867</v>
      </c>
      <c r="O8" s="185" t="s">
        <v>867</v>
      </c>
      <c r="P8" s="185" t="s">
        <v>2731</v>
      </c>
      <c r="Q8" s="185" t="s">
        <v>867</v>
      </c>
      <c r="R8" s="185" t="s">
        <v>867</v>
      </c>
      <c r="S8" s="185" t="s">
        <v>2732</v>
      </c>
      <c r="T8" s="185" t="s">
        <v>867</v>
      </c>
      <c r="U8" s="185" t="s">
        <v>867</v>
      </c>
      <c r="V8" s="185" t="s">
        <v>2733</v>
      </c>
      <c r="W8" s="185" t="s">
        <v>867</v>
      </c>
      <c r="X8" s="185" t="s">
        <v>867</v>
      </c>
      <c r="Y8" s="185" t="s">
        <v>2734</v>
      </c>
      <c r="Z8" s="185" t="s">
        <v>867</v>
      </c>
      <c r="AA8" s="185" t="s">
        <v>867</v>
      </c>
      <c r="AB8" s="185" t="s">
        <v>2735</v>
      </c>
      <c r="AC8" s="185" t="s">
        <v>867</v>
      </c>
      <c r="AD8" s="185" t="s">
        <v>867</v>
      </c>
      <c r="AE8" s="185" t="s">
        <v>2736</v>
      </c>
      <c r="AF8" s="185" t="s">
        <v>867</v>
      </c>
      <c r="AG8" s="185" t="s">
        <v>867</v>
      </c>
      <c r="AH8" s="185" t="s">
        <v>2737</v>
      </c>
      <c r="AI8" s="185" t="s">
        <v>867</v>
      </c>
      <c r="AJ8" s="185" t="s">
        <v>867</v>
      </c>
      <c r="AK8" s="185" t="s">
        <v>2738</v>
      </c>
      <c r="AL8" s="185" t="s">
        <v>867</v>
      </c>
      <c r="AM8" s="185" t="s">
        <v>867</v>
      </c>
      <c r="AN8" s="185" t="s">
        <v>2739</v>
      </c>
      <c r="AO8" s="185" t="s">
        <v>867</v>
      </c>
      <c r="AP8" s="185" t="s">
        <v>867</v>
      </c>
      <c r="AQ8" s="185" t="s">
        <v>2740</v>
      </c>
      <c r="AR8" s="185" t="s">
        <v>867</v>
      </c>
      <c r="AS8" s="185" t="s">
        <v>867</v>
      </c>
      <c r="AT8" s="185" t="s">
        <v>2741</v>
      </c>
      <c r="AU8" s="185" t="s">
        <v>867</v>
      </c>
      <c r="AV8" s="185" t="s">
        <v>867</v>
      </c>
      <c r="AW8" s="185" t="s">
        <v>2742</v>
      </c>
      <c r="AX8" s="185" t="s">
        <v>867</v>
      </c>
      <c r="AY8" s="185" t="s">
        <v>867</v>
      </c>
      <c r="AZ8" s="185" t="s">
        <v>2743</v>
      </c>
      <c r="BA8" s="185" t="s">
        <v>867</v>
      </c>
      <c r="BB8" s="185" t="s">
        <v>867</v>
      </c>
      <c r="BC8" s="185" t="s">
        <v>2744</v>
      </c>
      <c r="BD8" s="185" t="s">
        <v>867</v>
      </c>
      <c r="BE8" s="185" t="s">
        <v>867</v>
      </c>
      <c r="BF8" s="185" t="s">
        <v>2745</v>
      </c>
      <c r="BG8" s="185" t="s">
        <v>867</v>
      </c>
      <c r="BH8" s="185" t="s">
        <v>867</v>
      </c>
      <c r="BI8" s="185" t="s">
        <v>2746</v>
      </c>
      <c r="BJ8" s="185" t="s">
        <v>867</v>
      </c>
      <c r="BK8" s="185" t="s">
        <v>867</v>
      </c>
      <c r="BL8" s="185" t="s">
        <v>2747</v>
      </c>
      <c r="BM8" s="185" t="s">
        <v>867</v>
      </c>
      <c r="BN8" s="185" t="s">
        <v>867</v>
      </c>
      <c r="BO8" s="185" t="s">
        <v>2748</v>
      </c>
      <c r="BP8" s="185" t="s">
        <v>867</v>
      </c>
      <c r="BQ8" s="185" t="s">
        <v>867</v>
      </c>
      <c r="BR8" s="185" t="s">
        <v>2749</v>
      </c>
      <c r="BS8" s="185" t="s">
        <v>867</v>
      </c>
      <c r="BT8" s="185" t="s">
        <v>867</v>
      </c>
      <c r="BU8" s="185" t="s">
        <v>2750</v>
      </c>
      <c r="BV8" s="185" t="s">
        <v>867</v>
      </c>
      <c r="BW8" s="185" t="s">
        <v>867</v>
      </c>
      <c r="BX8" s="185" t="s">
        <v>2751</v>
      </c>
      <c r="BY8" s="185" t="s">
        <v>867</v>
      </c>
      <c r="BZ8" s="185" t="s">
        <v>867</v>
      </c>
      <c r="CA8" s="185" t="s">
        <v>2752</v>
      </c>
      <c r="CB8" s="185" t="s">
        <v>867</v>
      </c>
      <c r="CC8" s="185" t="s">
        <v>867</v>
      </c>
      <c r="CD8" s="185" t="s">
        <v>2753</v>
      </c>
      <c r="CE8" s="185" t="s">
        <v>867</v>
      </c>
      <c r="CF8" s="185" t="s">
        <v>867</v>
      </c>
      <c r="CG8" s="185" t="s">
        <v>2754</v>
      </c>
      <c r="CH8" s="185" t="s">
        <v>867</v>
      </c>
      <c r="CI8" s="185" t="s">
        <v>867</v>
      </c>
      <c r="CJ8" s="185" t="s">
        <v>2755</v>
      </c>
      <c r="CK8" s="185" t="s">
        <v>867</v>
      </c>
      <c r="CL8" s="185" t="s">
        <v>867</v>
      </c>
      <c r="CM8" s="185" t="s">
        <v>2756</v>
      </c>
      <c r="CN8" s="185" t="s">
        <v>867</v>
      </c>
      <c r="CO8" s="185" t="s">
        <v>867</v>
      </c>
      <c r="CP8" s="185" t="s">
        <v>2757</v>
      </c>
      <c r="CQ8" s="185" t="s">
        <v>867</v>
      </c>
      <c r="CR8" s="185" t="s">
        <v>867</v>
      </c>
      <c r="CS8" s="185" t="s">
        <v>2758</v>
      </c>
      <c r="CT8" s="185" t="s">
        <v>867</v>
      </c>
      <c r="CU8" s="185" t="s">
        <v>867</v>
      </c>
      <c r="CV8" s="185" t="s">
        <v>2759</v>
      </c>
      <c r="CW8" s="185" t="s">
        <v>867</v>
      </c>
      <c r="CX8" s="185" t="s">
        <v>867</v>
      </c>
      <c r="CY8" s="185" t="s">
        <v>2760</v>
      </c>
      <c r="CZ8" s="185" t="s">
        <v>867</v>
      </c>
      <c r="DA8" s="185" t="s">
        <v>867</v>
      </c>
      <c r="DB8" s="185" t="s">
        <v>2761</v>
      </c>
      <c r="DC8" s="185" t="s">
        <v>867</v>
      </c>
      <c r="DD8" s="185" t="s">
        <v>867</v>
      </c>
      <c r="DE8" s="185" t="s">
        <v>2762</v>
      </c>
      <c r="DF8" s="185" t="s">
        <v>867</v>
      </c>
      <c r="DG8" s="185" t="s">
        <v>867</v>
      </c>
      <c r="DH8" s="185" t="s">
        <v>2763</v>
      </c>
      <c r="DI8" s="185" t="s">
        <v>867</v>
      </c>
      <c r="DJ8" s="185" t="s">
        <v>867</v>
      </c>
      <c r="DK8" s="185" t="s">
        <v>2764</v>
      </c>
      <c r="DL8" s="185" t="s">
        <v>867</v>
      </c>
      <c r="DM8" s="185" t="s">
        <v>867</v>
      </c>
      <c r="DN8" s="185" t="s">
        <v>2765</v>
      </c>
      <c r="DO8" s="185" t="s">
        <v>867</v>
      </c>
      <c r="DP8" s="185" t="s">
        <v>867</v>
      </c>
      <c r="DQ8" s="185" t="s">
        <v>2766</v>
      </c>
      <c r="DR8" s="185" t="s">
        <v>867</v>
      </c>
      <c r="DS8" s="185" t="s">
        <v>867</v>
      </c>
      <c r="DT8" s="185" t="s">
        <v>2767</v>
      </c>
      <c r="DU8" s="185" t="s">
        <v>867</v>
      </c>
      <c r="DV8" s="185" t="s">
        <v>867</v>
      </c>
      <c r="DW8" s="185" t="s">
        <v>2768</v>
      </c>
      <c r="DX8" s="185" t="s">
        <v>867</v>
      </c>
      <c r="DY8" s="185" t="s">
        <v>867</v>
      </c>
      <c r="DZ8" s="185" t="s">
        <v>2769</v>
      </c>
      <c r="EA8" s="185" t="s">
        <v>867</v>
      </c>
      <c r="EB8" s="185" t="s">
        <v>867</v>
      </c>
      <c r="EC8" s="185" t="s">
        <v>2770</v>
      </c>
      <c r="ED8" s="185" t="s">
        <v>867</v>
      </c>
      <c r="EE8" s="185" t="s">
        <v>867</v>
      </c>
      <c r="EF8" s="185" t="s">
        <v>2771</v>
      </c>
      <c r="EG8" s="185" t="s">
        <v>867</v>
      </c>
      <c r="EH8" s="185" t="s">
        <v>867</v>
      </c>
      <c r="EI8" s="185" t="s">
        <v>2772</v>
      </c>
      <c r="EJ8" s="185" t="s">
        <v>867</v>
      </c>
      <c r="EK8" s="185" t="s">
        <v>867</v>
      </c>
      <c r="EL8" s="185" t="s">
        <v>2773</v>
      </c>
      <c r="EM8" s="185" t="s">
        <v>867</v>
      </c>
      <c r="EN8" s="185" t="s">
        <v>867</v>
      </c>
      <c r="EO8" s="185" t="s">
        <v>2774</v>
      </c>
      <c r="EP8" s="185" t="s">
        <v>867</v>
      </c>
      <c r="EQ8" s="185" t="s">
        <v>867</v>
      </c>
      <c r="ER8" s="185" t="s">
        <v>2775</v>
      </c>
      <c r="ES8" s="185" t="s">
        <v>867</v>
      </c>
      <c r="ET8" s="185" t="s">
        <v>867</v>
      </c>
    </row>
    <row r="9" spans="1:150" x14ac:dyDescent="0.3">
      <c r="A9" s="1"/>
      <c r="B9" s="185" t="s">
        <v>2776</v>
      </c>
      <c r="C9" s="185" t="s">
        <v>3</v>
      </c>
      <c r="D9" s="185" t="s">
        <v>63</v>
      </c>
      <c r="E9" s="185" t="s">
        <v>2777</v>
      </c>
      <c r="F9" s="185" t="s">
        <v>2778</v>
      </c>
      <c r="G9" s="185" t="s">
        <v>2779</v>
      </c>
      <c r="H9" s="185" t="s">
        <v>2780</v>
      </c>
      <c r="I9" s="185" t="s">
        <v>2781</v>
      </c>
      <c r="J9" s="185" t="s">
        <v>2779</v>
      </c>
      <c r="K9" s="185" t="s">
        <v>2780</v>
      </c>
      <c r="L9" s="185" t="s">
        <v>2781</v>
      </c>
      <c r="M9" s="185" t="s">
        <v>2779</v>
      </c>
      <c r="N9" s="185" t="s">
        <v>2780</v>
      </c>
      <c r="O9" s="185" t="s">
        <v>2781</v>
      </c>
      <c r="P9" s="185" t="s">
        <v>2779</v>
      </c>
      <c r="Q9" s="185" t="s">
        <v>2780</v>
      </c>
      <c r="R9" s="185" t="s">
        <v>2781</v>
      </c>
      <c r="S9" s="185" t="s">
        <v>2779</v>
      </c>
      <c r="T9" s="185" t="s">
        <v>2780</v>
      </c>
      <c r="U9" s="185" t="s">
        <v>2781</v>
      </c>
      <c r="V9" s="185" t="s">
        <v>2779</v>
      </c>
      <c r="W9" s="185" t="s">
        <v>2780</v>
      </c>
      <c r="X9" s="185" t="s">
        <v>2781</v>
      </c>
      <c r="Y9" s="185" t="s">
        <v>2779</v>
      </c>
      <c r="Z9" s="185" t="s">
        <v>2780</v>
      </c>
      <c r="AA9" s="185" t="s">
        <v>2781</v>
      </c>
      <c r="AB9" s="185" t="s">
        <v>2779</v>
      </c>
      <c r="AC9" s="185" t="s">
        <v>2780</v>
      </c>
      <c r="AD9" s="185" t="s">
        <v>2781</v>
      </c>
      <c r="AE9" s="185" t="s">
        <v>2779</v>
      </c>
      <c r="AF9" s="185" t="s">
        <v>2780</v>
      </c>
      <c r="AG9" s="185" t="s">
        <v>2781</v>
      </c>
      <c r="AH9" s="185" t="s">
        <v>2779</v>
      </c>
      <c r="AI9" s="185" t="s">
        <v>2780</v>
      </c>
      <c r="AJ9" s="185" t="s">
        <v>2781</v>
      </c>
      <c r="AK9" s="185" t="s">
        <v>2779</v>
      </c>
      <c r="AL9" s="185" t="s">
        <v>2780</v>
      </c>
      <c r="AM9" s="185" t="s">
        <v>2781</v>
      </c>
      <c r="AN9" s="185" t="s">
        <v>2779</v>
      </c>
      <c r="AO9" s="185" t="s">
        <v>2780</v>
      </c>
      <c r="AP9" s="185" t="s">
        <v>2781</v>
      </c>
      <c r="AQ9" s="185" t="s">
        <v>2779</v>
      </c>
      <c r="AR9" s="185" t="s">
        <v>2780</v>
      </c>
      <c r="AS9" s="185" t="s">
        <v>2781</v>
      </c>
      <c r="AT9" s="185" t="s">
        <v>2779</v>
      </c>
      <c r="AU9" s="185" t="s">
        <v>2780</v>
      </c>
      <c r="AV9" s="185" t="s">
        <v>2781</v>
      </c>
      <c r="AW9" s="185" t="s">
        <v>2779</v>
      </c>
      <c r="AX9" s="185" t="s">
        <v>2780</v>
      </c>
      <c r="AY9" s="185" t="s">
        <v>2781</v>
      </c>
      <c r="AZ9" s="185" t="s">
        <v>2779</v>
      </c>
      <c r="BA9" s="185" t="s">
        <v>2780</v>
      </c>
      <c r="BB9" s="185" t="s">
        <v>2781</v>
      </c>
      <c r="BC9" s="185" t="s">
        <v>2779</v>
      </c>
      <c r="BD9" s="185" t="s">
        <v>2780</v>
      </c>
      <c r="BE9" s="185" t="s">
        <v>2781</v>
      </c>
      <c r="BF9" s="185" t="s">
        <v>2779</v>
      </c>
      <c r="BG9" s="185" t="s">
        <v>2780</v>
      </c>
      <c r="BH9" s="185" t="s">
        <v>2781</v>
      </c>
      <c r="BI9" s="185" t="s">
        <v>2779</v>
      </c>
      <c r="BJ9" s="185" t="s">
        <v>2780</v>
      </c>
      <c r="BK9" s="185" t="s">
        <v>2781</v>
      </c>
      <c r="BL9" s="185" t="s">
        <v>2779</v>
      </c>
      <c r="BM9" s="185" t="s">
        <v>2780</v>
      </c>
      <c r="BN9" s="185" t="s">
        <v>2781</v>
      </c>
      <c r="BO9" s="185" t="s">
        <v>2779</v>
      </c>
      <c r="BP9" s="185" t="s">
        <v>2780</v>
      </c>
      <c r="BQ9" s="185" t="s">
        <v>2781</v>
      </c>
      <c r="BR9" s="185" t="s">
        <v>2779</v>
      </c>
      <c r="BS9" s="185" t="s">
        <v>2780</v>
      </c>
      <c r="BT9" s="185" t="s">
        <v>2781</v>
      </c>
      <c r="BU9" s="185" t="s">
        <v>2779</v>
      </c>
      <c r="BV9" s="185" t="s">
        <v>2780</v>
      </c>
      <c r="BW9" s="185" t="s">
        <v>2781</v>
      </c>
      <c r="BX9" s="185" t="s">
        <v>2779</v>
      </c>
      <c r="BY9" s="185" t="s">
        <v>2780</v>
      </c>
      <c r="BZ9" s="185" t="s">
        <v>2781</v>
      </c>
      <c r="CA9" s="185" t="s">
        <v>2779</v>
      </c>
      <c r="CB9" s="185" t="s">
        <v>2780</v>
      </c>
      <c r="CC9" s="185" t="s">
        <v>2781</v>
      </c>
      <c r="CD9" s="185" t="s">
        <v>2779</v>
      </c>
      <c r="CE9" s="185" t="s">
        <v>2780</v>
      </c>
      <c r="CF9" s="185" t="s">
        <v>2781</v>
      </c>
      <c r="CG9" s="185" t="s">
        <v>2779</v>
      </c>
      <c r="CH9" s="185" t="s">
        <v>2780</v>
      </c>
      <c r="CI9" s="185" t="s">
        <v>2781</v>
      </c>
      <c r="CJ9" s="185" t="s">
        <v>2779</v>
      </c>
      <c r="CK9" s="185" t="s">
        <v>2780</v>
      </c>
      <c r="CL9" s="185" t="s">
        <v>2781</v>
      </c>
      <c r="CM9" s="185" t="s">
        <v>2779</v>
      </c>
      <c r="CN9" s="185" t="s">
        <v>2780</v>
      </c>
      <c r="CO9" s="185" t="s">
        <v>2781</v>
      </c>
      <c r="CP9" s="185" t="s">
        <v>2779</v>
      </c>
      <c r="CQ9" s="185" t="s">
        <v>2780</v>
      </c>
      <c r="CR9" s="185" t="s">
        <v>2781</v>
      </c>
      <c r="CS9" s="185" t="s">
        <v>2779</v>
      </c>
      <c r="CT9" s="185" t="s">
        <v>2780</v>
      </c>
      <c r="CU9" s="185" t="s">
        <v>2781</v>
      </c>
      <c r="CV9" s="185" t="s">
        <v>2779</v>
      </c>
      <c r="CW9" s="185" t="s">
        <v>2780</v>
      </c>
      <c r="CX9" s="185" t="s">
        <v>2781</v>
      </c>
      <c r="CY9" s="185" t="s">
        <v>2779</v>
      </c>
      <c r="CZ9" s="185" t="s">
        <v>2780</v>
      </c>
      <c r="DA9" s="185" t="s">
        <v>2781</v>
      </c>
      <c r="DB9" s="185" t="s">
        <v>2779</v>
      </c>
      <c r="DC9" s="185" t="s">
        <v>2780</v>
      </c>
      <c r="DD9" s="185" t="s">
        <v>2781</v>
      </c>
      <c r="DE9" s="185" t="s">
        <v>2779</v>
      </c>
      <c r="DF9" s="185" t="s">
        <v>2780</v>
      </c>
      <c r="DG9" s="185" t="s">
        <v>2781</v>
      </c>
      <c r="DH9" s="185" t="s">
        <v>2779</v>
      </c>
      <c r="DI9" s="185" t="s">
        <v>2780</v>
      </c>
      <c r="DJ9" s="185" t="s">
        <v>2781</v>
      </c>
      <c r="DK9" s="185" t="s">
        <v>2779</v>
      </c>
      <c r="DL9" s="185" t="s">
        <v>2780</v>
      </c>
      <c r="DM9" s="185" t="s">
        <v>2781</v>
      </c>
      <c r="DN9" s="185" t="s">
        <v>2779</v>
      </c>
      <c r="DO9" s="185" t="s">
        <v>2780</v>
      </c>
      <c r="DP9" s="185" t="s">
        <v>2781</v>
      </c>
      <c r="DQ9" s="185" t="s">
        <v>2779</v>
      </c>
      <c r="DR9" s="185" t="s">
        <v>2780</v>
      </c>
      <c r="DS9" s="185" t="s">
        <v>2781</v>
      </c>
      <c r="DT9" s="185" t="s">
        <v>2779</v>
      </c>
      <c r="DU9" s="185" t="s">
        <v>2780</v>
      </c>
      <c r="DV9" s="185" t="s">
        <v>2781</v>
      </c>
      <c r="DW9" s="185" t="s">
        <v>2779</v>
      </c>
      <c r="DX9" s="185" t="s">
        <v>2780</v>
      </c>
      <c r="DY9" s="185" t="s">
        <v>2781</v>
      </c>
      <c r="DZ9" s="185" t="s">
        <v>2779</v>
      </c>
      <c r="EA9" s="185" t="s">
        <v>2780</v>
      </c>
      <c r="EB9" s="185" t="s">
        <v>2781</v>
      </c>
      <c r="EC9" s="185" t="s">
        <v>2779</v>
      </c>
      <c r="ED9" s="185" t="s">
        <v>2780</v>
      </c>
      <c r="EE9" s="185" t="s">
        <v>2781</v>
      </c>
      <c r="EF9" s="185" t="s">
        <v>2779</v>
      </c>
      <c r="EG9" s="185" t="s">
        <v>2780</v>
      </c>
      <c r="EH9" s="185" t="s">
        <v>2781</v>
      </c>
      <c r="EI9" s="185" t="s">
        <v>2779</v>
      </c>
      <c r="EJ9" s="185" t="s">
        <v>2780</v>
      </c>
      <c r="EK9" s="185" t="s">
        <v>2781</v>
      </c>
      <c r="EL9" s="185" t="s">
        <v>2779</v>
      </c>
      <c r="EM9" s="185" t="s">
        <v>2780</v>
      </c>
      <c r="EN9" s="185" t="s">
        <v>2781</v>
      </c>
      <c r="EO9" s="185" t="s">
        <v>2779</v>
      </c>
      <c r="EP9" s="185" t="s">
        <v>2780</v>
      </c>
      <c r="EQ9" s="185" t="s">
        <v>2781</v>
      </c>
      <c r="ER9" s="185" t="s">
        <v>2779</v>
      </c>
      <c r="ES9" s="185" t="s">
        <v>2780</v>
      </c>
      <c r="ET9" s="185" t="s">
        <v>2781</v>
      </c>
    </row>
    <row r="10" spans="1:150" x14ac:dyDescent="0.3">
      <c r="A10" s="1"/>
      <c r="B10" s="186" t="s">
        <v>2782</v>
      </c>
      <c r="C10" s="186" t="s">
        <v>84</v>
      </c>
      <c r="D10" s="186" t="s">
        <v>88</v>
      </c>
      <c r="E10" s="186" t="s">
        <v>2783</v>
      </c>
      <c r="F10" s="186" t="s">
        <v>2784</v>
      </c>
      <c r="G10" s="186" t="s">
        <v>2785</v>
      </c>
      <c r="H10" s="186" t="s">
        <v>2786</v>
      </c>
      <c r="I10" s="186" t="s">
        <v>2787</v>
      </c>
      <c r="J10" s="186" t="s">
        <v>2785</v>
      </c>
      <c r="K10" s="186" t="s">
        <v>2788</v>
      </c>
      <c r="L10" s="186" t="s">
        <v>2789</v>
      </c>
      <c r="M10" s="186" t="s">
        <v>2785</v>
      </c>
      <c r="N10" s="186" t="s">
        <v>2790</v>
      </c>
      <c r="O10" s="186" t="s">
        <v>2791</v>
      </c>
      <c r="P10" s="186" t="s">
        <v>2785</v>
      </c>
      <c r="Q10" s="186" t="s">
        <v>2792</v>
      </c>
      <c r="R10" s="186" t="s">
        <v>2791</v>
      </c>
      <c r="S10" s="186" t="s">
        <v>2785</v>
      </c>
      <c r="T10" s="186" t="s">
        <v>2793</v>
      </c>
      <c r="U10" s="186" t="s">
        <v>2791</v>
      </c>
      <c r="V10" s="186" t="s">
        <v>2785</v>
      </c>
      <c r="W10" s="186" t="s">
        <v>2786</v>
      </c>
      <c r="X10" s="186" t="s">
        <v>2791</v>
      </c>
      <c r="Y10" s="186" t="s">
        <v>2785</v>
      </c>
      <c r="Z10" s="186" t="s">
        <v>2786</v>
      </c>
      <c r="AA10" s="186" t="s">
        <v>2791</v>
      </c>
      <c r="AB10" s="186" t="s">
        <v>2785</v>
      </c>
      <c r="AC10" s="186" t="s">
        <v>2794</v>
      </c>
      <c r="AD10" s="186" t="s">
        <v>2791</v>
      </c>
      <c r="AE10" s="186" t="s">
        <v>2785</v>
      </c>
      <c r="AF10" s="186" t="s">
        <v>2795</v>
      </c>
      <c r="AG10" s="186" t="s">
        <v>2791</v>
      </c>
      <c r="AH10" s="186" t="s">
        <v>2785</v>
      </c>
      <c r="AI10" s="186" t="s">
        <v>2796</v>
      </c>
      <c r="AJ10" s="186" t="s">
        <v>2791</v>
      </c>
      <c r="AK10" s="186" t="s">
        <v>2785</v>
      </c>
      <c r="AL10" s="186" t="s">
        <v>2797</v>
      </c>
      <c r="AM10" s="186" t="s">
        <v>2798</v>
      </c>
      <c r="AN10" s="186" t="s">
        <v>2785</v>
      </c>
      <c r="AO10" s="186" t="s">
        <v>2786</v>
      </c>
      <c r="AP10" s="186" t="s">
        <v>2799</v>
      </c>
      <c r="AQ10" s="186" t="s">
        <v>2785</v>
      </c>
      <c r="AR10" s="186" t="s">
        <v>2800</v>
      </c>
      <c r="AS10" s="186" t="s">
        <v>2801</v>
      </c>
      <c r="AT10" s="186" t="s">
        <v>2785</v>
      </c>
      <c r="AU10" s="186" t="s">
        <v>2800</v>
      </c>
      <c r="AV10" s="186" t="s">
        <v>2802</v>
      </c>
      <c r="AW10" s="186" t="s">
        <v>2785</v>
      </c>
      <c r="AX10" s="186" t="s">
        <v>2800</v>
      </c>
      <c r="AY10" s="186" t="s">
        <v>2802</v>
      </c>
      <c r="AZ10" s="186" t="s">
        <v>2785</v>
      </c>
      <c r="BA10" s="186" t="s">
        <v>2800</v>
      </c>
      <c r="BB10" s="186" t="s">
        <v>2802</v>
      </c>
      <c r="BC10" s="186" t="s">
        <v>2785</v>
      </c>
      <c r="BD10" s="186" t="s">
        <v>2800</v>
      </c>
      <c r="BE10" s="186" t="s">
        <v>2803</v>
      </c>
      <c r="BF10" s="186" t="s">
        <v>2785</v>
      </c>
      <c r="BG10" s="186" t="s">
        <v>2804</v>
      </c>
      <c r="BH10" s="186" t="s">
        <v>2805</v>
      </c>
      <c r="BI10" s="186" t="s">
        <v>2785</v>
      </c>
      <c r="BJ10" s="186" t="s">
        <v>2806</v>
      </c>
      <c r="BK10" s="186" t="s">
        <v>2807</v>
      </c>
      <c r="BL10" s="186" t="s">
        <v>2785</v>
      </c>
      <c r="BM10" s="186" t="s">
        <v>2800</v>
      </c>
      <c r="BN10" s="186" t="s">
        <v>2808</v>
      </c>
      <c r="BO10" s="186" t="s">
        <v>2785</v>
      </c>
      <c r="BP10" s="186" t="s">
        <v>2800</v>
      </c>
      <c r="BQ10" s="186" t="s">
        <v>2809</v>
      </c>
      <c r="BR10" s="186" t="s">
        <v>2785</v>
      </c>
      <c r="BS10" s="186" t="s">
        <v>2800</v>
      </c>
      <c r="BT10" s="186" t="s">
        <v>2810</v>
      </c>
      <c r="BU10" s="186" t="s">
        <v>2785</v>
      </c>
      <c r="BV10" s="186" t="s">
        <v>2811</v>
      </c>
      <c r="BW10" s="186" t="s">
        <v>2812</v>
      </c>
      <c r="BX10" s="186" t="s">
        <v>2785</v>
      </c>
      <c r="BY10" s="186" t="s">
        <v>2813</v>
      </c>
      <c r="BZ10" s="186" t="s">
        <v>2814</v>
      </c>
      <c r="CA10" s="186" t="s">
        <v>2785</v>
      </c>
      <c r="CB10" s="186" t="s">
        <v>2811</v>
      </c>
      <c r="CC10" s="186" t="s">
        <v>2815</v>
      </c>
      <c r="CD10" s="186" t="s">
        <v>2785</v>
      </c>
      <c r="CE10" s="186" t="s">
        <v>2816</v>
      </c>
      <c r="CF10" s="186" t="s">
        <v>2817</v>
      </c>
      <c r="CG10" s="186" t="s">
        <v>2785</v>
      </c>
      <c r="CH10" s="186" t="s">
        <v>2818</v>
      </c>
      <c r="CI10" s="186" t="s">
        <v>2817</v>
      </c>
      <c r="CJ10" s="186" t="s">
        <v>2785</v>
      </c>
      <c r="CK10" s="186" t="s">
        <v>2813</v>
      </c>
      <c r="CL10" s="186" t="s">
        <v>2814</v>
      </c>
      <c r="CM10" s="186" t="s">
        <v>2785</v>
      </c>
      <c r="CN10" s="186" t="s">
        <v>2813</v>
      </c>
      <c r="CO10" s="186" t="s">
        <v>2814</v>
      </c>
      <c r="CP10" s="186" t="s">
        <v>2785</v>
      </c>
      <c r="CQ10" s="186" t="s">
        <v>2813</v>
      </c>
      <c r="CR10" s="186" t="s">
        <v>2819</v>
      </c>
      <c r="CS10" s="186" t="s">
        <v>2785</v>
      </c>
      <c r="CT10" s="186" t="s">
        <v>2813</v>
      </c>
      <c r="CU10" s="186" t="s">
        <v>2814</v>
      </c>
      <c r="CV10" s="186" t="s">
        <v>2785</v>
      </c>
      <c r="CW10" s="186" t="s">
        <v>2813</v>
      </c>
      <c r="CX10" s="186" t="s">
        <v>2814</v>
      </c>
      <c r="CY10" s="186" t="s">
        <v>2785</v>
      </c>
      <c r="CZ10" s="186" t="s">
        <v>2813</v>
      </c>
      <c r="DA10" s="186" t="s">
        <v>2791</v>
      </c>
      <c r="DB10" s="186" t="s">
        <v>2785</v>
      </c>
      <c r="DC10" s="186" t="s">
        <v>2813</v>
      </c>
      <c r="DD10" s="186" t="s">
        <v>2820</v>
      </c>
      <c r="DE10" s="186" t="s">
        <v>2785</v>
      </c>
      <c r="DF10" s="186" t="s">
        <v>2813</v>
      </c>
      <c r="DG10" s="186" t="s">
        <v>2821</v>
      </c>
      <c r="DH10" s="186" t="s">
        <v>2785</v>
      </c>
      <c r="DI10" s="186" t="s">
        <v>2813</v>
      </c>
      <c r="DJ10" s="186" t="s">
        <v>2822</v>
      </c>
      <c r="DK10" s="186" t="s">
        <v>2785</v>
      </c>
      <c r="DL10" s="186" t="s">
        <v>2823</v>
      </c>
      <c r="DM10" s="186" t="s">
        <v>2824</v>
      </c>
      <c r="DN10" s="186" t="s">
        <v>2785</v>
      </c>
      <c r="DO10" s="186" t="s">
        <v>2825</v>
      </c>
      <c r="DP10" s="186" t="s">
        <v>2826</v>
      </c>
      <c r="DQ10" s="186" t="s">
        <v>2785</v>
      </c>
      <c r="DR10" s="186" t="s">
        <v>2827</v>
      </c>
      <c r="DS10" s="186" t="s">
        <v>2828</v>
      </c>
      <c r="DT10" s="186" t="s">
        <v>2785</v>
      </c>
      <c r="DU10" s="186" t="s">
        <v>2829</v>
      </c>
      <c r="DV10" s="186" t="s">
        <v>2830</v>
      </c>
      <c r="DW10" s="186" t="s">
        <v>2785</v>
      </c>
      <c r="DX10" s="186" t="s">
        <v>2831</v>
      </c>
      <c r="DY10" s="186" t="s">
        <v>2832</v>
      </c>
      <c r="DZ10" s="186" t="s">
        <v>2785</v>
      </c>
      <c r="EA10" s="186" t="s">
        <v>2833</v>
      </c>
      <c r="EB10" s="186" t="s">
        <v>2834</v>
      </c>
      <c r="EC10" s="186" t="s">
        <v>2785</v>
      </c>
      <c r="ED10" s="186" t="s">
        <v>2833</v>
      </c>
      <c r="EE10" s="186" t="s">
        <v>2834</v>
      </c>
      <c r="EF10" s="186" t="s">
        <v>2785</v>
      </c>
      <c r="EG10" s="186" t="s">
        <v>2835</v>
      </c>
      <c r="EH10" s="186" t="s">
        <v>2836</v>
      </c>
      <c r="EI10" s="186" t="s">
        <v>2785</v>
      </c>
      <c r="EJ10" s="186" t="s">
        <v>2837</v>
      </c>
      <c r="EK10" s="186" t="s">
        <v>2838</v>
      </c>
      <c r="EL10" s="186" t="s">
        <v>2785</v>
      </c>
      <c r="EM10" s="186" t="s">
        <v>2786</v>
      </c>
      <c r="EN10" s="186" t="s">
        <v>2839</v>
      </c>
      <c r="EO10" s="186" t="s">
        <v>2785</v>
      </c>
      <c r="EP10" s="186" t="s">
        <v>2840</v>
      </c>
      <c r="EQ10" s="186" t="s">
        <v>2841</v>
      </c>
      <c r="ER10" s="186" t="s">
        <v>2785</v>
      </c>
      <c r="ES10" s="186" t="s">
        <v>2786</v>
      </c>
      <c r="ET10" s="186" t="s">
        <v>2791</v>
      </c>
    </row>
    <row r="11" spans="1:150" x14ac:dyDescent="0.3">
      <c r="A11" s="1"/>
      <c r="B11" s="187" t="s">
        <v>2842</v>
      </c>
      <c r="C11" s="187" t="s">
        <v>84</v>
      </c>
      <c r="D11" s="187" t="s">
        <v>88</v>
      </c>
      <c r="E11" s="187" t="s">
        <v>2843</v>
      </c>
      <c r="F11" s="187" t="s">
        <v>2844</v>
      </c>
      <c r="G11" s="188" t="s">
        <v>2785</v>
      </c>
      <c r="H11" s="188" t="s">
        <v>867</v>
      </c>
      <c r="I11" s="188" t="s">
        <v>867</v>
      </c>
      <c r="J11" s="188" t="s">
        <v>2785</v>
      </c>
      <c r="K11" s="188" t="s">
        <v>867</v>
      </c>
      <c r="L11" s="188" t="s">
        <v>867</v>
      </c>
      <c r="M11" s="188" t="s">
        <v>2785</v>
      </c>
      <c r="N11" s="188" t="s">
        <v>867</v>
      </c>
      <c r="O11" s="188" t="s">
        <v>867</v>
      </c>
      <c r="P11" s="188" t="s">
        <v>2785</v>
      </c>
      <c r="Q11" s="188" t="s">
        <v>867</v>
      </c>
      <c r="R11" s="188" t="s">
        <v>867</v>
      </c>
      <c r="S11" s="188" t="s">
        <v>2785</v>
      </c>
      <c r="T11" s="188" t="s">
        <v>867</v>
      </c>
      <c r="U11" s="188" t="s">
        <v>867</v>
      </c>
      <c r="V11" s="188" t="s">
        <v>2785</v>
      </c>
      <c r="W11" s="188" t="s">
        <v>867</v>
      </c>
      <c r="X11" s="188" t="s">
        <v>867</v>
      </c>
      <c r="Y11" s="188" t="s">
        <v>2785</v>
      </c>
      <c r="Z11" s="188" t="s">
        <v>867</v>
      </c>
      <c r="AA11" s="188" t="s">
        <v>867</v>
      </c>
      <c r="AB11" s="188" t="s">
        <v>2785</v>
      </c>
      <c r="AC11" s="188" t="s">
        <v>867</v>
      </c>
      <c r="AD11" s="188" t="s">
        <v>867</v>
      </c>
      <c r="AE11" s="188" t="s">
        <v>2785</v>
      </c>
      <c r="AF11" s="188" t="s">
        <v>867</v>
      </c>
      <c r="AG11" s="188" t="s">
        <v>867</v>
      </c>
      <c r="AH11" s="188" t="s">
        <v>2785</v>
      </c>
      <c r="AI11" s="188" t="s">
        <v>867</v>
      </c>
      <c r="AJ11" s="188" t="s">
        <v>867</v>
      </c>
      <c r="AK11" s="188" t="s">
        <v>2785</v>
      </c>
      <c r="AL11" s="188" t="s">
        <v>867</v>
      </c>
      <c r="AM11" s="188" t="s">
        <v>867</v>
      </c>
      <c r="AN11" s="188" t="s">
        <v>2785</v>
      </c>
      <c r="AO11" s="188" t="s">
        <v>867</v>
      </c>
      <c r="AP11" s="188" t="s">
        <v>867</v>
      </c>
      <c r="AQ11" s="188" t="s">
        <v>2785</v>
      </c>
      <c r="AR11" s="188" t="s">
        <v>867</v>
      </c>
      <c r="AS11" s="188" t="s">
        <v>867</v>
      </c>
      <c r="AT11" s="188" t="s">
        <v>2785</v>
      </c>
      <c r="AU11" s="188" t="s">
        <v>867</v>
      </c>
      <c r="AV11" s="188" t="s">
        <v>867</v>
      </c>
      <c r="AW11" s="188" t="s">
        <v>2785</v>
      </c>
      <c r="AX11" s="188" t="s">
        <v>867</v>
      </c>
      <c r="AY11" s="188" t="s">
        <v>867</v>
      </c>
      <c r="AZ11" s="188" t="s">
        <v>2785</v>
      </c>
      <c r="BA11" s="188" t="s">
        <v>867</v>
      </c>
      <c r="BB11" s="188" t="s">
        <v>867</v>
      </c>
      <c r="BC11" s="188" t="s">
        <v>2785</v>
      </c>
      <c r="BD11" s="188" t="s">
        <v>867</v>
      </c>
      <c r="BE11" s="188" t="s">
        <v>867</v>
      </c>
      <c r="BF11" s="188" t="s">
        <v>2785</v>
      </c>
      <c r="BG11" s="188" t="s">
        <v>867</v>
      </c>
      <c r="BH11" s="188" t="s">
        <v>867</v>
      </c>
      <c r="BI11" s="188" t="s">
        <v>2785</v>
      </c>
      <c r="BJ11" s="188" t="s">
        <v>867</v>
      </c>
      <c r="BK11" s="188" t="s">
        <v>867</v>
      </c>
      <c r="BL11" s="188" t="s">
        <v>2785</v>
      </c>
      <c r="BM11" s="188" t="s">
        <v>867</v>
      </c>
      <c r="BN11" s="188" t="s">
        <v>867</v>
      </c>
      <c r="BO11" s="188" t="s">
        <v>2785</v>
      </c>
      <c r="BP11" s="188" t="s">
        <v>867</v>
      </c>
      <c r="BQ11" s="188" t="s">
        <v>867</v>
      </c>
      <c r="BR11" s="188" t="s">
        <v>2785</v>
      </c>
      <c r="BS11" s="188" t="s">
        <v>867</v>
      </c>
      <c r="BT11" s="188" t="s">
        <v>867</v>
      </c>
      <c r="BU11" s="188" t="s">
        <v>2785</v>
      </c>
      <c r="BV11" s="188" t="s">
        <v>867</v>
      </c>
      <c r="BW11" s="188" t="s">
        <v>867</v>
      </c>
      <c r="BX11" s="188" t="s">
        <v>2785</v>
      </c>
      <c r="BY11" s="188" t="s">
        <v>867</v>
      </c>
      <c r="BZ11" s="188" t="s">
        <v>867</v>
      </c>
      <c r="CA11" s="188" t="s">
        <v>2785</v>
      </c>
      <c r="CB11" s="188" t="s">
        <v>867</v>
      </c>
      <c r="CC11" s="188" t="s">
        <v>867</v>
      </c>
      <c r="CD11" s="188" t="s">
        <v>2785</v>
      </c>
      <c r="CE11" s="188" t="s">
        <v>867</v>
      </c>
      <c r="CF11" s="188" t="s">
        <v>867</v>
      </c>
      <c r="CG11" s="188" t="s">
        <v>2785</v>
      </c>
      <c r="CH11" s="188" t="s">
        <v>867</v>
      </c>
      <c r="CI11" s="188" t="s">
        <v>867</v>
      </c>
      <c r="CJ11" s="188" t="s">
        <v>2785</v>
      </c>
      <c r="CK11" s="188" t="s">
        <v>867</v>
      </c>
      <c r="CL11" s="188" t="s">
        <v>867</v>
      </c>
      <c r="CM11" s="188" t="s">
        <v>2785</v>
      </c>
      <c r="CN11" s="188" t="s">
        <v>867</v>
      </c>
      <c r="CO11" s="188" t="s">
        <v>867</v>
      </c>
      <c r="CP11" s="188" t="s">
        <v>2785</v>
      </c>
      <c r="CQ11" s="188" t="s">
        <v>867</v>
      </c>
      <c r="CR11" s="188" t="s">
        <v>867</v>
      </c>
      <c r="CS11" s="188" t="s">
        <v>2785</v>
      </c>
      <c r="CT11" s="188" t="s">
        <v>867</v>
      </c>
      <c r="CU11" s="188" t="s">
        <v>867</v>
      </c>
      <c r="CV11" s="188" t="s">
        <v>2785</v>
      </c>
      <c r="CW11" s="188" t="s">
        <v>867</v>
      </c>
      <c r="CX11" s="188" t="s">
        <v>867</v>
      </c>
      <c r="CY11" s="188" t="s">
        <v>2785</v>
      </c>
      <c r="CZ11" s="188" t="s">
        <v>867</v>
      </c>
      <c r="DA11" s="188" t="s">
        <v>867</v>
      </c>
      <c r="DB11" s="188" t="s">
        <v>2785</v>
      </c>
      <c r="DC11" s="188" t="s">
        <v>867</v>
      </c>
      <c r="DD11" s="188" t="s">
        <v>867</v>
      </c>
      <c r="DE11" s="188" t="s">
        <v>2785</v>
      </c>
      <c r="DF11" s="188" t="s">
        <v>867</v>
      </c>
      <c r="DG11" s="188" t="s">
        <v>867</v>
      </c>
      <c r="DH11" s="188" t="s">
        <v>2785</v>
      </c>
      <c r="DI11" s="188" t="s">
        <v>867</v>
      </c>
      <c r="DJ11" s="188" t="s">
        <v>867</v>
      </c>
      <c r="DK11" s="188" t="s">
        <v>2785</v>
      </c>
      <c r="DL11" s="188" t="s">
        <v>867</v>
      </c>
      <c r="DM11" s="188" t="s">
        <v>867</v>
      </c>
      <c r="DN11" s="188" t="s">
        <v>2785</v>
      </c>
      <c r="DO11" s="188" t="s">
        <v>867</v>
      </c>
      <c r="DP11" s="188" t="s">
        <v>867</v>
      </c>
      <c r="DQ11" s="188" t="s">
        <v>2785</v>
      </c>
      <c r="DR11" s="188" t="s">
        <v>867</v>
      </c>
      <c r="DS11" s="188" t="s">
        <v>867</v>
      </c>
      <c r="DT11" s="188" t="s">
        <v>2785</v>
      </c>
      <c r="DU11" s="188" t="s">
        <v>867</v>
      </c>
      <c r="DV11" s="188" t="s">
        <v>867</v>
      </c>
      <c r="DW11" s="188" t="s">
        <v>2785</v>
      </c>
      <c r="DX11" s="188" t="s">
        <v>867</v>
      </c>
      <c r="DY11" s="188" t="s">
        <v>867</v>
      </c>
      <c r="DZ11" s="188" t="s">
        <v>2785</v>
      </c>
      <c r="EA11" s="188" t="s">
        <v>867</v>
      </c>
      <c r="EB11" s="188" t="s">
        <v>867</v>
      </c>
      <c r="EC11" s="188" t="s">
        <v>2785</v>
      </c>
      <c r="ED11" s="188" t="s">
        <v>867</v>
      </c>
      <c r="EE11" s="188" t="s">
        <v>867</v>
      </c>
      <c r="EF11" s="188" t="s">
        <v>2785</v>
      </c>
      <c r="EG11" s="188" t="s">
        <v>867</v>
      </c>
      <c r="EH11" s="188" t="s">
        <v>867</v>
      </c>
      <c r="EI11" s="188" t="s">
        <v>2785</v>
      </c>
      <c r="EJ11" s="188" t="s">
        <v>867</v>
      </c>
      <c r="EK11" s="188" t="s">
        <v>867</v>
      </c>
      <c r="EL11" s="188" t="s">
        <v>2785</v>
      </c>
      <c r="EM11" s="188" t="s">
        <v>867</v>
      </c>
      <c r="EN11" s="188" t="s">
        <v>867</v>
      </c>
      <c r="EO11" s="188" t="s">
        <v>2785</v>
      </c>
      <c r="EP11" s="188" t="s">
        <v>867</v>
      </c>
      <c r="EQ11" s="188" t="s">
        <v>867</v>
      </c>
      <c r="ER11" s="188" t="s">
        <v>2785</v>
      </c>
      <c r="ES11" s="188" t="s">
        <v>867</v>
      </c>
      <c r="ET11" s="188" t="s">
        <v>867</v>
      </c>
    </row>
    <row r="12" spans="1:150" x14ac:dyDescent="0.3">
      <c r="A12" s="1"/>
      <c r="B12" s="187" t="s">
        <v>2845</v>
      </c>
      <c r="C12" s="187" t="s">
        <v>84</v>
      </c>
      <c r="D12" s="187" t="s">
        <v>88</v>
      </c>
      <c r="E12" s="187" t="s">
        <v>2846</v>
      </c>
      <c r="F12" s="187" t="s">
        <v>2847</v>
      </c>
      <c r="G12" s="188" t="s">
        <v>2785</v>
      </c>
      <c r="H12" s="188" t="s">
        <v>867</v>
      </c>
      <c r="I12" s="188" t="s">
        <v>867</v>
      </c>
      <c r="J12" s="188" t="s">
        <v>2785</v>
      </c>
      <c r="K12" s="188" t="s">
        <v>867</v>
      </c>
      <c r="L12" s="188" t="s">
        <v>867</v>
      </c>
      <c r="M12" s="188" t="s">
        <v>2785</v>
      </c>
      <c r="N12" s="188" t="s">
        <v>867</v>
      </c>
      <c r="O12" s="188" t="s">
        <v>867</v>
      </c>
      <c r="P12" s="188" t="s">
        <v>2785</v>
      </c>
      <c r="Q12" s="188" t="s">
        <v>867</v>
      </c>
      <c r="R12" s="188" t="s">
        <v>867</v>
      </c>
      <c r="S12" s="188" t="s">
        <v>2785</v>
      </c>
      <c r="T12" s="188" t="s">
        <v>867</v>
      </c>
      <c r="U12" s="188" t="s">
        <v>867</v>
      </c>
      <c r="V12" s="188" t="s">
        <v>2785</v>
      </c>
      <c r="W12" s="188" t="s">
        <v>867</v>
      </c>
      <c r="X12" s="188" t="s">
        <v>867</v>
      </c>
      <c r="Y12" s="188" t="s">
        <v>2785</v>
      </c>
      <c r="Z12" s="188" t="s">
        <v>867</v>
      </c>
      <c r="AA12" s="188" t="s">
        <v>867</v>
      </c>
      <c r="AB12" s="188" t="s">
        <v>2785</v>
      </c>
      <c r="AC12" s="188" t="s">
        <v>867</v>
      </c>
      <c r="AD12" s="188" t="s">
        <v>867</v>
      </c>
      <c r="AE12" s="188" t="s">
        <v>2785</v>
      </c>
      <c r="AF12" s="188" t="s">
        <v>867</v>
      </c>
      <c r="AG12" s="188" t="s">
        <v>867</v>
      </c>
      <c r="AH12" s="188" t="s">
        <v>2785</v>
      </c>
      <c r="AI12" s="188" t="s">
        <v>867</v>
      </c>
      <c r="AJ12" s="188" t="s">
        <v>867</v>
      </c>
      <c r="AK12" s="188" t="s">
        <v>2785</v>
      </c>
      <c r="AL12" s="188" t="s">
        <v>867</v>
      </c>
      <c r="AM12" s="188" t="s">
        <v>867</v>
      </c>
      <c r="AN12" s="188" t="s">
        <v>2785</v>
      </c>
      <c r="AO12" s="188" t="s">
        <v>867</v>
      </c>
      <c r="AP12" s="188" t="s">
        <v>867</v>
      </c>
      <c r="AQ12" s="188" t="s">
        <v>2785</v>
      </c>
      <c r="AR12" s="188" t="s">
        <v>867</v>
      </c>
      <c r="AS12" s="188" t="s">
        <v>867</v>
      </c>
      <c r="AT12" s="188" t="s">
        <v>2785</v>
      </c>
      <c r="AU12" s="188" t="s">
        <v>867</v>
      </c>
      <c r="AV12" s="188" t="s">
        <v>867</v>
      </c>
      <c r="AW12" s="188" t="s">
        <v>2785</v>
      </c>
      <c r="AX12" s="188" t="s">
        <v>867</v>
      </c>
      <c r="AY12" s="188" t="s">
        <v>867</v>
      </c>
      <c r="AZ12" s="188" t="s">
        <v>2785</v>
      </c>
      <c r="BA12" s="188" t="s">
        <v>867</v>
      </c>
      <c r="BB12" s="188" t="s">
        <v>867</v>
      </c>
      <c r="BC12" s="188" t="s">
        <v>2785</v>
      </c>
      <c r="BD12" s="188" t="s">
        <v>867</v>
      </c>
      <c r="BE12" s="188" t="s">
        <v>867</v>
      </c>
      <c r="BF12" s="188" t="s">
        <v>2785</v>
      </c>
      <c r="BG12" s="188" t="s">
        <v>867</v>
      </c>
      <c r="BH12" s="188" t="s">
        <v>867</v>
      </c>
      <c r="BI12" s="188" t="s">
        <v>2785</v>
      </c>
      <c r="BJ12" s="188" t="s">
        <v>867</v>
      </c>
      <c r="BK12" s="188" t="s">
        <v>867</v>
      </c>
      <c r="BL12" s="188" t="s">
        <v>2785</v>
      </c>
      <c r="BM12" s="188" t="s">
        <v>867</v>
      </c>
      <c r="BN12" s="188" t="s">
        <v>867</v>
      </c>
      <c r="BO12" s="188" t="s">
        <v>2785</v>
      </c>
      <c r="BP12" s="188" t="s">
        <v>867</v>
      </c>
      <c r="BQ12" s="188" t="s">
        <v>867</v>
      </c>
      <c r="BR12" s="188" t="s">
        <v>2785</v>
      </c>
      <c r="BS12" s="188" t="s">
        <v>867</v>
      </c>
      <c r="BT12" s="188" t="s">
        <v>867</v>
      </c>
      <c r="BU12" s="188" t="s">
        <v>2785</v>
      </c>
      <c r="BV12" s="188" t="s">
        <v>867</v>
      </c>
      <c r="BW12" s="188" t="s">
        <v>867</v>
      </c>
      <c r="BX12" s="188" t="s">
        <v>2785</v>
      </c>
      <c r="BY12" s="188" t="s">
        <v>867</v>
      </c>
      <c r="BZ12" s="188" t="s">
        <v>867</v>
      </c>
      <c r="CA12" s="188" t="s">
        <v>2785</v>
      </c>
      <c r="CB12" s="188" t="s">
        <v>867</v>
      </c>
      <c r="CC12" s="188" t="s">
        <v>867</v>
      </c>
      <c r="CD12" s="188" t="s">
        <v>2785</v>
      </c>
      <c r="CE12" s="188" t="s">
        <v>867</v>
      </c>
      <c r="CF12" s="188" t="s">
        <v>867</v>
      </c>
      <c r="CG12" s="188" t="s">
        <v>2785</v>
      </c>
      <c r="CH12" s="188" t="s">
        <v>867</v>
      </c>
      <c r="CI12" s="188" t="s">
        <v>867</v>
      </c>
      <c r="CJ12" s="188" t="s">
        <v>2785</v>
      </c>
      <c r="CK12" s="188" t="s">
        <v>867</v>
      </c>
      <c r="CL12" s="188" t="s">
        <v>867</v>
      </c>
      <c r="CM12" s="188" t="s">
        <v>2785</v>
      </c>
      <c r="CN12" s="188" t="s">
        <v>867</v>
      </c>
      <c r="CO12" s="188" t="s">
        <v>867</v>
      </c>
      <c r="CP12" s="188" t="s">
        <v>2785</v>
      </c>
      <c r="CQ12" s="188" t="s">
        <v>867</v>
      </c>
      <c r="CR12" s="188" t="s">
        <v>867</v>
      </c>
      <c r="CS12" s="188" t="s">
        <v>2785</v>
      </c>
      <c r="CT12" s="188" t="s">
        <v>867</v>
      </c>
      <c r="CU12" s="188" t="s">
        <v>867</v>
      </c>
      <c r="CV12" s="188" t="s">
        <v>2785</v>
      </c>
      <c r="CW12" s="188" t="s">
        <v>867</v>
      </c>
      <c r="CX12" s="188" t="s">
        <v>867</v>
      </c>
      <c r="CY12" s="188" t="s">
        <v>2785</v>
      </c>
      <c r="CZ12" s="188" t="s">
        <v>867</v>
      </c>
      <c r="DA12" s="188" t="s">
        <v>867</v>
      </c>
      <c r="DB12" s="188" t="s">
        <v>2785</v>
      </c>
      <c r="DC12" s="188" t="s">
        <v>867</v>
      </c>
      <c r="DD12" s="188" t="s">
        <v>867</v>
      </c>
      <c r="DE12" s="188" t="s">
        <v>2785</v>
      </c>
      <c r="DF12" s="188" t="s">
        <v>867</v>
      </c>
      <c r="DG12" s="188" t="s">
        <v>867</v>
      </c>
      <c r="DH12" s="188" t="s">
        <v>2785</v>
      </c>
      <c r="DI12" s="188" t="s">
        <v>867</v>
      </c>
      <c r="DJ12" s="188" t="s">
        <v>867</v>
      </c>
      <c r="DK12" s="188" t="s">
        <v>2785</v>
      </c>
      <c r="DL12" s="188" t="s">
        <v>867</v>
      </c>
      <c r="DM12" s="188" t="s">
        <v>867</v>
      </c>
      <c r="DN12" s="188" t="s">
        <v>2785</v>
      </c>
      <c r="DO12" s="188" t="s">
        <v>867</v>
      </c>
      <c r="DP12" s="188" t="s">
        <v>867</v>
      </c>
      <c r="DQ12" s="188" t="s">
        <v>2785</v>
      </c>
      <c r="DR12" s="188" t="s">
        <v>867</v>
      </c>
      <c r="DS12" s="188" t="s">
        <v>867</v>
      </c>
      <c r="DT12" s="188" t="s">
        <v>2785</v>
      </c>
      <c r="DU12" s="188" t="s">
        <v>867</v>
      </c>
      <c r="DV12" s="188" t="s">
        <v>867</v>
      </c>
      <c r="DW12" s="188" t="s">
        <v>2785</v>
      </c>
      <c r="DX12" s="188" t="s">
        <v>867</v>
      </c>
      <c r="DY12" s="188" t="s">
        <v>867</v>
      </c>
      <c r="DZ12" s="188" t="s">
        <v>2785</v>
      </c>
      <c r="EA12" s="188" t="s">
        <v>867</v>
      </c>
      <c r="EB12" s="188" t="s">
        <v>867</v>
      </c>
      <c r="EC12" s="188" t="s">
        <v>2785</v>
      </c>
      <c r="ED12" s="188" t="s">
        <v>867</v>
      </c>
      <c r="EE12" s="188" t="s">
        <v>867</v>
      </c>
      <c r="EF12" s="188" t="s">
        <v>2785</v>
      </c>
      <c r="EG12" s="188" t="s">
        <v>867</v>
      </c>
      <c r="EH12" s="188" t="s">
        <v>867</v>
      </c>
      <c r="EI12" s="188" t="s">
        <v>2785</v>
      </c>
      <c r="EJ12" s="188" t="s">
        <v>867</v>
      </c>
      <c r="EK12" s="188" t="s">
        <v>867</v>
      </c>
      <c r="EL12" s="188" t="s">
        <v>2785</v>
      </c>
      <c r="EM12" s="188" t="s">
        <v>867</v>
      </c>
      <c r="EN12" s="188" t="s">
        <v>867</v>
      </c>
      <c r="EO12" s="188" t="s">
        <v>2785</v>
      </c>
      <c r="EP12" s="188" t="s">
        <v>867</v>
      </c>
      <c r="EQ12" s="188" t="s">
        <v>867</v>
      </c>
      <c r="ER12" s="188" t="s">
        <v>2785</v>
      </c>
      <c r="ES12" s="188" t="s">
        <v>867</v>
      </c>
      <c r="ET12" s="188" t="s">
        <v>867</v>
      </c>
    </row>
    <row r="13" spans="1:150" x14ac:dyDescent="0.3">
      <c r="A13" s="1"/>
      <c r="B13" s="187" t="s">
        <v>2848</v>
      </c>
      <c r="C13" s="187" t="s">
        <v>84</v>
      </c>
      <c r="D13" s="187" t="s">
        <v>88</v>
      </c>
      <c r="E13" s="187" t="s">
        <v>2849</v>
      </c>
      <c r="F13" s="187" t="s">
        <v>2850</v>
      </c>
      <c r="G13" s="188" t="s">
        <v>2785</v>
      </c>
      <c r="H13" s="188" t="s">
        <v>867</v>
      </c>
      <c r="I13" s="188" t="s">
        <v>867</v>
      </c>
      <c r="J13" s="188" t="s">
        <v>2785</v>
      </c>
      <c r="K13" s="188" t="s">
        <v>867</v>
      </c>
      <c r="L13" s="188" t="s">
        <v>867</v>
      </c>
      <c r="M13" s="188" t="s">
        <v>2785</v>
      </c>
      <c r="N13" s="188" t="s">
        <v>867</v>
      </c>
      <c r="O13" s="188" t="s">
        <v>867</v>
      </c>
      <c r="P13" s="188" t="s">
        <v>2785</v>
      </c>
      <c r="Q13" s="188" t="s">
        <v>867</v>
      </c>
      <c r="R13" s="188" t="s">
        <v>867</v>
      </c>
      <c r="S13" s="188" t="s">
        <v>2785</v>
      </c>
      <c r="T13" s="188" t="s">
        <v>867</v>
      </c>
      <c r="U13" s="188" t="s">
        <v>867</v>
      </c>
      <c r="V13" s="188" t="s">
        <v>2785</v>
      </c>
      <c r="W13" s="188" t="s">
        <v>867</v>
      </c>
      <c r="X13" s="188" t="s">
        <v>867</v>
      </c>
      <c r="Y13" s="188" t="s">
        <v>2785</v>
      </c>
      <c r="Z13" s="188" t="s">
        <v>867</v>
      </c>
      <c r="AA13" s="188" t="s">
        <v>867</v>
      </c>
      <c r="AB13" s="188" t="s">
        <v>2785</v>
      </c>
      <c r="AC13" s="188" t="s">
        <v>867</v>
      </c>
      <c r="AD13" s="188" t="s">
        <v>867</v>
      </c>
      <c r="AE13" s="188" t="s">
        <v>2785</v>
      </c>
      <c r="AF13" s="188" t="s">
        <v>867</v>
      </c>
      <c r="AG13" s="188" t="s">
        <v>867</v>
      </c>
      <c r="AH13" s="188" t="s">
        <v>2785</v>
      </c>
      <c r="AI13" s="188" t="s">
        <v>867</v>
      </c>
      <c r="AJ13" s="188" t="s">
        <v>867</v>
      </c>
      <c r="AK13" s="188" t="s">
        <v>2785</v>
      </c>
      <c r="AL13" s="188" t="s">
        <v>867</v>
      </c>
      <c r="AM13" s="188" t="s">
        <v>867</v>
      </c>
      <c r="AN13" s="188" t="s">
        <v>2785</v>
      </c>
      <c r="AO13" s="188" t="s">
        <v>867</v>
      </c>
      <c r="AP13" s="188" t="s">
        <v>867</v>
      </c>
      <c r="AQ13" s="188" t="s">
        <v>2785</v>
      </c>
      <c r="AR13" s="188" t="s">
        <v>867</v>
      </c>
      <c r="AS13" s="188" t="s">
        <v>867</v>
      </c>
      <c r="AT13" s="188" t="s">
        <v>2785</v>
      </c>
      <c r="AU13" s="188" t="s">
        <v>867</v>
      </c>
      <c r="AV13" s="188" t="s">
        <v>867</v>
      </c>
      <c r="AW13" s="188" t="s">
        <v>2785</v>
      </c>
      <c r="AX13" s="188" t="s">
        <v>867</v>
      </c>
      <c r="AY13" s="188" t="s">
        <v>867</v>
      </c>
      <c r="AZ13" s="188" t="s">
        <v>2785</v>
      </c>
      <c r="BA13" s="188" t="s">
        <v>867</v>
      </c>
      <c r="BB13" s="188" t="s">
        <v>867</v>
      </c>
      <c r="BC13" s="188" t="s">
        <v>2785</v>
      </c>
      <c r="BD13" s="188" t="s">
        <v>867</v>
      </c>
      <c r="BE13" s="188" t="s">
        <v>867</v>
      </c>
      <c r="BF13" s="188" t="s">
        <v>2785</v>
      </c>
      <c r="BG13" s="188" t="s">
        <v>867</v>
      </c>
      <c r="BH13" s="188" t="s">
        <v>867</v>
      </c>
      <c r="BI13" s="188" t="s">
        <v>2785</v>
      </c>
      <c r="BJ13" s="188" t="s">
        <v>867</v>
      </c>
      <c r="BK13" s="188" t="s">
        <v>867</v>
      </c>
      <c r="BL13" s="188" t="s">
        <v>2785</v>
      </c>
      <c r="BM13" s="188" t="s">
        <v>867</v>
      </c>
      <c r="BN13" s="188" t="s">
        <v>867</v>
      </c>
      <c r="BO13" s="188" t="s">
        <v>2785</v>
      </c>
      <c r="BP13" s="188" t="s">
        <v>867</v>
      </c>
      <c r="BQ13" s="188" t="s">
        <v>867</v>
      </c>
      <c r="BR13" s="188" t="s">
        <v>2785</v>
      </c>
      <c r="BS13" s="188" t="s">
        <v>867</v>
      </c>
      <c r="BT13" s="188" t="s">
        <v>867</v>
      </c>
      <c r="BU13" s="188" t="s">
        <v>2785</v>
      </c>
      <c r="BV13" s="188" t="s">
        <v>867</v>
      </c>
      <c r="BW13" s="188" t="s">
        <v>867</v>
      </c>
      <c r="BX13" s="188" t="s">
        <v>2785</v>
      </c>
      <c r="BY13" s="188" t="s">
        <v>867</v>
      </c>
      <c r="BZ13" s="188" t="s">
        <v>867</v>
      </c>
      <c r="CA13" s="188" t="s">
        <v>2785</v>
      </c>
      <c r="CB13" s="188" t="s">
        <v>867</v>
      </c>
      <c r="CC13" s="188" t="s">
        <v>867</v>
      </c>
      <c r="CD13" s="188" t="s">
        <v>2785</v>
      </c>
      <c r="CE13" s="188" t="s">
        <v>867</v>
      </c>
      <c r="CF13" s="188" t="s">
        <v>867</v>
      </c>
      <c r="CG13" s="188" t="s">
        <v>2785</v>
      </c>
      <c r="CH13" s="188" t="s">
        <v>867</v>
      </c>
      <c r="CI13" s="188" t="s">
        <v>867</v>
      </c>
      <c r="CJ13" s="188" t="s">
        <v>2785</v>
      </c>
      <c r="CK13" s="188" t="s">
        <v>867</v>
      </c>
      <c r="CL13" s="188" t="s">
        <v>867</v>
      </c>
      <c r="CM13" s="188" t="s">
        <v>2785</v>
      </c>
      <c r="CN13" s="188" t="s">
        <v>867</v>
      </c>
      <c r="CO13" s="188" t="s">
        <v>867</v>
      </c>
      <c r="CP13" s="188" t="s">
        <v>2785</v>
      </c>
      <c r="CQ13" s="188" t="s">
        <v>867</v>
      </c>
      <c r="CR13" s="188" t="s">
        <v>867</v>
      </c>
      <c r="CS13" s="188" t="s">
        <v>2785</v>
      </c>
      <c r="CT13" s="188" t="s">
        <v>867</v>
      </c>
      <c r="CU13" s="188" t="s">
        <v>867</v>
      </c>
      <c r="CV13" s="188" t="s">
        <v>2785</v>
      </c>
      <c r="CW13" s="188" t="s">
        <v>867</v>
      </c>
      <c r="CX13" s="188" t="s">
        <v>867</v>
      </c>
      <c r="CY13" s="188" t="s">
        <v>2785</v>
      </c>
      <c r="CZ13" s="188" t="s">
        <v>867</v>
      </c>
      <c r="DA13" s="188" t="s">
        <v>867</v>
      </c>
      <c r="DB13" s="188" t="s">
        <v>2785</v>
      </c>
      <c r="DC13" s="188" t="s">
        <v>867</v>
      </c>
      <c r="DD13" s="188" t="s">
        <v>867</v>
      </c>
      <c r="DE13" s="188" t="s">
        <v>2785</v>
      </c>
      <c r="DF13" s="188" t="s">
        <v>867</v>
      </c>
      <c r="DG13" s="188" t="s">
        <v>867</v>
      </c>
      <c r="DH13" s="188" t="s">
        <v>2785</v>
      </c>
      <c r="DI13" s="188" t="s">
        <v>867</v>
      </c>
      <c r="DJ13" s="188" t="s">
        <v>867</v>
      </c>
      <c r="DK13" s="188" t="s">
        <v>2785</v>
      </c>
      <c r="DL13" s="188" t="s">
        <v>867</v>
      </c>
      <c r="DM13" s="188" t="s">
        <v>867</v>
      </c>
      <c r="DN13" s="188" t="s">
        <v>2785</v>
      </c>
      <c r="DO13" s="188" t="s">
        <v>867</v>
      </c>
      <c r="DP13" s="188" t="s">
        <v>867</v>
      </c>
      <c r="DQ13" s="188" t="s">
        <v>2785</v>
      </c>
      <c r="DR13" s="188" t="s">
        <v>867</v>
      </c>
      <c r="DS13" s="188" t="s">
        <v>867</v>
      </c>
      <c r="DT13" s="188" t="s">
        <v>2785</v>
      </c>
      <c r="DU13" s="188" t="s">
        <v>867</v>
      </c>
      <c r="DV13" s="188" t="s">
        <v>867</v>
      </c>
      <c r="DW13" s="188" t="s">
        <v>2785</v>
      </c>
      <c r="DX13" s="188" t="s">
        <v>867</v>
      </c>
      <c r="DY13" s="188" t="s">
        <v>867</v>
      </c>
      <c r="DZ13" s="188" t="s">
        <v>2785</v>
      </c>
      <c r="EA13" s="188" t="s">
        <v>867</v>
      </c>
      <c r="EB13" s="188" t="s">
        <v>867</v>
      </c>
      <c r="EC13" s="188" t="s">
        <v>2785</v>
      </c>
      <c r="ED13" s="188" t="s">
        <v>867</v>
      </c>
      <c r="EE13" s="188" t="s">
        <v>867</v>
      </c>
      <c r="EF13" s="188" t="s">
        <v>2785</v>
      </c>
      <c r="EG13" s="188" t="s">
        <v>867</v>
      </c>
      <c r="EH13" s="188" t="s">
        <v>867</v>
      </c>
      <c r="EI13" s="188" t="s">
        <v>2785</v>
      </c>
      <c r="EJ13" s="188" t="s">
        <v>867</v>
      </c>
      <c r="EK13" s="188" t="s">
        <v>867</v>
      </c>
      <c r="EL13" s="188" t="s">
        <v>2785</v>
      </c>
      <c r="EM13" s="188" t="s">
        <v>867</v>
      </c>
      <c r="EN13" s="188" t="s">
        <v>867</v>
      </c>
      <c r="EO13" s="188" t="s">
        <v>2785</v>
      </c>
      <c r="EP13" s="188" t="s">
        <v>867</v>
      </c>
      <c r="EQ13" s="188" t="s">
        <v>867</v>
      </c>
      <c r="ER13" s="188" t="s">
        <v>2785</v>
      </c>
      <c r="ES13" s="188" t="s">
        <v>867</v>
      </c>
      <c r="ET13" s="188" t="s">
        <v>867</v>
      </c>
    </row>
    <row r="14" spans="1:150" x14ac:dyDescent="0.3">
      <c r="A14" s="1"/>
      <c r="B14" s="187" t="s">
        <v>2851</v>
      </c>
      <c r="C14" s="187" t="s">
        <v>84</v>
      </c>
      <c r="D14" s="187" t="s">
        <v>88</v>
      </c>
      <c r="E14" s="187" t="s">
        <v>2852</v>
      </c>
      <c r="F14" s="187" t="s">
        <v>2853</v>
      </c>
      <c r="G14" s="188" t="s">
        <v>2785</v>
      </c>
      <c r="H14" s="188" t="s">
        <v>2786</v>
      </c>
      <c r="I14" s="188" t="s">
        <v>2787</v>
      </c>
      <c r="J14" s="188" t="s">
        <v>2785</v>
      </c>
      <c r="K14" s="188" t="s">
        <v>2788</v>
      </c>
      <c r="L14" s="188" t="s">
        <v>2789</v>
      </c>
      <c r="M14" s="188" t="s">
        <v>2785</v>
      </c>
      <c r="N14" s="188" t="s">
        <v>2790</v>
      </c>
      <c r="O14" s="188" t="s">
        <v>2791</v>
      </c>
      <c r="P14" s="188" t="s">
        <v>2785</v>
      </c>
      <c r="Q14" s="188" t="s">
        <v>2792</v>
      </c>
      <c r="R14" s="188" t="s">
        <v>2791</v>
      </c>
      <c r="S14" s="188" t="s">
        <v>2785</v>
      </c>
      <c r="T14" s="188" t="s">
        <v>2793</v>
      </c>
      <c r="U14" s="188" t="s">
        <v>2791</v>
      </c>
      <c r="V14" s="188" t="s">
        <v>2785</v>
      </c>
      <c r="W14" s="188" t="s">
        <v>2786</v>
      </c>
      <c r="X14" s="188" t="s">
        <v>2791</v>
      </c>
      <c r="Y14" s="188" t="s">
        <v>2785</v>
      </c>
      <c r="Z14" s="188" t="s">
        <v>2786</v>
      </c>
      <c r="AA14" s="188" t="s">
        <v>2791</v>
      </c>
      <c r="AB14" s="188" t="s">
        <v>2785</v>
      </c>
      <c r="AC14" s="188" t="s">
        <v>2794</v>
      </c>
      <c r="AD14" s="188" t="s">
        <v>2791</v>
      </c>
      <c r="AE14" s="188" t="s">
        <v>2785</v>
      </c>
      <c r="AF14" s="188" t="s">
        <v>2795</v>
      </c>
      <c r="AG14" s="188" t="s">
        <v>2791</v>
      </c>
      <c r="AH14" s="188" t="s">
        <v>2785</v>
      </c>
      <c r="AI14" s="188" t="s">
        <v>2796</v>
      </c>
      <c r="AJ14" s="188" t="s">
        <v>2791</v>
      </c>
      <c r="AK14" s="188" t="s">
        <v>2785</v>
      </c>
      <c r="AL14" s="188" t="s">
        <v>2797</v>
      </c>
      <c r="AM14" s="188" t="s">
        <v>2798</v>
      </c>
      <c r="AN14" s="188" t="s">
        <v>2785</v>
      </c>
      <c r="AO14" s="188" t="s">
        <v>2786</v>
      </c>
      <c r="AP14" s="188" t="s">
        <v>2799</v>
      </c>
      <c r="AQ14" s="188" t="s">
        <v>2785</v>
      </c>
      <c r="AR14" s="188" t="s">
        <v>2800</v>
      </c>
      <c r="AS14" s="188" t="s">
        <v>2801</v>
      </c>
      <c r="AT14" s="188" t="s">
        <v>2785</v>
      </c>
      <c r="AU14" s="188" t="s">
        <v>2800</v>
      </c>
      <c r="AV14" s="188" t="s">
        <v>2802</v>
      </c>
      <c r="AW14" s="188" t="s">
        <v>2785</v>
      </c>
      <c r="AX14" s="188" t="s">
        <v>2800</v>
      </c>
      <c r="AY14" s="188" t="s">
        <v>2802</v>
      </c>
      <c r="AZ14" s="188" t="s">
        <v>2785</v>
      </c>
      <c r="BA14" s="188" t="s">
        <v>2800</v>
      </c>
      <c r="BB14" s="188" t="s">
        <v>2802</v>
      </c>
      <c r="BC14" s="188" t="s">
        <v>2785</v>
      </c>
      <c r="BD14" s="188" t="s">
        <v>2800</v>
      </c>
      <c r="BE14" s="188" t="s">
        <v>2803</v>
      </c>
      <c r="BF14" s="188" t="s">
        <v>2785</v>
      </c>
      <c r="BG14" s="188" t="s">
        <v>2804</v>
      </c>
      <c r="BH14" s="188" t="s">
        <v>2805</v>
      </c>
      <c r="BI14" s="188" t="s">
        <v>2785</v>
      </c>
      <c r="BJ14" s="188" t="s">
        <v>2806</v>
      </c>
      <c r="BK14" s="188" t="s">
        <v>2807</v>
      </c>
      <c r="BL14" s="188" t="s">
        <v>2785</v>
      </c>
      <c r="BM14" s="188" t="s">
        <v>2800</v>
      </c>
      <c r="BN14" s="188" t="s">
        <v>2808</v>
      </c>
      <c r="BO14" s="188" t="s">
        <v>2785</v>
      </c>
      <c r="BP14" s="188" t="s">
        <v>2800</v>
      </c>
      <c r="BQ14" s="188" t="s">
        <v>2809</v>
      </c>
      <c r="BR14" s="188" t="s">
        <v>2785</v>
      </c>
      <c r="BS14" s="188" t="s">
        <v>2800</v>
      </c>
      <c r="BT14" s="188" t="s">
        <v>2810</v>
      </c>
      <c r="BU14" s="188" t="s">
        <v>2785</v>
      </c>
      <c r="BV14" s="188" t="s">
        <v>2811</v>
      </c>
      <c r="BW14" s="188" t="s">
        <v>2812</v>
      </c>
      <c r="BX14" s="188" t="s">
        <v>2785</v>
      </c>
      <c r="BY14" s="188" t="s">
        <v>2813</v>
      </c>
      <c r="BZ14" s="188" t="s">
        <v>2814</v>
      </c>
      <c r="CA14" s="188" t="s">
        <v>2785</v>
      </c>
      <c r="CB14" s="188" t="s">
        <v>2811</v>
      </c>
      <c r="CC14" s="188" t="s">
        <v>2815</v>
      </c>
      <c r="CD14" s="188" t="s">
        <v>2785</v>
      </c>
      <c r="CE14" s="188" t="s">
        <v>2816</v>
      </c>
      <c r="CF14" s="188" t="s">
        <v>2817</v>
      </c>
      <c r="CG14" s="188" t="s">
        <v>2785</v>
      </c>
      <c r="CH14" s="188" t="s">
        <v>2818</v>
      </c>
      <c r="CI14" s="188" t="s">
        <v>2817</v>
      </c>
      <c r="CJ14" s="188" t="s">
        <v>2785</v>
      </c>
      <c r="CK14" s="188" t="s">
        <v>2813</v>
      </c>
      <c r="CL14" s="188" t="s">
        <v>2814</v>
      </c>
      <c r="CM14" s="188" t="s">
        <v>2785</v>
      </c>
      <c r="CN14" s="188" t="s">
        <v>2813</v>
      </c>
      <c r="CO14" s="188" t="s">
        <v>2814</v>
      </c>
      <c r="CP14" s="188" t="s">
        <v>2785</v>
      </c>
      <c r="CQ14" s="188" t="s">
        <v>2813</v>
      </c>
      <c r="CR14" s="188" t="s">
        <v>2819</v>
      </c>
      <c r="CS14" s="188" t="s">
        <v>2785</v>
      </c>
      <c r="CT14" s="188" t="s">
        <v>2813</v>
      </c>
      <c r="CU14" s="188" t="s">
        <v>2814</v>
      </c>
      <c r="CV14" s="188" t="s">
        <v>2785</v>
      </c>
      <c r="CW14" s="188" t="s">
        <v>2813</v>
      </c>
      <c r="CX14" s="188" t="s">
        <v>2814</v>
      </c>
      <c r="CY14" s="188" t="s">
        <v>2785</v>
      </c>
      <c r="CZ14" s="188" t="s">
        <v>2813</v>
      </c>
      <c r="DA14" s="188" t="s">
        <v>2791</v>
      </c>
      <c r="DB14" s="188" t="s">
        <v>2785</v>
      </c>
      <c r="DC14" s="188" t="s">
        <v>2813</v>
      </c>
      <c r="DD14" s="188" t="s">
        <v>2820</v>
      </c>
      <c r="DE14" s="188" t="s">
        <v>2785</v>
      </c>
      <c r="DF14" s="188" t="s">
        <v>2813</v>
      </c>
      <c r="DG14" s="188" t="s">
        <v>2821</v>
      </c>
      <c r="DH14" s="188" t="s">
        <v>2785</v>
      </c>
      <c r="DI14" s="188" t="s">
        <v>2813</v>
      </c>
      <c r="DJ14" s="188" t="s">
        <v>2822</v>
      </c>
      <c r="DK14" s="188" t="s">
        <v>2785</v>
      </c>
      <c r="DL14" s="188" t="s">
        <v>2823</v>
      </c>
      <c r="DM14" s="188" t="s">
        <v>2824</v>
      </c>
      <c r="DN14" s="188" t="s">
        <v>2785</v>
      </c>
      <c r="DO14" s="188" t="s">
        <v>2825</v>
      </c>
      <c r="DP14" s="188" t="s">
        <v>2826</v>
      </c>
      <c r="DQ14" s="188" t="s">
        <v>2785</v>
      </c>
      <c r="DR14" s="188" t="s">
        <v>2827</v>
      </c>
      <c r="DS14" s="188" t="s">
        <v>2828</v>
      </c>
      <c r="DT14" s="188" t="s">
        <v>2785</v>
      </c>
      <c r="DU14" s="188" t="s">
        <v>2829</v>
      </c>
      <c r="DV14" s="188" t="s">
        <v>2830</v>
      </c>
      <c r="DW14" s="188" t="s">
        <v>2785</v>
      </c>
      <c r="DX14" s="188" t="s">
        <v>2831</v>
      </c>
      <c r="DY14" s="188" t="s">
        <v>2832</v>
      </c>
      <c r="DZ14" s="188" t="s">
        <v>2785</v>
      </c>
      <c r="EA14" s="188" t="s">
        <v>2833</v>
      </c>
      <c r="EB14" s="188" t="s">
        <v>2834</v>
      </c>
      <c r="EC14" s="188" t="s">
        <v>2785</v>
      </c>
      <c r="ED14" s="188" t="s">
        <v>2833</v>
      </c>
      <c r="EE14" s="188" t="s">
        <v>2834</v>
      </c>
      <c r="EF14" s="188" t="s">
        <v>2785</v>
      </c>
      <c r="EG14" s="188" t="s">
        <v>2835</v>
      </c>
      <c r="EH14" s="188" t="s">
        <v>2836</v>
      </c>
      <c r="EI14" s="188" t="s">
        <v>2785</v>
      </c>
      <c r="EJ14" s="188" t="s">
        <v>2837</v>
      </c>
      <c r="EK14" s="188" t="s">
        <v>2838</v>
      </c>
      <c r="EL14" s="188" t="s">
        <v>2785</v>
      </c>
      <c r="EM14" s="188" t="s">
        <v>2786</v>
      </c>
      <c r="EN14" s="188" t="s">
        <v>2839</v>
      </c>
      <c r="EO14" s="188" t="s">
        <v>2785</v>
      </c>
      <c r="EP14" s="188" t="s">
        <v>2840</v>
      </c>
      <c r="EQ14" s="188" t="s">
        <v>2841</v>
      </c>
      <c r="ER14" s="188" t="s">
        <v>2785</v>
      </c>
      <c r="ES14" s="188" t="s">
        <v>2786</v>
      </c>
      <c r="ET14" s="188" t="s">
        <v>2791</v>
      </c>
    </row>
    <row r="15" spans="1:150" x14ac:dyDescent="0.3">
      <c r="A15" s="1"/>
      <c r="B15" s="186" t="s">
        <v>2854</v>
      </c>
      <c r="C15" s="186" t="s">
        <v>84</v>
      </c>
      <c r="D15" s="186" t="s">
        <v>91</v>
      </c>
      <c r="E15" s="186" t="s">
        <v>2855</v>
      </c>
      <c r="F15" s="186" t="s">
        <v>2856</v>
      </c>
      <c r="G15" s="186" t="s">
        <v>2785</v>
      </c>
      <c r="H15" s="186" t="s">
        <v>2667</v>
      </c>
      <c r="I15" s="186" t="s">
        <v>2667</v>
      </c>
      <c r="J15" s="186" t="s">
        <v>2785</v>
      </c>
      <c r="K15" s="186" t="s">
        <v>2667</v>
      </c>
      <c r="L15" s="186" t="s">
        <v>2667</v>
      </c>
      <c r="M15" s="186" t="s">
        <v>2785</v>
      </c>
      <c r="N15" s="186" t="s">
        <v>2667</v>
      </c>
      <c r="O15" s="186" t="s">
        <v>2667</v>
      </c>
      <c r="P15" s="186" t="s">
        <v>2785</v>
      </c>
      <c r="Q15" s="186" t="s">
        <v>2667</v>
      </c>
      <c r="R15" s="186" t="s">
        <v>2667</v>
      </c>
      <c r="S15" s="186" t="s">
        <v>2785</v>
      </c>
      <c r="T15" s="186" t="s">
        <v>2667</v>
      </c>
      <c r="U15" s="186" t="s">
        <v>2667</v>
      </c>
      <c r="V15" s="186" t="s">
        <v>2785</v>
      </c>
      <c r="W15" s="186" t="s">
        <v>2667</v>
      </c>
      <c r="X15" s="186" t="s">
        <v>2667</v>
      </c>
      <c r="Y15" s="186" t="s">
        <v>2785</v>
      </c>
      <c r="Z15" s="186" t="s">
        <v>2667</v>
      </c>
      <c r="AA15" s="186" t="s">
        <v>2667</v>
      </c>
      <c r="AB15" s="186" t="s">
        <v>2785</v>
      </c>
      <c r="AC15" s="186" t="s">
        <v>2667</v>
      </c>
      <c r="AD15" s="186" t="s">
        <v>2667</v>
      </c>
      <c r="AE15" s="186" t="s">
        <v>2785</v>
      </c>
      <c r="AF15" s="186" t="s">
        <v>2667</v>
      </c>
      <c r="AG15" s="186" t="s">
        <v>2667</v>
      </c>
      <c r="AH15" s="186" t="s">
        <v>2785</v>
      </c>
      <c r="AI15" s="186" t="s">
        <v>2667</v>
      </c>
      <c r="AJ15" s="186" t="s">
        <v>2667</v>
      </c>
      <c r="AK15" s="186" t="s">
        <v>2785</v>
      </c>
      <c r="AL15" s="186" t="s">
        <v>2667</v>
      </c>
      <c r="AM15" s="186" t="s">
        <v>2667</v>
      </c>
      <c r="AN15" s="186" t="s">
        <v>2785</v>
      </c>
      <c r="AO15" s="186" t="s">
        <v>2667</v>
      </c>
      <c r="AP15" s="186" t="s">
        <v>2667</v>
      </c>
      <c r="AQ15" s="186" t="s">
        <v>2785</v>
      </c>
      <c r="AR15" s="186" t="s">
        <v>2667</v>
      </c>
      <c r="AS15" s="186" t="s">
        <v>2667</v>
      </c>
      <c r="AT15" s="186" t="s">
        <v>2785</v>
      </c>
      <c r="AU15" s="186" t="s">
        <v>2667</v>
      </c>
      <c r="AV15" s="186" t="s">
        <v>2667</v>
      </c>
      <c r="AW15" s="186" t="s">
        <v>2785</v>
      </c>
      <c r="AX15" s="186" t="s">
        <v>2667</v>
      </c>
      <c r="AY15" s="186" t="s">
        <v>2667</v>
      </c>
      <c r="AZ15" s="186" t="s">
        <v>2785</v>
      </c>
      <c r="BA15" s="186" t="s">
        <v>2667</v>
      </c>
      <c r="BB15" s="186" t="s">
        <v>2667</v>
      </c>
      <c r="BC15" s="186" t="s">
        <v>2785</v>
      </c>
      <c r="BD15" s="186" t="s">
        <v>2667</v>
      </c>
      <c r="BE15" s="186" t="s">
        <v>2667</v>
      </c>
      <c r="BF15" s="186" t="s">
        <v>2785</v>
      </c>
      <c r="BG15" s="186" t="s">
        <v>2667</v>
      </c>
      <c r="BH15" s="186" t="s">
        <v>2667</v>
      </c>
      <c r="BI15" s="186" t="s">
        <v>2785</v>
      </c>
      <c r="BJ15" s="186" t="s">
        <v>2667</v>
      </c>
      <c r="BK15" s="186" t="s">
        <v>2667</v>
      </c>
      <c r="BL15" s="186" t="s">
        <v>2785</v>
      </c>
      <c r="BM15" s="186" t="s">
        <v>2667</v>
      </c>
      <c r="BN15" s="186" t="s">
        <v>2667</v>
      </c>
      <c r="BO15" s="186" t="s">
        <v>2785</v>
      </c>
      <c r="BP15" s="186" t="s">
        <v>2667</v>
      </c>
      <c r="BQ15" s="186" t="s">
        <v>2667</v>
      </c>
      <c r="BR15" s="186" t="s">
        <v>2785</v>
      </c>
      <c r="BS15" s="186" t="s">
        <v>2667</v>
      </c>
      <c r="BT15" s="186" t="s">
        <v>2667</v>
      </c>
      <c r="BU15" s="186" t="s">
        <v>2785</v>
      </c>
      <c r="BV15" s="186" t="s">
        <v>2667</v>
      </c>
      <c r="BW15" s="186" t="s">
        <v>2667</v>
      </c>
      <c r="BX15" s="186" t="s">
        <v>2785</v>
      </c>
      <c r="BY15" s="186" t="s">
        <v>2667</v>
      </c>
      <c r="BZ15" s="186" t="s">
        <v>2667</v>
      </c>
      <c r="CA15" s="186" t="s">
        <v>2785</v>
      </c>
      <c r="CB15" s="186" t="s">
        <v>2667</v>
      </c>
      <c r="CC15" s="186" t="s">
        <v>2667</v>
      </c>
      <c r="CD15" s="186" t="s">
        <v>2785</v>
      </c>
      <c r="CE15" s="186" t="s">
        <v>2667</v>
      </c>
      <c r="CF15" s="186" t="s">
        <v>2667</v>
      </c>
      <c r="CG15" s="186" t="s">
        <v>2785</v>
      </c>
      <c r="CH15" s="186" t="s">
        <v>2667</v>
      </c>
      <c r="CI15" s="186" t="s">
        <v>2667</v>
      </c>
      <c r="CJ15" s="186" t="s">
        <v>2785</v>
      </c>
      <c r="CK15" s="186" t="s">
        <v>2667</v>
      </c>
      <c r="CL15" s="186" t="s">
        <v>2667</v>
      </c>
      <c r="CM15" s="186" t="s">
        <v>2785</v>
      </c>
      <c r="CN15" s="186" t="s">
        <v>2667</v>
      </c>
      <c r="CO15" s="186" t="s">
        <v>2667</v>
      </c>
      <c r="CP15" s="186" t="s">
        <v>2785</v>
      </c>
      <c r="CQ15" s="186" t="s">
        <v>2667</v>
      </c>
      <c r="CR15" s="186" t="s">
        <v>2667</v>
      </c>
      <c r="CS15" s="186" t="s">
        <v>2785</v>
      </c>
      <c r="CT15" s="186" t="s">
        <v>2667</v>
      </c>
      <c r="CU15" s="186" t="s">
        <v>2667</v>
      </c>
      <c r="CV15" s="186" t="s">
        <v>2785</v>
      </c>
      <c r="CW15" s="186" t="s">
        <v>2667</v>
      </c>
      <c r="CX15" s="186" t="s">
        <v>2667</v>
      </c>
      <c r="CY15" s="186" t="s">
        <v>2785</v>
      </c>
      <c r="CZ15" s="186" t="s">
        <v>2667</v>
      </c>
      <c r="DA15" s="186" t="s">
        <v>2667</v>
      </c>
      <c r="DB15" s="186" t="s">
        <v>2785</v>
      </c>
      <c r="DC15" s="186" t="s">
        <v>2667</v>
      </c>
      <c r="DD15" s="186" t="s">
        <v>2667</v>
      </c>
      <c r="DE15" s="186" t="s">
        <v>2785</v>
      </c>
      <c r="DF15" s="186" t="s">
        <v>2667</v>
      </c>
      <c r="DG15" s="186" t="s">
        <v>2667</v>
      </c>
      <c r="DH15" s="186" t="s">
        <v>2785</v>
      </c>
      <c r="DI15" s="186" t="s">
        <v>2667</v>
      </c>
      <c r="DJ15" s="186" t="s">
        <v>2667</v>
      </c>
      <c r="DK15" s="186" t="s">
        <v>2785</v>
      </c>
      <c r="DL15" s="186" t="s">
        <v>2667</v>
      </c>
      <c r="DM15" s="186" t="s">
        <v>2667</v>
      </c>
      <c r="DN15" s="186" t="s">
        <v>2785</v>
      </c>
      <c r="DO15" s="186" t="s">
        <v>2667</v>
      </c>
      <c r="DP15" s="186" t="s">
        <v>2667</v>
      </c>
      <c r="DQ15" s="186" t="s">
        <v>2785</v>
      </c>
      <c r="DR15" s="186" t="s">
        <v>2667</v>
      </c>
      <c r="DS15" s="186" t="s">
        <v>2667</v>
      </c>
      <c r="DT15" s="186" t="s">
        <v>2785</v>
      </c>
      <c r="DU15" s="186" t="s">
        <v>2667</v>
      </c>
      <c r="DV15" s="186" t="s">
        <v>2667</v>
      </c>
      <c r="DW15" s="186" t="s">
        <v>2785</v>
      </c>
      <c r="DX15" s="186" t="s">
        <v>2667</v>
      </c>
      <c r="DY15" s="186" t="s">
        <v>2667</v>
      </c>
      <c r="DZ15" s="186" t="s">
        <v>2785</v>
      </c>
      <c r="EA15" s="186" t="s">
        <v>2667</v>
      </c>
      <c r="EB15" s="186" t="s">
        <v>2667</v>
      </c>
      <c r="EC15" s="186" t="s">
        <v>2785</v>
      </c>
      <c r="ED15" s="186" t="s">
        <v>2667</v>
      </c>
      <c r="EE15" s="186" t="s">
        <v>2667</v>
      </c>
      <c r="EF15" s="186" t="s">
        <v>2785</v>
      </c>
      <c r="EG15" s="186" t="s">
        <v>2667</v>
      </c>
      <c r="EH15" s="186" t="s">
        <v>2667</v>
      </c>
      <c r="EI15" s="186" t="s">
        <v>2785</v>
      </c>
      <c r="EJ15" s="186" t="s">
        <v>2667</v>
      </c>
      <c r="EK15" s="186" t="s">
        <v>2667</v>
      </c>
      <c r="EL15" s="186" t="s">
        <v>2785</v>
      </c>
      <c r="EM15" s="186" t="s">
        <v>2667</v>
      </c>
      <c r="EN15" s="186" t="s">
        <v>2667</v>
      </c>
      <c r="EO15" s="186" t="s">
        <v>2785</v>
      </c>
      <c r="EP15" s="186" t="s">
        <v>2667</v>
      </c>
      <c r="EQ15" s="186" t="s">
        <v>2667</v>
      </c>
      <c r="ER15" s="186" t="s">
        <v>2785</v>
      </c>
      <c r="ES15" s="186" t="s">
        <v>2667</v>
      </c>
      <c r="ET15" s="186" t="s">
        <v>2667</v>
      </c>
    </row>
    <row r="16" spans="1:150" x14ac:dyDescent="0.3">
      <c r="A16" s="1"/>
      <c r="B16" s="187" t="s">
        <v>2857</v>
      </c>
      <c r="C16" s="187" t="s">
        <v>84</v>
      </c>
      <c r="D16" s="187" t="s">
        <v>91</v>
      </c>
      <c r="E16" s="187" t="s">
        <v>2858</v>
      </c>
      <c r="F16" s="187" t="s">
        <v>2859</v>
      </c>
      <c r="G16" s="188" t="s">
        <v>2785</v>
      </c>
      <c r="H16" s="188" t="s">
        <v>2667</v>
      </c>
      <c r="I16" s="188" t="s">
        <v>2667</v>
      </c>
      <c r="J16" s="188" t="s">
        <v>2785</v>
      </c>
      <c r="K16" s="188" t="s">
        <v>2667</v>
      </c>
      <c r="L16" s="188" t="s">
        <v>2667</v>
      </c>
      <c r="M16" s="188" t="s">
        <v>2785</v>
      </c>
      <c r="N16" s="188" t="s">
        <v>2667</v>
      </c>
      <c r="O16" s="188" t="s">
        <v>2667</v>
      </c>
      <c r="P16" s="188" t="s">
        <v>2785</v>
      </c>
      <c r="Q16" s="188" t="s">
        <v>2667</v>
      </c>
      <c r="R16" s="188" t="s">
        <v>2667</v>
      </c>
      <c r="S16" s="188" t="s">
        <v>2785</v>
      </c>
      <c r="T16" s="188" t="s">
        <v>2667</v>
      </c>
      <c r="U16" s="188" t="s">
        <v>2667</v>
      </c>
      <c r="V16" s="188" t="s">
        <v>2785</v>
      </c>
      <c r="W16" s="188" t="s">
        <v>2667</v>
      </c>
      <c r="X16" s="188" t="s">
        <v>2667</v>
      </c>
      <c r="Y16" s="188" t="s">
        <v>2785</v>
      </c>
      <c r="Z16" s="188" t="s">
        <v>2667</v>
      </c>
      <c r="AA16" s="188" t="s">
        <v>2667</v>
      </c>
      <c r="AB16" s="188" t="s">
        <v>2785</v>
      </c>
      <c r="AC16" s="188" t="s">
        <v>2667</v>
      </c>
      <c r="AD16" s="188" t="s">
        <v>2667</v>
      </c>
      <c r="AE16" s="188" t="s">
        <v>2785</v>
      </c>
      <c r="AF16" s="188" t="s">
        <v>2667</v>
      </c>
      <c r="AG16" s="188" t="s">
        <v>2667</v>
      </c>
      <c r="AH16" s="188" t="s">
        <v>2785</v>
      </c>
      <c r="AI16" s="188" t="s">
        <v>2667</v>
      </c>
      <c r="AJ16" s="188" t="s">
        <v>2667</v>
      </c>
      <c r="AK16" s="188" t="s">
        <v>2785</v>
      </c>
      <c r="AL16" s="188" t="s">
        <v>2667</v>
      </c>
      <c r="AM16" s="188" t="s">
        <v>2667</v>
      </c>
      <c r="AN16" s="188" t="s">
        <v>2785</v>
      </c>
      <c r="AO16" s="188" t="s">
        <v>2667</v>
      </c>
      <c r="AP16" s="188" t="s">
        <v>2667</v>
      </c>
      <c r="AQ16" s="188" t="s">
        <v>2785</v>
      </c>
      <c r="AR16" s="188" t="s">
        <v>2667</v>
      </c>
      <c r="AS16" s="188" t="s">
        <v>2667</v>
      </c>
      <c r="AT16" s="188" t="s">
        <v>2785</v>
      </c>
      <c r="AU16" s="188" t="s">
        <v>2667</v>
      </c>
      <c r="AV16" s="188" t="s">
        <v>2667</v>
      </c>
      <c r="AW16" s="188" t="s">
        <v>2785</v>
      </c>
      <c r="AX16" s="188" t="s">
        <v>2667</v>
      </c>
      <c r="AY16" s="188" t="s">
        <v>2667</v>
      </c>
      <c r="AZ16" s="188" t="s">
        <v>2785</v>
      </c>
      <c r="BA16" s="188" t="s">
        <v>2667</v>
      </c>
      <c r="BB16" s="188" t="s">
        <v>2667</v>
      </c>
      <c r="BC16" s="188" t="s">
        <v>2785</v>
      </c>
      <c r="BD16" s="188" t="s">
        <v>2667</v>
      </c>
      <c r="BE16" s="188" t="s">
        <v>2667</v>
      </c>
      <c r="BF16" s="188" t="s">
        <v>2785</v>
      </c>
      <c r="BG16" s="188" t="s">
        <v>2667</v>
      </c>
      <c r="BH16" s="188" t="s">
        <v>2667</v>
      </c>
      <c r="BI16" s="188" t="s">
        <v>2785</v>
      </c>
      <c r="BJ16" s="188" t="s">
        <v>2667</v>
      </c>
      <c r="BK16" s="188" t="s">
        <v>2667</v>
      </c>
      <c r="BL16" s="188" t="s">
        <v>2785</v>
      </c>
      <c r="BM16" s="188" t="s">
        <v>2667</v>
      </c>
      <c r="BN16" s="188" t="s">
        <v>2667</v>
      </c>
      <c r="BO16" s="188" t="s">
        <v>2785</v>
      </c>
      <c r="BP16" s="188" t="s">
        <v>2667</v>
      </c>
      <c r="BQ16" s="188" t="s">
        <v>2667</v>
      </c>
      <c r="BR16" s="188" t="s">
        <v>2785</v>
      </c>
      <c r="BS16" s="188" t="s">
        <v>2667</v>
      </c>
      <c r="BT16" s="188" t="s">
        <v>2667</v>
      </c>
      <c r="BU16" s="188" t="s">
        <v>2785</v>
      </c>
      <c r="BV16" s="188" t="s">
        <v>2667</v>
      </c>
      <c r="BW16" s="188" t="s">
        <v>2667</v>
      </c>
      <c r="BX16" s="188" t="s">
        <v>2785</v>
      </c>
      <c r="BY16" s="188" t="s">
        <v>2667</v>
      </c>
      <c r="BZ16" s="188" t="s">
        <v>2667</v>
      </c>
      <c r="CA16" s="188" t="s">
        <v>2785</v>
      </c>
      <c r="CB16" s="188" t="s">
        <v>2667</v>
      </c>
      <c r="CC16" s="188" t="s">
        <v>2667</v>
      </c>
      <c r="CD16" s="188" t="s">
        <v>2785</v>
      </c>
      <c r="CE16" s="188" t="s">
        <v>2667</v>
      </c>
      <c r="CF16" s="188" t="s">
        <v>2667</v>
      </c>
      <c r="CG16" s="188" t="s">
        <v>2785</v>
      </c>
      <c r="CH16" s="188" t="s">
        <v>2667</v>
      </c>
      <c r="CI16" s="188" t="s">
        <v>2667</v>
      </c>
      <c r="CJ16" s="188" t="s">
        <v>2785</v>
      </c>
      <c r="CK16" s="188" t="s">
        <v>2667</v>
      </c>
      <c r="CL16" s="188" t="s">
        <v>2667</v>
      </c>
      <c r="CM16" s="188" t="s">
        <v>2785</v>
      </c>
      <c r="CN16" s="188" t="s">
        <v>2667</v>
      </c>
      <c r="CO16" s="188" t="s">
        <v>2667</v>
      </c>
      <c r="CP16" s="188" t="s">
        <v>2785</v>
      </c>
      <c r="CQ16" s="188" t="s">
        <v>2667</v>
      </c>
      <c r="CR16" s="188" t="s">
        <v>2667</v>
      </c>
      <c r="CS16" s="188" t="s">
        <v>2785</v>
      </c>
      <c r="CT16" s="188" t="s">
        <v>2667</v>
      </c>
      <c r="CU16" s="188" t="s">
        <v>2667</v>
      </c>
      <c r="CV16" s="188" t="s">
        <v>2785</v>
      </c>
      <c r="CW16" s="188" t="s">
        <v>2667</v>
      </c>
      <c r="CX16" s="188" t="s">
        <v>2667</v>
      </c>
      <c r="CY16" s="188" t="s">
        <v>2785</v>
      </c>
      <c r="CZ16" s="188" t="s">
        <v>2667</v>
      </c>
      <c r="DA16" s="188" t="s">
        <v>2667</v>
      </c>
      <c r="DB16" s="188" t="s">
        <v>2785</v>
      </c>
      <c r="DC16" s="188" t="s">
        <v>2667</v>
      </c>
      <c r="DD16" s="188" t="s">
        <v>2667</v>
      </c>
      <c r="DE16" s="188" t="s">
        <v>2785</v>
      </c>
      <c r="DF16" s="188" t="s">
        <v>2667</v>
      </c>
      <c r="DG16" s="188" t="s">
        <v>2667</v>
      </c>
      <c r="DH16" s="188" t="s">
        <v>2785</v>
      </c>
      <c r="DI16" s="188" t="s">
        <v>2667</v>
      </c>
      <c r="DJ16" s="188" t="s">
        <v>2667</v>
      </c>
      <c r="DK16" s="188" t="s">
        <v>2785</v>
      </c>
      <c r="DL16" s="188" t="s">
        <v>2667</v>
      </c>
      <c r="DM16" s="188" t="s">
        <v>2667</v>
      </c>
      <c r="DN16" s="188" t="s">
        <v>2785</v>
      </c>
      <c r="DO16" s="188" t="s">
        <v>2667</v>
      </c>
      <c r="DP16" s="188" t="s">
        <v>2667</v>
      </c>
      <c r="DQ16" s="188" t="s">
        <v>2785</v>
      </c>
      <c r="DR16" s="188" t="s">
        <v>2667</v>
      </c>
      <c r="DS16" s="188" t="s">
        <v>2667</v>
      </c>
      <c r="DT16" s="188" t="s">
        <v>2785</v>
      </c>
      <c r="DU16" s="188" t="s">
        <v>2667</v>
      </c>
      <c r="DV16" s="188" t="s">
        <v>2667</v>
      </c>
      <c r="DW16" s="188" t="s">
        <v>2785</v>
      </c>
      <c r="DX16" s="188" t="s">
        <v>2667</v>
      </c>
      <c r="DY16" s="188" t="s">
        <v>2667</v>
      </c>
      <c r="DZ16" s="188" t="s">
        <v>2785</v>
      </c>
      <c r="EA16" s="188" t="s">
        <v>2667</v>
      </c>
      <c r="EB16" s="188" t="s">
        <v>2667</v>
      </c>
      <c r="EC16" s="188" t="s">
        <v>2785</v>
      </c>
      <c r="ED16" s="188" t="s">
        <v>2667</v>
      </c>
      <c r="EE16" s="188" t="s">
        <v>2667</v>
      </c>
      <c r="EF16" s="188" t="s">
        <v>2785</v>
      </c>
      <c r="EG16" s="188" t="s">
        <v>2667</v>
      </c>
      <c r="EH16" s="188" t="s">
        <v>2667</v>
      </c>
      <c r="EI16" s="188" t="s">
        <v>2785</v>
      </c>
      <c r="EJ16" s="188" t="s">
        <v>2667</v>
      </c>
      <c r="EK16" s="188" t="s">
        <v>2667</v>
      </c>
      <c r="EL16" s="188" t="s">
        <v>2785</v>
      </c>
      <c r="EM16" s="188" t="s">
        <v>2667</v>
      </c>
      <c r="EN16" s="188" t="s">
        <v>2667</v>
      </c>
      <c r="EO16" s="188" t="s">
        <v>2785</v>
      </c>
      <c r="EP16" s="188" t="s">
        <v>2667</v>
      </c>
      <c r="EQ16" s="188" t="s">
        <v>2667</v>
      </c>
      <c r="ER16" s="188" t="s">
        <v>2785</v>
      </c>
      <c r="ES16" s="188" t="s">
        <v>2667</v>
      </c>
      <c r="ET16" s="188" t="s">
        <v>2667</v>
      </c>
    </row>
    <row r="17" spans="1:150" x14ac:dyDescent="0.3">
      <c r="A17" s="1"/>
      <c r="B17" s="187" t="s">
        <v>2860</v>
      </c>
      <c r="C17" s="187" t="s">
        <v>84</v>
      </c>
      <c r="D17" s="187" t="s">
        <v>91</v>
      </c>
      <c r="E17" s="187" t="s">
        <v>2861</v>
      </c>
      <c r="F17" s="187" t="s">
        <v>2862</v>
      </c>
      <c r="G17" s="188" t="s">
        <v>2785</v>
      </c>
      <c r="H17" s="188" t="s">
        <v>867</v>
      </c>
      <c r="I17" s="188" t="s">
        <v>867</v>
      </c>
      <c r="J17" s="188" t="s">
        <v>2785</v>
      </c>
      <c r="K17" s="188" t="s">
        <v>867</v>
      </c>
      <c r="L17" s="188" t="s">
        <v>867</v>
      </c>
      <c r="M17" s="188" t="s">
        <v>2785</v>
      </c>
      <c r="N17" s="188" t="s">
        <v>867</v>
      </c>
      <c r="O17" s="188" t="s">
        <v>867</v>
      </c>
      <c r="P17" s="188" t="s">
        <v>2785</v>
      </c>
      <c r="Q17" s="188" t="s">
        <v>867</v>
      </c>
      <c r="R17" s="188" t="s">
        <v>867</v>
      </c>
      <c r="S17" s="188" t="s">
        <v>2785</v>
      </c>
      <c r="T17" s="188" t="s">
        <v>867</v>
      </c>
      <c r="U17" s="188" t="s">
        <v>867</v>
      </c>
      <c r="V17" s="188" t="s">
        <v>2785</v>
      </c>
      <c r="W17" s="188" t="s">
        <v>867</v>
      </c>
      <c r="X17" s="188" t="s">
        <v>867</v>
      </c>
      <c r="Y17" s="188" t="s">
        <v>2785</v>
      </c>
      <c r="Z17" s="188" t="s">
        <v>867</v>
      </c>
      <c r="AA17" s="188" t="s">
        <v>867</v>
      </c>
      <c r="AB17" s="188" t="s">
        <v>2785</v>
      </c>
      <c r="AC17" s="188" t="s">
        <v>867</v>
      </c>
      <c r="AD17" s="188" t="s">
        <v>867</v>
      </c>
      <c r="AE17" s="188" t="s">
        <v>2785</v>
      </c>
      <c r="AF17" s="188" t="s">
        <v>867</v>
      </c>
      <c r="AG17" s="188" t="s">
        <v>867</v>
      </c>
      <c r="AH17" s="188" t="s">
        <v>2785</v>
      </c>
      <c r="AI17" s="188" t="s">
        <v>867</v>
      </c>
      <c r="AJ17" s="188" t="s">
        <v>867</v>
      </c>
      <c r="AK17" s="188" t="s">
        <v>2785</v>
      </c>
      <c r="AL17" s="188" t="s">
        <v>867</v>
      </c>
      <c r="AM17" s="188" t="s">
        <v>867</v>
      </c>
      <c r="AN17" s="188" t="s">
        <v>2785</v>
      </c>
      <c r="AO17" s="188" t="s">
        <v>867</v>
      </c>
      <c r="AP17" s="188" t="s">
        <v>867</v>
      </c>
      <c r="AQ17" s="188" t="s">
        <v>2785</v>
      </c>
      <c r="AR17" s="188" t="s">
        <v>867</v>
      </c>
      <c r="AS17" s="188" t="s">
        <v>867</v>
      </c>
      <c r="AT17" s="188" t="s">
        <v>2785</v>
      </c>
      <c r="AU17" s="188" t="s">
        <v>867</v>
      </c>
      <c r="AV17" s="188" t="s">
        <v>867</v>
      </c>
      <c r="AW17" s="188" t="s">
        <v>2785</v>
      </c>
      <c r="AX17" s="188" t="s">
        <v>867</v>
      </c>
      <c r="AY17" s="188" t="s">
        <v>867</v>
      </c>
      <c r="AZ17" s="188" t="s">
        <v>2785</v>
      </c>
      <c r="BA17" s="188" t="s">
        <v>867</v>
      </c>
      <c r="BB17" s="188" t="s">
        <v>867</v>
      </c>
      <c r="BC17" s="188" t="s">
        <v>2785</v>
      </c>
      <c r="BD17" s="188" t="s">
        <v>867</v>
      </c>
      <c r="BE17" s="188" t="s">
        <v>867</v>
      </c>
      <c r="BF17" s="188" t="s">
        <v>2785</v>
      </c>
      <c r="BG17" s="188" t="s">
        <v>867</v>
      </c>
      <c r="BH17" s="188" t="s">
        <v>867</v>
      </c>
      <c r="BI17" s="188" t="s">
        <v>2785</v>
      </c>
      <c r="BJ17" s="188" t="s">
        <v>867</v>
      </c>
      <c r="BK17" s="188" t="s">
        <v>867</v>
      </c>
      <c r="BL17" s="188" t="s">
        <v>2785</v>
      </c>
      <c r="BM17" s="188" t="s">
        <v>867</v>
      </c>
      <c r="BN17" s="188" t="s">
        <v>867</v>
      </c>
      <c r="BO17" s="188" t="s">
        <v>2785</v>
      </c>
      <c r="BP17" s="188" t="s">
        <v>867</v>
      </c>
      <c r="BQ17" s="188" t="s">
        <v>867</v>
      </c>
      <c r="BR17" s="188" t="s">
        <v>2785</v>
      </c>
      <c r="BS17" s="188" t="s">
        <v>867</v>
      </c>
      <c r="BT17" s="188" t="s">
        <v>867</v>
      </c>
      <c r="BU17" s="188" t="s">
        <v>2785</v>
      </c>
      <c r="BV17" s="188" t="s">
        <v>867</v>
      </c>
      <c r="BW17" s="188" t="s">
        <v>867</v>
      </c>
      <c r="BX17" s="188" t="s">
        <v>2785</v>
      </c>
      <c r="BY17" s="188" t="s">
        <v>867</v>
      </c>
      <c r="BZ17" s="188" t="s">
        <v>867</v>
      </c>
      <c r="CA17" s="188" t="s">
        <v>2785</v>
      </c>
      <c r="CB17" s="188" t="s">
        <v>867</v>
      </c>
      <c r="CC17" s="188" t="s">
        <v>867</v>
      </c>
      <c r="CD17" s="188" t="s">
        <v>2785</v>
      </c>
      <c r="CE17" s="188" t="s">
        <v>867</v>
      </c>
      <c r="CF17" s="188" t="s">
        <v>867</v>
      </c>
      <c r="CG17" s="188" t="s">
        <v>2785</v>
      </c>
      <c r="CH17" s="188" t="s">
        <v>867</v>
      </c>
      <c r="CI17" s="188" t="s">
        <v>867</v>
      </c>
      <c r="CJ17" s="188" t="s">
        <v>2785</v>
      </c>
      <c r="CK17" s="188" t="s">
        <v>867</v>
      </c>
      <c r="CL17" s="188" t="s">
        <v>867</v>
      </c>
      <c r="CM17" s="188" t="s">
        <v>2785</v>
      </c>
      <c r="CN17" s="188" t="s">
        <v>867</v>
      </c>
      <c r="CO17" s="188" t="s">
        <v>867</v>
      </c>
      <c r="CP17" s="188" t="s">
        <v>2785</v>
      </c>
      <c r="CQ17" s="188" t="s">
        <v>867</v>
      </c>
      <c r="CR17" s="188" t="s">
        <v>867</v>
      </c>
      <c r="CS17" s="188" t="s">
        <v>2785</v>
      </c>
      <c r="CT17" s="188" t="s">
        <v>867</v>
      </c>
      <c r="CU17" s="188" t="s">
        <v>867</v>
      </c>
      <c r="CV17" s="188" t="s">
        <v>2785</v>
      </c>
      <c r="CW17" s="188" t="s">
        <v>867</v>
      </c>
      <c r="CX17" s="188" t="s">
        <v>867</v>
      </c>
      <c r="CY17" s="188" t="s">
        <v>2785</v>
      </c>
      <c r="CZ17" s="188" t="s">
        <v>867</v>
      </c>
      <c r="DA17" s="188" t="s">
        <v>867</v>
      </c>
      <c r="DB17" s="188" t="s">
        <v>2785</v>
      </c>
      <c r="DC17" s="188" t="s">
        <v>867</v>
      </c>
      <c r="DD17" s="188" t="s">
        <v>867</v>
      </c>
      <c r="DE17" s="188" t="s">
        <v>2785</v>
      </c>
      <c r="DF17" s="188" t="s">
        <v>867</v>
      </c>
      <c r="DG17" s="188" t="s">
        <v>867</v>
      </c>
      <c r="DH17" s="188" t="s">
        <v>2785</v>
      </c>
      <c r="DI17" s="188" t="s">
        <v>867</v>
      </c>
      <c r="DJ17" s="188" t="s">
        <v>867</v>
      </c>
      <c r="DK17" s="188" t="s">
        <v>2785</v>
      </c>
      <c r="DL17" s="188" t="s">
        <v>867</v>
      </c>
      <c r="DM17" s="188" t="s">
        <v>867</v>
      </c>
      <c r="DN17" s="188" t="s">
        <v>2785</v>
      </c>
      <c r="DO17" s="188" t="s">
        <v>867</v>
      </c>
      <c r="DP17" s="188" t="s">
        <v>867</v>
      </c>
      <c r="DQ17" s="188" t="s">
        <v>2785</v>
      </c>
      <c r="DR17" s="188" t="s">
        <v>867</v>
      </c>
      <c r="DS17" s="188" t="s">
        <v>867</v>
      </c>
      <c r="DT17" s="188" t="s">
        <v>2785</v>
      </c>
      <c r="DU17" s="188" t="s">
        <v>867</v>
      </c>
      <c r="DV17" s="188" t="s">
        <v>867</v>
      </c>
      <c r="DW17" s="188" t="s">
        <v>2785</v>
      </c>
      <c r="DX17" s="188" t="s">
        <v>867</v>
      </c>
      <c r="DY17" s="188" t="s">
        <v>867</v>
      </c>
      <c r="DZ17" s="188" t="s">
        <v>2785</v>
      </c>
      <c r="EA17" s="188" t="s">
        <v>867</v>
      </c>
      <c r="EB17" s="188" t="s">
        <v>867</v>
      </c>
      <c r="EC17" s="188" t="s">
        <v>2785</v>
      </c>
      <c r="ED17" s="188" t="s">
        <v>867</v>
      </c>
      <c r="EE17" s="188" t="s">
        <v>867</v>
      </c>
      <c r="EF17" s="188" t="s">
        <v>2785</v>
      </c>
      <c r="EG17" s="188" t="s">
        <v>867</v>
      </c>
      <c r="EH17" s="188" t="s">
        <v>867</v>
      </c>
      <c r="EI17" s="188" t="s">
        <v>2785</v>
      </c>
      <c r="EJ17" s="188" t="s">
        <v>867</v>
      </c>
      <c r="EK17" s="188" t="s">
        <v>867</v>
      </c>
      <c r="EL17" s="188" t="s">
        <v>2785</v>
      </c>
      <c r="EM17" s="188" t="s">
        <v>867</v>
      </c>
      <c r="EN17" s="188" t="s">
        <v>867</v>
      </c>
      <c r="EO17" s="188" t="s">
        <v>2785</v>
      </c>
      <c r="EP17" s="188" t="s">
        <v>867</v>
      </c>
      <c r="EQ17" s="188" t="s">
        <v>867</v>
      </c>
      <c r="ER17" s="188" t="s">
        <v>2785</v>
      </c>
      <c r="ES17" s="188" t="s">
        <v>867</v>
      </c>
      <c r="ET17" s="188" t="s">
        <v>867</v>
      </c>
    </row>
    <row r="18" spans="1:150" x14ac:dyDescent="0.3">
      <c r="A18" s="1"/>
      <c r="B18" s="186" t="s">
        <v>2863</v>
      </c>
      <c r="C18" s="186" t="s">
        <v>130</v>
      </c>
      <c r="D18" s="186" t="s">
        <v>935</v>
      </c>
      <c r="E18" s="186" t="s">
        <v>2864</v>
      </c>
      <c r="F18" s="186" t="s">
        <v>2865</v>
      </c>
      <c r="G18" s="186" t="s">
        <v>2785</v>
      </c>
      <c r="H18" s="186" t="s">
        <v>2667</v>
      </c>
      <c r="I18" s="186" t="s">
        <v>2667</v>
      </c>
      <c r="J18" s="186" t="s">
        <v>2785</v>
      </c>
      <c r="K18" s="186" t="s">
        <v>2667</v>
      </c>
      <c r="L18" s="186" t="s">
        <v>2667</v>
      </c>
      <c r="M18" s="186" t="s">
        <v>2785</v>
      </c>
      <c r="N18" s="186" t="s">
        <v>2667</v>
      </c>
      <c r="O18" s="186" t="s">
        <v>2667</v>
      </c>
      <c r="P18" s="186" t="s">
        <v>2785</v>
      </c>
      <c r="Q18" s="186" t="s">
        <v>2667</v>
      </c>
      <c r="R18" s="186" t="s">
        <v>2667</v>
      </c>
      <c r="S18" s="186" t="s">
        <v>2785</v>
      </c>
      <c r="T18" s="186" t="s">
        <v>2667</v>
      </c>
      <c r="U18" s="186" t="s">
        <v>2667</v>
      </c>
      <c r="V18" s="186" t="s">
        <v>2785</v>
      </c>
      <c r="W18" s="186" t="s">
        <v>2667</v>
      </c>
      <c r="X18" s="186" t="s">
        <v>2667</v>
      </c>
      <c r="Y18" s="186" t="s">
        <v>2785</v>
      </c>
      <c r="Z18" s="186" t="s">
        <v>2667</v>
      </c>
      <c r="AA18" s="186" t="s">
        <v>2667</v>
      </c>
      <c r="AB18" s="186" t="s">
        <v>2785</v>
      </c>
      <c r="AC18" s="186" t="s">
        <v>2667</v>
      </c>
      <c r="AD18" s="186" t="s">
        <v>2667</v>
      </c>
      <c r="AE18" s="186" t="s">
        <v>2785</v>
      </c>
      <c r="AF18" s="186" t="s">
        <v>2667</v>
      </c>
      <c r="AG18" s="186" t="s">
        <v>2667</v>
      </c>
      <c r="AH18" s="186" t="s">
        <v>2785</v>
      </c>
      <c r="AI18" s="186" t="s">
        <v>2667</v>
      </c>
      <c r="AJ18" s="186" t="s">
        <v>2667</v>
      </c>
      <c r="AK18" s="186" t="s">
        <v>2785</v>
      </c>
      <c r="AL18" s="186" t="s">
        <v>2667</v>
      </c>
      <c r="AM18" s="186" t="s">
        <v>2667</v>
      </c>
      <c r="AN18" s="186" t="s">
        <v>2785</v>
      </c>
      <c r="AO18" s="186" t="s">
        <v>2667</v>
      </c>
      <c r="AP18" s="186" t="s">
        <v>2667</v>
      </c>
      <c r="AQ18" s="186" t="s">
        <v>2785</v>
      </c>
      <c r="AR18" s="186" t="s">
        <v>2667</v>
      </c>
      <c r="AS18" s="186" t="s">
        <v>2667</v>
      </c>
      <c r="AT18" s="186" t="s">
        <v>2785</v>
      </c>
      <c r="AU18" s="186" t="s">
        <v>2667</v>
      </c>
      <c r="AV18" s="186" t="s">
        <v>2667</v>
      </c>
      <c r="AW18" s="186" t="s">
        <v>2785</v>
      </c>
      <c r="AX18" s="186" t="s">
        <v>2667</v>
      </c>
      <c r="AY18" s="186" t="s">
        <v>2667</v>
      </c>
      <c r="AZ18" s="186" t="s">
        <v>2785</v>
      </c>
      <c r="BA18" s="186" t="s">
        <v>2667</v>
      </c>
      <c r="BB18" s="186" t="s">
        <v>2667</v>
      </c>
      <c r="BC18" s="186" t="s">
        <v>2785</v>
      </c>
      <c r="BD18" s="186" t="s">
        <v>2667</v>
      </c>
      <c r="BE18" s="186" t="s">
        <v>2667</v>
      </c>
      <c r="BF18" s="186" t="s">
        <v>2785</v>
      </c>
      <c r="BG18" s="186" t="s">
        <v>2667</v>
      </c>
      <c r="BH18" s="186" t="s">
        <v>2667</v>
      </c>
      <c r="BI18" s="186" t="s">
        <v>2785</v>
      </c>
      <c r="BJ18" s="186" t="s">
        <v>2667</v>
      </c>
      <c r="BK18" s="186" t="s">
        <v>2667</v>
      </c>
      <c r="BL18" s="186" t="s">
        <v>2785</v>
      </c>
      <c r="BM18" s="186" t="s">
        <v>2667</v>
      </c>
      <c r="BN18" s="186" t="s">
        <v>2667</v>
      </c>
      <c r="BO18" s="186" t="s">
        <v>2785</v>
      </c>
      <c r="BP18" s="186" t="s">
        <v>2667</v>
      </c>
      <c r="BQ18" s="186" t="s">
        <v>2667</v>
      </c>
      <c r="BR18" s="186" t="s">
        <v>2785</v>
      </c>
      <c r="BS18" s="186" t="s">
        <v>2667</v>
      </c>
      <c r="BT18" s="186" t="s">
        <v>2667</v>
      </c>
      <c r="BU18" s="186" t="s">
        <v>2785</v>
      </c>
      <c r="BV18" s="186" t="s">
        <v>2667</v>
      </c>
      <c r="BW18" s="186" t="s">
        <v>2667</v>
      </c>
      <c r="BX18" s="186" t="s">
        <v>2785</v>
      </c>
      <c r="BY18" s="186" t="s">
        <v>2667</v>
      </c>
      <c r="BZ18" s="186" t="s">
        <v>2667</v>
      </c>
      <c r="CA18" s="186" t="s">
        <v>2785</v>
      </c>
      <c r="CB18" s="186" t="s">
        <v>2667</v>
      </c>
      <c r="CC18" s="186" t="s">
        <v>2667</v>
      </c>
      <c r="CD18" s="186" t="s">
        <v>2785</v>
      </c>
      <c r="CE18" s="186" t="s">
        <v>2667</v>
      </c>
      <c r="CF18" s="186" t="s">
        <v>2667</v>
      </c>
      <c r="CG18" s="186" t="s">
        <v>2785</v>
      </c>
      <c r="CH18" s="186" t="s">
        <v>2667</v>
      </c>
      <c r="CI18" s="186" t="s">
        <v>2667</v>
      </c>
      <c r="CJ18" s="186" t="s">
        <v>2785</v>
      </c>
      <c r="CK18" s="186" t="s">
        <v>2667</v>
      </c>
      <c r="CL18" s="186" t="s">
        <v>2667</v>
      </c>
      <c r="CM18" s="186" t="s">
        <v>2785</v>
      </c>
      <c r="CN18" s="186" t="s">
        <v>2667</v>
      </c>
      <c r="CO18" s="186" t="s">
        <v>2667</v>
      </c>
      <c r="CP18" s="186" t="s">
        <v>2785</v>
      </c>
      <c r="CQ18" s="186" t="s">
        <v>2667</v>
      </c>
      <c r="CR18" s="186" t="s">
        <v>2667</v>
      </c>
      <c r="CS18" s="186" t="s">
        <v>2785</v>
      </c>
      <c r="CT18" s="186" t="s">
        <v>2667</v>
      </c>
      <c r="CU18" s="186" t="s">
        <v>2667</v>
      </c>
      <c r="CV18" s="186" t="s">
        <v>2785</v>
      </c>
      <c r="CW18" s="186" t="s">
        <v>2667</v>
      </c>
      <c r="CX18" s="186" t="s">
        <v>2667</v>
      </c>
      <c r="CY18" s="186" t="s">
        <v>2785</v>
      </c>
      <c r="CZ18" s="186" t="s">
        <v>2667</v>
      </c>
      <c r="DA18" s="186" t="s">
        <v>2667</v>
      </c>
      <c r="DB18" s="186" t="s">
        <v>2785</v>
      </c>
      <c r="DC18" s="186" t="s">
        <v>2667</v>
      </c>
      <c r="DD18" s="186" t="s">
        <v>2667</v>
      </c>
      <c r="DE18" s="186" t="s">
        <v>2785</v>
      </c>
      <c r="DF18" s="186" t="s">
        <v>2667</v>
      </c>
      <c r="DG18" s="186" t="s">
        <v>2667</v>
      </c>
      <c r="DH18" s="186" t="s">
        <v>2785</v>
      </c>
      <c r="DI18" s="186" t="s">
        <v>2667</v>
      </c>
      <c r="DJ18" s="186" t="s">
        <v>2667</v>
      </c>
      <c r="DK18" s="186" t="s">
        <v>2785</v>
      </c>
      <c r="DL18" s="186" t="s">
        <v>2667</v>
      </c>
      <c r="DM18" s="186" t="s">
        <v>2667</v>
      </c>
      <c r="DN18" s="186" t="s">
        <v>2785</v>
      </c>
      <c r="DO18" s="186" t="s">
        <v>2667</v>
      </c>
      <c r="DP18" s="186" t="s">
        <v>2667</v>
      </c>
      <c r="DQ18" s="186" t="s">
        <v>2785</v>
      </c>
      <c r="DR18" s="186" t="s">
        <v>2667</v>
      </c>
      <c r="DS18" s="186" t="s">
        <v>2667</v>
      </c>
      <c r="DT18" s="186" t="s">
        <v>2785</v>
      </c>
      <c r="DU18" s="186" t="s">
        <v>2667</v>
      </c>
      <c r="DV18" s="186" t="s">
        <v>2667</v>
      </c>
      <c r="DW18" s="186" t="s">
        <v>2785</v>
      </c>
      <c r="DX18" s="186" t="s">
        <v>2667</v>
      </c>
      <c r="DY18" s="186" t="s">
        <v>2667</v>
      </c>
      <c r="DZ18" s="186" t="s">
        <v>2785</v>
      </c>
      <c r="EA18" s="186" t="s">
        <v>2667</v>
      </c>
      <c r="EB18" s="186" t="s">
        <v>2667</v>
      </c>
      <c r="EC18" s="186" t="s">
        <v>2785</v>
      </c>
      <c r="ED18" s="186" t="s">
        <v>2667</v>
      </c>
      <c r="EE18" s="186" t="s">
        <v>2667</v>
      </c>
      <c r="EF18" s="186" t="s">
        <v>2785</v>
      </c>
      <c r="EG18" s="186" t="s">
        <v>2667</v>
      </c>
      <c r="EH18" s="186" t="s">
        <v>2667</v>
      </c>
      <c r="EI18" s="186" t="s">
        <v>2785</v>
      </c>
      <c r="EJ18" s="186" t="s">
        <v>2667</v>
      </c>
      <c r="EK18" s="186" t="s">
        <v>2667</v>
      </c>
      <c r="EL18" s="186" t="s">
        <v>2785</v>
      </c>
      <c r="EM18" s="186" t="s">
        <v>2667</v>
      </c>
      <c r="EN18" s="186" t="s">
        <v>2667</v>
      </c>
      <c r="EO18" s="186" t="s">
        <v>2785</v>
      </c>
      <c r="EP18" s="186" t="s">
        <v>2667</v>
      </c>
      <c r="EQ18" s="186" t="s">
        <v>2667</v>
      </c>
      <c r="ER18" s="186" t="s">
        <v>2785</v>
      </c>
      <c r="ES18" s="186" t="s">
        <v>2667</v>
      </c>
      <c r="ET18" s="186" t="s">
        <v>2667</v>
      </c>
    </row>
    <row r="19" spans="1:150" x14ac:dyDescent="0.3">
      <c r="A19" s="1"/>
      <c r="B19" s="187" t="s">
        <v>2866</v>
      </c>
      <c r="C19" s="187" t="s">
        <v>130</v>
      </c>
      <c r="D19" s="187" t="s">
        <v>935</v>
      </c>
      <c r="E19" s="187" t="s">
        <v>2867</v>
      </c>
      <c r="F19" s="187" t="s">
        <v>2868</v>
      </c>
      <c r="G19" s="188" t="s">
        <v>2785</v>
      </c>
      <c r="H19" s="188" t="s">
        <v>2667</v>
      </c>
      <c r="I19" s="188" t="s">
        <v>2667</v>
      </c>
      <c r="J19" s="188" t="s">
        <v>2785</v>
      </c>
      <c r="K19" s="188" t="s">
        <v>2667</v>
      </c>
      <c r="L19" s="188" t="s">
        <v>2667</v>
      </c>
      <c r="M19" s="188" t="s">
        <v>2785</v>
      </c>
      <c r="N19" s="188" t="s">
        <v>2667</v>
      </c>
      <c r="O19" s="188" t="s">
        <v>2667</v>
      </c>
      <c r="P19" s="188" t="s">
        <v>2785</v>
      </c>
      <c r="Q19" s="188" t="s">
        <v>2667</v>
      </c>
      <c r="R19" s="188" t="s">
        <v>2667</v>
      </c>
      <c r="S19" s="188" t="s">
        <v>2785</v>
      </c>
      <c r="T19" s="188" t="s">
        <v>2667</v>
      </c>
      <c r="U19" s="188" t="s">
        <v>2667</v>
      </c>
      <c r="V19" s="188" t="s">
        <v>2785</v>
      </c>
      <c r="W19" s="188" t="s">
        <v>2667</v>
      </c>
      <c r="X19" s="188" t="s">
        <v>2667</v>
      </c>
      <c r="Y19" s="188" t="s">
        <v>2785</v>
      </c>
      <c r="Z19" s="188" t="s">
        <v>2667</v>
      </c>
      <c r="AA19" s="188" t="s">
        <v>2667</v>
      </c>
      <c r="AB19" s="188" t="s">
        <v>2785</v>
      </c>
      <c r="AC19" s="188" t="s">
        <v>2667</v>
      </c>
      <c r="AD19" s="188" t="s">
        <v>2667</v>
      </c>
      <c r="AE19" s="188" t="s">
        <v>2785</v>
      </c>
      <c r="AF19" s="188" t="s">
        <v>2667</v>
      </c>
      <c r="AG19" s="188" t="s">
        <v>2667</v>
      </c>
      <c r="AH19" s="188" t="s">
        <v>2785</v>
      </c>
      <c r="AI19" s="188" t="s">
        <v>2667</v>
      </c>
      <c r="AJ19" s="188" t="s">
        <v>2667</v>
      </c>
      <c r="AK19" s="188" t="s">
        <v>2785</v>
      </c>
      <c r="AL19" s="188" t="s">
        <v>2667</v>
      </c>
      <c r="AM19" s="188" t="s">
        <v>2667</v>
      </c>
      <c r="AN19" s="188" t="s">
        <v>2785</v>
      </c>
      <c r="AO19" s="188" t="s">
        <v>2667</v>
      </c>
      <c r="AP19" s="188" t="s">
        <v>2667</v>
      </c>
      <c r="AQ19" s="188" t="s">
        <v>2785</v>
      </c>
      <c r="AR19" s="188" t="s">
        <v>2667</v>
      </c>
      <c r="AS19" s="188" t="s">
        <v>2667</v>
      </c>
      <c r="AT19" s="188" t="s">
        <v>2785</v>
      </c>
      <c r="AU19" s="188" t="s">
        <v>2667</v>
      </c>
      <c r="AV19" s="188" t="s">
        <v>2667</v>
      </c>
      <c r="AW19" s="188" t="s">
        <v>2785</v>
      </c>
      <c r="AX19" s="188" t="s">
        <v>2667</v>
      </c>
      <c r="AY19" s="188" t="s">
        <v>2667</v>
      </c>
      <c r="AZ19" s="188" t="s">
        <v>2785</v>
      </c>
      <c r="BA19" s="188" t="s">
        <v>2667</v>
      </c>
      <c r="BB19" s="188" t="s">
        <v>2667</v>
      </c>
      <c r="BC19" s="188" t="s">
        <v>2785</v>
      </c>
      <c r="BD19" s="188" t="s">
        <v>2667</v>
      </c>
      <c r="BE19" s="188" t="s">
        <v>2667</v>
      </c>
      <c r="BF19" s="188" t="s">
        <v>2785</v>
      </c>
      <c r="BG19" s="188" t="s">
        <v>2667</v>
      </c>
      <c r="BH19" s="188" t="s">
        <v>2667</v>
      </c>
      <c r="BI19" s="188" t="s">
        <v>2785</v>
      </c>
      <c r="BJ19" s="188" t="s">
        <v>2667</v>
      </c>
      <c r="BK19" s="188" t="s">
        <v>2667</v>
      </c>
      <c r="BL19" s="188" t="s">
        <v>2785</v>
      </c>
      <c r="BM19" s="188" t="s">
        <v>2667</v>
      </c>
      <c r="BN19" s="188" t="s">
        <v>2667</v>
      </c>
      <c r="BO19" s="188" t="s">
        <v>2785</v>
      </c>
      <c r="BP19" s="188" t="s">
        <v>2667</v>
      </c>
      <c r="BQ19" s="188" t="s">
        <v>2667</v>
      </c>
      <c r="BR19" s="188" t="s">
        <v>2785</v>
      </c>
      <c r="BS19" s="188" t="s">
        <v>2667</v>
      </c>
      <c r="BT19" s="188" t="s">
        <v>2667</v>
      </c>
      <c r="BU19" s="188" t="s">
        <v>2785</v>
      </c>
      <c r="BV19" s="188" t="s">
        <v>2667</v>
      </c>
      <c r="BW19" s="188" t="s">
        <v>2667</v>
      </c>
      <c r="BX19" s="188" t="s">
        <v>2785</v>
      </c>
      <c r="BY19" s="188" t="s">
        <v>2667</v>
      </c>
      <c r="BZ19" s="188" t="s">
        <v>2667</v>
      </c>
      <c r="CA19" s="188" t="s">
        <v>2785</v>
      </c>
      <c r="CB19" s="188" t="s">
        <v>2667</v>
      </c>
      <c r="CC19" s="188" t="s">
        <v>2667</v>
      </c>
      <c r="CD19" s="188" t="s">
        <v>2785</v>
      </c>
      <c r="CE19" s="188" t="s">
        <v>2667</v>
      </c>
      <c r="CF19" s="188" t="s">
        <v>2667</v>
      </c>
      <c r="CG19" s="188" t="s">
        <v>2785</v>
      </c>
      <c r="CH19" s="188" t="s">
        <v>2667</v>
      </c>
      <c r="CI19" s="188" t="s">
        <v>2667</v>
      </c>
      <c r="CJ19" s="188" t="s">
        <v>2785</v>
      </c>
      <c r="CK19" s="188" t="s">
        <v>2667</v>
      </c>
      <c r="CL19" s="188" t="s">
        <v>2667</v>
      </c>
      <c r="CM19" s="188" t="s">
        <v>2785</v>
      </c>
      <c r="CN19" s="188" t="s">
        <v>2667</v>
      </c>
      <c r="CO19" s="188" t="s">
        <v>2667</v>
      </c>
      <c r="CP19" s="188" t="s">
        <v>2785</v>
      </c>
      <c r="CQ19" s="188" t="s">
        <v>2667</v>
      </c>
      <c r="CR19" s="188" t="s">
        <v>2667</v>
      </c>
      <c r="CS19" s="188" t="s">
        <v>2785</v>
      </c>
      <c r="CT19" s="188" t="s">
        <v>2667</v>
      </c>
      <c r="CU19" s="188" t="s">
        <v>2667</v>
      </c>
      <c r="CV19" s="188" t="s">
        <v>2785</v>
      </c>
      <c r="CW19" s="188" t="s">
        <v>2667</v>
      </c>
      <c r="CX19" s="188" t="s">
        <v>2667</v>
      </c>
      <c r="CY19" s="188" t="s">
        <v>2785</v>
      </c>
      <c r="CZ19" s="188" t="s">
        <v>2667</v>
      </c>
      <c r="DA19" s="188" t="s">
        <v>2667</v>
      </c>
      <c r="DB19" s="188" t="s">
        <v>2785</v>
      </c>
      <c r="DC19" s="188" t="s">
        <v>2667</v>
      </c>
      <c r="DD19" s="188" t="s">
        <v>2667</v>
      </c>
      <c r="DE19" s="188" t="s">
        <v>2785</v>
      </c>
      <c r="DF19" s="188" t="s">
        <v>2667</v>
      </c>
      <c r="DG19" s="188" t="s">
        <v>2667</v>
      </c>
      <c r="DH19" s="188" t="s">
        <v>2785</v>
      </c>
      <c r="DI19" s="188" t="s">
        <v>2667</v>
      </c>
      <c r="DJ19" s="188" t="s">
        <v>2667</v>
      </c>
      <c r="DK19" s="188" t="s">
        <v>2785</v>
      </c>
      <c r="DL19" s="188" t="s">
        <v>2667</v>
      </c>
      <c r="DM19" s="188" t="s">
        <v>2667</v>
      </c>
      <c r="DN19" s="188" t="s">
        <v>2785</v>
      </c>
      <c r="DO19" s="188" t="s">
        <v>2667</v>
      </c>
      <c r="DP19" s="188" t="s">
        <v>2667</v>
      </c>
      <c r="DQ19" s="188" t="s">
        <v>2785</v>
      </c>
      <c r="DR19" s="188" t="s">
        <v>2667</v>
      </c>
      <c r="DS19" s="188" t="s">
        <v>2667</v>
      </c>
      <c r="DT19" s="188" t="s">
        <v>2785</v>
      </c>
      <c r="DU19" s="188" t="s">
        <v>2667</v>
      </c>
      <c r="DV19" s="188" t="s">
        <v>2667</v>
      </c>
      <c r="DW19" s="188" t="s">
        <v>2785</v>
      </c>
      <c r="DX19" s="188" t="s">
        <v>2667</v>
      </c>
      <c r="DY19" s="188" t="s">
        <v>2667</v>
      </c>
      <c r="DZ19" s="188" t="s">
        <v>2785</v>
      </c>
      <c r="EA19" s="188" t="s">
        <v>2667</v>
      </c>
      <c r="EB19" s="188" t="s">
        <v>2667</v>
      </c>
      <c r="EC19" s="188" t="s">
        <v>2785</v>
      </c>
      <c r="ED19" s="188" t="s">
        <v>2667</v>
      </c>
      <c r="EE19" s="188" t="s">
        <v>2667</v>
      </c>
      <c r="EF19" s="188" t="s">
        <v>2785</v>
      </c>
      <c r="EG19" s="188" t="s">
        <v>2667</v>
      </c>
      <c r="EH19" s="188" t="s">
        <v>2667</v>
      </c>
      <c r="EI19" s="188" t="s">
        <v>2785</v>
      </c>
      <c r="EJ19" s="188" t="s">
        <v>2667</v>
      </c>
      <c r="EK19" s="188" t="s">
        <v>2667</v>
      </c>
      <c r="EL19" s="188" t="s">
        <v>2785</v>
      </c>
      <c r="EM19" s="188" t="s">
        <v>2667</v>
      </c>
      <c r="EN19" s="188" t="s">
        <v>2667</v>
      </c>
      <c r="EO19" s="188" t="s">
        <v>2785</v>
      </c>
      <c r="EP19" s="188" t="s">
        <v>2667</v>
      </c>
      <c r="EQ19" s="188" t="s">
        <v>2667</v>
      </c>
      <c r="ER19" s="188" t="s">
        <v>2785</v>
      </c>
      <c r="ES19" s="188" t="s">
        <v>2667</v>
      </c>
      <c r="ET19" s="188" t="s">
        <v>2667</v>
      </c>
    </row>
    <row r="20" spans="1:150" x14ac:dyDescent="0.3">
      <c r="A20" s="1"/>
      <c r="B20" s="187" t="s">
        <v>2869</v>
      </c>
      <c r="C20" s="187" t="s">
        <v>130</v>
      </c>
      <c r="D20" s="187" t="s">
        <v>935</v>
      </c>
      <c r="E20" s="187" t="s">
        <v>2870</v>
      </c>
      <c r="F20" s="187" t="s">
        <v>2871</v>
      </c>
      <c r="G20" s="188" t="s">
        <v>2785</v>
      </c>
      <c r="H20" s="188" t="s">
        <v>2667</v>
      </c>
      <c r="I20" s="188" t="s">
        <v>2667</v>
      </c>
      <c r="J20" s="188" t="s">
        <v>2785</v>
      </c>
      <c r="K20" s="188" t="s">
        <v>2667</v>
      </c>
      <c r="L20" s="188" t="s">
        <v>2667</v>
      </c>
      <c r="M20" s="188" t="s">
        <v>2785</v>
      </c>
      <c r="N20" s="188" t="s">
        <v>2667</v>
      </c>
      <c r="O20" s="188" t="s">
        <v>2667</v>
      </c>
      <c r="P20" s="188" t="s">
        <v>2785</v>
      </c>
      <c r="Q20" s="188" t="s">
        <v>2667</v>
      </c>
      <c r="R20" s="188" t="s">
        <v>2667</v>
      </c>
      <c r="S20" s="188" t="s">
        <v>2785</v>
      </c>
      <c r="T20" s="188" t="s">
        <v>2667</v>
      </c>
      <c r="U20" s="188" t="s">
        <v>2667</v>
      </c>
      <c r="V20" s="188" t="s">
        <v>2785</v>
      </c>
      <c r="W20" s="188" t="s">
        <v>2667</v>
      </c>
      <c r="X20" s="188" t="s">
        <v>2667</v>
      </c>
      <c r="Y20" s="188" t="s">
        <v>2785</v>
      </c>
      <c r="Z20" s="188" t="s">
        <v>2667</v>
      </c>
      <c r="AA20" s="188" t="s">
        <v>2667</v>
      </c>
      <c r="AB20" s="188" t="s">
        <v>2785</v>
      </c>
      <c r="AC20" s="188" t="s">
        <v>2667</v>
      </c>
      <c r="AD20" s="188" t="s">
        <v>2667</v>
      </c>
      <c r="AE20" s="188" t="s">
        <v>2785</v>
      </c>
      <c r="AF20" s="188" t="s">
        <v>2667</v>
      </c>
      <c r="AG20" s="188" t="s">
        <v>2667</v>
      </c>
      <c r="AH20" s="188" t="s">
        <v>2785</v>
      </c>
      <c r="AI20" s="188" t="s">
        <v>2667</v>
      </c>
      <c r="AJ20" s="188" t="s">
        <v>2667</v>
      </c>
      <c r="AK20" s="188" t="s">
        <v>2785</v>
      </c>
      <c r="AL20" s="188" t="s">
        <v>2667</v>
      </c>
      <c r="AM20" s="188" t="s">
        <v>2667</v>
      </c>
      <c r="AN20" s="188" t="s">
        <v>2785</v>
      </c>
      <c r="AO20" s="188" t="s">
        <v>2667</v>
      </c>
      <c r="AP20" s="188" t="s">
        <v>2667</v>
      </c>
      <c r="AQ20" s="188" t="s">
        <v>2785</v>
      </c>
      <c r="AR20" s="188" t="s">
        <v>2667</v>
      </c>
      <c r="AS20" s="188" t="s">
        <v>2667</v>
      </c>
      <c r="AT20" s="188" t="s">
        <v>2785</v>
      </c>
      <c r="AU20" s="188" t="s">
        <v>2667</v>
      </c>
      <c r="AV20" s="188" t="s">
        <v>2667</v>
      </c>
      <c r="AW20" s="188" t="s">
        <v>2785</v>
      </c>
      <c r="AX20" s="188" t="s">
        <v>2667</v>
      </c>
      <c r="AY20" s="188" t="s">
        <v>2667</v>
      </c>
      <c r="AZ20" s="188" t="s">
        <v>2785</v>
      </c>
      <c r="BA20" s="188" t="s">
        <v>2667</v>
      </c>
      <c r="BB20" s="188" t="s">
        <v>2667</v>
      </c>
      <c r="BC20" s="188" t="s">
        <v>2785</v>
      </c>
      <c r="BD20" s="188" t="s">
        <v>2667</v>
      </c>
      <c r="BE20" s="188" t="s">
        <v>2667</v>
      </c>
      <c r="BF20" s="188" t="s">
        <v>2785</v>
      </c>
      <c r="BG20" s="188" t="s">
        <v>2667</v>
      </c>
      <c r="BH20" s="188" t="s">
        <v>2667</v>
      </c>
      <c r="BI20" s="188" t="s">
        <v>2785</v>
      </c>
      <c r="BJ20" s="188" t="s">
        <v>2667</v>
      </c>
      <c r="BK20" s="188" t="s">
        <v>2667</v>
      </c>
      <c r="BL20" s="188" t="s">
        <v>2785</v>
      </c>
      <c r="BM20" s="188" t="s">
        <v>2667</v>
      </c>
      <c r="BN20" s="188" t="s">
        <v>2667</v>
      </c>
      <c r="BO20" s="188" t="s">
        <v>2785</v>
      </c>
      <c r="BP20" s="188" t="s">
        <v>2667</v>
      </c>
      <c r="BQ20" s="188" t="s">
        <v>2667</v>
      </c>
      <c r="BR20" s="188" t="s">
        <v>2785</v>
      </c>
      <c r="BS20" s="188" t="s">
        <v>2667</v>
      </c>
      <c r="BT20" s="188" t="s">
        <v>2667</v>
      </c>
      <c r="BU20" s="188" t="s">
        <v>2785</v>
      </c>
      <c r="BV20" s="188" t="s">
        <v>2667</v>
      </c>
      <c r="BW20" s="188" t="s">
        <v>2667</v>
      </c>
      <c r="BX20" s="188" t="s">
        <v>2785</v>
      </c>
      <c r="BY20" s="188" t="s">
        <v>2667</v>
      </c>
      <c r="BZ20" s="188" t="s">
        <v>2667</v>
      </c>
      <c r="CA20" s="188" t="s">
        <v>2785</v>
      </c>
      <c r="CB20" s="188" t="s">
        <v>2667</v>
      </c>
      <c r="CC20" s="188" t="s">
        <v>2667</v>
      </c>
      <c r="CD20" s="188" t="s">
        <v>2785</v>
      </c>
      <c r="CE20" s="188" t="s">
        <v>2667</v>
      </c>
      <c r="CF20" s="188" t="s">
        <v>2667</v>
      </c>
      <c r="CG20" s="188" t="s">
        <v>2785</v>
      </c>
      <c r="CH20" s="188" t="s">
        <v>2667</v>
      </c>
      <c r="CI20" s="188" t="s">
        <v>2667</v>
      </c>
      <c r="CJ20" s="188" t="s">
        <v>2785</v>
      </c>
      <c r="CK20" s="188" t="s">
        <v>2667</v>
      </c>
      <c r="CL20" s="188" t="s">
        <v>2667</v>
      </c>
      <c r="CM20" s="188" t="s">
        <v>2785</v>
      </c>
      <c r="CN20" s="188" t="s">
        <v>2667</v>
      </c>
      <c r="CO20" s="188" t="s">
        <v>2667</v>
      </c>
      <c r="CP20" s="188" t="s">
        <v>2785</v>
      </c>
      <c r="CQ20" s="188" t="s">
        <v>2667</v>
      </c>
      <c r="CR20" s="188" t="s">
        <v>2667</v>
      </c>
      <c r="CS20" s="188" t="s">
        <v>2785</v>
      </c>
      <c r="CT20" s="188" t="s">
        <v>2667</v>
      </c>
      <c r="CU20" s="188" t="s">
        <v>2667</v>
      </c>
      <c r="CV20" s="188" t="s">
        <v>2785</v>
      </c>
      <c r="CW20" s="188" t="s">
        <v>2667</v>
      </c>
      <c r="CX20" s="188" t="s">
        <v>2667</v>
      </c>
      <c r="CY20" s="188" t="s">
        <v>2785</v>
      </c>
      <c r="CZ20" s="188" t="s">
        <v>2667</v>
      </c>
      <c r="DA20" s="188" t="s">
        <v>2667</v>
      </c>
      <c r="DB20" s="188" t="s">
        <v>2785</v>
      </c>
      <c r="DC20" s="188" t="s">
        <v>2667</v>
      </c>
      <c r="DD20" s="188" t="s">
        <v>2667</v>
      </c>
      <c r="DE20" s="188" t="s">
        <v>2785</v>
      </c>
      <c r="DF20" s="188" t="s">
        <v>2667</v>
      </c>
      <c r="DG20" s="188" t="s">
        <v>2667</v>
      </c>
      <c r="DH20" s="188" t="s">
        <v>2785</v>
      </c>
      <c r="DI20" s="188" t="s">
        <v>2667</v>
      </c>
      <c r="DJ20" s="188" t="s">
        <v>2667</v>
      </c>
      <c r="DK20" s="188" t="s">
        <v>2785</v>
      </c>
      <c r="DL20" s="188" t="s">
        <v>2667</v>
      </c>
      <c r="DM20" s="188" t="s">
        <v>2667</v>
      </c>
      <c r="DN20" s="188" t="s">
        <v>2785</v>
      </c>
      <c r="DO20" s="188" t="s">
        <v>2667</v>
      </c>
      <c r="DP20" s="188" t="s">
        <v>2667</v>
      </c>
      <c r="DQ20" s="188" t="s">
        <v>2785</v>
      </c>
      <c r="DR20" s="188" t="s">
        <v>2667</v>
      </c>
      <c r="DS20" s="188" t="s">
        <v>2667</v>
      </c>
      <c r="DT20" s="188" t="s">
        <v>2785</v>
      </c>
      <c r="DU20" s="188" t="s">
        <v>2667</v>
      </c>
      <c r="DV20" s="188" t="s">
        <v>2667</v>
      </c>
      <c r="DW20" s="188" t="s">
        <v>2785</v>
      </c>
      <c r="DX20" s="188" t="s">
        <v>2667</v>
      </c>
      <c r="DY20" s="188" t="s">
        <v>2667</v>
      </c>
      <c r="DZ20" s="188" t="s">
        <v>2785</v>
      </c>
      <c r="EA20" s="188" t="s">
        <v>2667</v>
      </c>
      <c r="EB20" s="188" t="s">
        <v>2667</v>
      </c>
      <c r="EC20" s="188" t="s">
        <v>2785</v>
      </c>
      <c r="ED20" s="188" t="s">
        <v>2667</v>
      </c>
      <c r="EE20" s="188" t="s">
        <v>2667</v>
      </c>
      <c r="EF20" s="188" t="s">
        <v>2785</v>
      </c>
      <c r="EG20" s="188" t="s">
        <v>2667</v>
      </c>
      <c r="EH20" s="188" t="s">
        <v>2667</v>
      </c>
      <c r="EI20" s="188" t="s">
        <v>2785</v>
      </c>
      <c r="EJ20" s="188" t="s">
        <v>2667</v>
      </c>
      <c r="EK20" s="188" t="s">
        <v>2667</v>
      </c>
      <c r="EL20" s="188" t="s">
        <v>2785</v>
      </c>
      <c r="EM20" s="188" t="s">
        <v>2667</v>
      </c>
      <c r="EN20" s="188" t="s">
        <v>2667</v>
      </c>
      <c r="EO20" s="188" t="s">
        <v>2785</v>
      </c>
      <c r="EP20" s="188" t="s">
        <v>2667</v>
      </c>
      <c r="EQ20" s="188" t="s">
        <v>2667</v>
      </c>
      <c r="ER20" s="188" t="s">
        <v>2785</v>
      </c>
      <c r="ES20" s="188" t="s">
        <v>2667</v>
      </c>
      <c r="ET20" s="188" t="s">
        <v>2667</v>
      </c>
    </row>
    <row r="21" spans="1:150" x14ac:dyDescent="0.3">
      <c r="A21" s="1"/>
      <c r="B21" s="187" t="s">
        <v>2872</v>
      </c>
      <c r="C21" s="187" t="s">
        <v>130</v>
      </c>
      <c r="D21" s="187" t="s">
        <v>935</v>
      </c>
      <c r="E21" s="187" t="s">
        <v>2873</v>
      </c>
      <c r="F21" s="187" t="s">
        <v>2874</v>
      </c>
      <c r="G21" s="188" t="s">
        <v>2785</v>
      </c>
      <c r="H21" s="188" t="s">
        <v>2667</v>
      </c>
      <c r="I21" s="188" t="s">
        <v>2667</v>
      </c>
      <c r="J21" s="188" t="s">
        <v>2785</v>
      </c>
      <c r="K21" s="188" t="s">
        <v>2667</v>
      </c>
      <c r="L21" s="188" t="s">
        <v>2667</v>
      </c>
      <c r="M21" s="188" t="s">
        <v>2785</v>
      </c>
      <c r="N21" s="188" t="s">
        <v>2667</v>
      </c>
      <c r="O21" s="188" t="s">
        <v>2667</v>
      </c>
      <c r="P21" s="188" t="s">
        <v>2785</v>
      </c>
      <c r="Q21" s="188" t="s">
        <v>2667</v>
      </c>
      <c r="R21" s="188" t="s">
        <v>2667</v>
      </c>
      <c r="S21" s="188" t="s">
        <v>2785</v>
      </c>
      <c r="T21" s="188" t="s">
        <v>2667</v>
      </c>
      <c r="U21" s="188" t="s">
        <v>2667</v>
      </c>
      <c r="V21" s="188" t="s">
        <v>2785</v>
      </c>
      <c r="W21" s="188" t="s">
        <v>2667</v>
      </c>
      <c r="X21" s="188" t="s">
        <v>2667</v>
      </c>
      <c r="Y21" s="188" t="s">
        <v>2785</v>
      </c>
      <c r="Z21" s="188" t="s">
        <v>2667</v>
      </c>
      <c r="AA21" s="188" t="s">
        <v>2667</v>
      </c>
      <c r="AB21" s="188" t="s">
        <v>2785</v>
      </c>
      <c r="AC21" s="188" t="s">
        <v>2667</v>
      </c>
      <c r="AD21" s="188" t="s">
        <v>2667</v>
      </c>
      <c r="AE21" s="188" t="s">
        <v>2785</v>
      </c>
      <c r="AF21" s="188" t="s">
        <v>2667</v>
      </c>
      <c r="AG21" s="188" t="s">
        <v>2667</v>
      </c>
      <c r="AH21" s="188" t="s">
        <v>2785</v>
      </c>
      <c r="AI21" s="188" t="s">
        <v>2667</v>
      </c>
      <c r="AJ21" s="188" t="s">
        <v>2667</v>
      </c>
      <c r="AK21" s="188" t="s">
        <v>2785</v>
      </c>
      <c r="AL21" s="188" t="s">
        <v>2667</v>
      </c>
      <c r="AM21" s="188" t="s">
        <v>2667</v>
      </c>
      <c r="AN21" s="188" t="s">
        <v>2785</v>
      </c>
      <c r="AO21" s="188" t="s">
        <v>2667</v>
      </c>
      <c r="AP21" s="188" t="s">
        <v>2667</v>
      </c>
      <c r="AQ21" s="188" t="s">
        <v>2785</v>
      </c>
      <c r="AR21" s="188" t="s">
        <v>2667</v>
      </c>
      <c r="AS21" s="188" t="s">
        <v>2667</v>
      </c>
      <c r="AT21" s="188" t="s">
        <v>2785</v>
      </c>
      <c r="AU21" s="188" t="s">
        <v>2667</v>
      </c>
      <c r="AV21" s="188" t="s">
        <v>2667</v>
      </c>
      <c r="AW21" s="188" t="s">
        <v>2785</v>
      </c>
      <c r="AX21" s="188" t="s">
        <v>2667</v>
      </c>
      <c r="AY21" s="188" t="s">
        <v>2667</v>
      </c>
      <c r="AZ21" s="188" t="s">
        <v>2785</v>
      </c>
      <c r="BA21" s="188" t="s">
        <v>2667</v>
      </c>
      <c r="BB21" s="188" t="s">
        <v>2667</v>
      </c>
      <c r="BC21" s="188" t="s">
        <v>2785</v>
      </c>
      <c r="BD21" s="188" t="s">
        <v>2667</v>
      </c>
      <c r="BE21" s="188" t="s">
        <v>2667</v>
      </c>
      <c r="BF21" s="188" t="s">
        <v>2785</v>
      </c>
      <c r="BG21" s="188" t="s">
        <v>2667</v>
      </c>
      <c r="BH21" s="188" t="s">
        <v>2667</v>
      </c>
      <c r="BI21" s="188" t="s">
        <v>2785</v>
      </c>
      <c r="BJ21" s="188" t="s">
        <v>2667</v>
      </c>
      <c r="BK21" s="188" t="s">
        <v>2667</v>
      </c>
      <c r="BL21" s="188" t="s">
        <v>2785</v>
      </c>
      <c r="BM21" s="188" t="s">
        <v>2667</v>
      </c>
      <c r="BN21" s="188" t="s">
        <v>2667</v>
      </c>
      <c r="BO21" s="188" t="s">
        <v>2785</v>
      </c>
      <c r="BP21" s="188" t="s">
        <v>2667</v>
      </c>
      <c r="BQ21" s="188" t="s">
        <v>2667</v>
      </c>
      <c r="BR21" s="188" t="s">
        <v>2785</v>
      </c>
      <c r="BS21" s="188" t="s">
        <v>2667</v>
      </c>
      <c r="BT21" s="188" t="s">
        <v>2667</v>
      </c>
      <c r="BU21" s="188" t="s">
        <v>2785</v>
      </c>
      <c r="BV21" s="188" t="s">
        <v>2667</v>
      </c>
      <c r="BW21" s="188" t="s">
        <v>2667</v>
      </c>
      <c r="BX21" s="188" t="s">
        <v>2785</v>
      </c>
      <c r="BY21" s="188" t="s">
        <v>2667</v>
      </c>
      <c r="BZ21" s="188" t="s">
        <v>2667</v>
      </c>
      <c r="CA21" s="188" t="s">
        <v>2785</v>
      </c>
      <c r="CB21" s="188" t="s">
        <v>2667</v>
      </c>
      <c r="CC21" s="188" t="s">
        <v>2667</v>
      </c>
      <c r="CD21" s="188" t="s">
        <v>2785</v>
      </c>
      <c r="CE21" s="188" t="s">
        <v>2667</v>
      </c>
      <c r="CF21" s="188" t="s">
        <v>2667</v>
      </c>
      <c r="CG21" s="188" t="s">
        <v>2785</v>
      </c>
      <c r="CH21" s="188" t="s">
        <v>2667</v>
      </c>
      <c r="CI21" s="188" t="s">
        <v>2667</v>
      </c>
      <c r="CJ21" s="188" t="s">
        <v>2785</v>
      </c>
      <c r="CK21" s="188" t="s">
        <v>2667</v>
      </c>
      <c r="CL21" s="188" t="s">
        <v>2667</v>
      </c>
      <c r="CM21" s="188" t="s">
        <v>2785</v>
      </c>
      <c r="CN21" s="188" t="s">
        <v>2667</v>
      </c>
      <c r="CO21" s="188" t="s">
        <v>2667</v>
      </c>
      <c r="CP21" s="188" t="s">
        <v>2785</v>
      </c>
      <c r="CQ21" s="188" t="s">
        <v>2667</v>
      </c>
      <c r="CR21" s="188" t="s">
        <v>2667</v>
      </c>
      <c r="CS21" s="188" t="s">
        <v>2785</v>
      </c>
      <c r="CT21" s="188" t="s">
        <v>2667</v>
      </c>
      <c r="CU21" s="188" t="s">
        <v>2667</v>
      </c>
      <c r="CV21" s="188" t="s">
        <v>2785</v>
      </c>
      <c r="CW21" s="188" t="s">
        <v>2667</v>
      </c>
      <c r="CX21" s="188" t="s">
        <v>2667</v>
      </c>
      <c r="CY21" s="188" t="s">
        <v>2785</v>
      </c>
      <c r="CZ21" s="188" t="s">
        <v>2667</v>
      </c>
      <c r="DA21" s="188" t="s">
        <v>2667</v>
      </c>
      <c r="DB21" s="188" t="s">
        <v>2785</v>
      </c>
      <c r="DC21" s="188" t="s">
        <v>2667</v>
      </c>
      <c r="DD21" s="188" t="s">
        <v>2667</v>
      </c>
      <c r="DE21" s="188" t="s">
        <v>2785</v>
      </c>
      <c r="DF21" s="188" t="s">
        <v>2667</v>
      </c>
      <c r="DG21" s="188" t="s">
        <v>2667</v>
      </c>
      <c r="DH21" s="188" t="s">
        <v>2785</v>
      </c>
      <c r="DI21" s="188" t="s">
        <v>2667</v>
      </c>
      <c r="DJ21" s="188" t="s">
        <v>2667</v>
      </c>
      <c r="DK21" s="188" t="s">
        <v>2785</v>
      </c>
      <c r="DL21" s="188" t="s">
        <v>2667</v>
      </c>
      <c r="DM21" s="188" t="s">
        <v>2667</v>
      </c>
      <c r="DN21" s="188" t="s">
        <v>2785</v>
      </c>
      <c r="DO21" s="188" t="s">
        <v>2667</v>
      </c>
      <c r="DP21" s="188" t="s">
        <v>2667</v>
      </c>
      <c r="DQ21" s="188" t="s">
        <v>2785</v>
      </c>
      <c r="DR21" s="188" t="s">
        <v>2667</v>
      </c>
      <c r="DS21" s="188" t="s">
        <v>2667</v>
      </c>
      <c r="DT21" s="188" t="s">
        <v>2785</v>
      </c>
      <c r="DU21" s="188" t="s">
        <v>2667</v>
      </c>
      <c r="DV21" s="188" t="s">
        <v>2667</v>
      </c>
      <c r="DW21" s="188" t="s">
        <v>2785</v>
      </c>
      <c r="DX21" s="188" t="s">
        <v>2667</v>
      </c>
      <c r="DY21" s="188" t="s">
        <v>2667</v>
      </c>
      <c r="DZ21" s="188" t="s">
        <v>2785</v>
      </c>
      <c r="EA21" s="188" t="s">
        <v>2667</v>
      </c>
      <c r="EB21" s="188" t="s">
        <v>2667</v>
      </c>
      <c r="EC21" s="188" t="s">
        <v>2785</v>
      </c>
      <c r="ED21" s="188" t="s">
        <v>2667</v>
      </c>
      <c r="EE21" s="188" t="s">
        <v>2667</v>
      </c>
      <c r="EF21" s="188" t="s">
        <v>2785</v>
      </c>
      <c r="EG21" s="188" t="s">
        <v>2667</v>
      </c>
      <c r="EH21" s="188" t="s">
        <v>2667</v>
      </c>
      <c r="EI21" s="188" t="s">
        <v>2785</v>
      </c>
      <c r="EJ21" s="188" t="s">
        <v>2667</v>
      </c>
      <c r="EK21" s="188" t="s">
        <v>2667</v>
      </c>
      <c r="EL21" s="188" t="s">
        <v>2785</v>
      </c>
      <c r="EM21" s="188" t="s">
        <v>2667</v>
      </c>
      <c r="EN21" s="188" t="s">
        <v>2667</v>
      </c>
      <c r="EO21" s="188" t="s">
        <v>2785</v>
      </c>
      <c r="EP21" s="188" t="s">
        <v>2667</v>
      </c>
      <c r="EQ21" s="188" t="s">
        <v>2667</v>
      </c>
      <c r="ER21" s="188" t="s">
        <v>2785</v>
      </c>
      <c r="ES21" s="188" t="s">
        <v>2667</v>
      </c>
      <c r="ET21" s="188" t="s">
        <v>2667</v>
      </c>
    </row>
    <row r="22" spans="1:150" x14ac:dyDescent="0.3">
      <c r="A22" s="1"/>
      <c r="B22" s="187" t="s">
        <v>2875</v>
      </c>
      <c r="C22" s="187" t="s">
        <v>130</v>
      </c>
      <c r="D22" s="187" t="s">
        <v>935</v>
      </c>
      <c r="E22" s="187" t="s">
        <v>2876</v>
      </c>
      <c r="F22" s="187" t="s">
        <v>2877</v>
      </c>
      <c r="G22" s="188" t="s">
        <v>2785</v>
      </c>
      <c r="H22" s="188" t="s">
        <v>2667</v>
      </c>
      <c r="I22" s="188" t="s">
        <v>2667</v>
      </c>
      <c r="J22" s="188" t="s">
        <v>2785</v>
      </c>
      <c r="K22" s="188" t="s">
        <v>2667</v>
      </c>
      <c r="L22" s="188" t="s">
        <v>2667</v>
      </c>
      <c r="M22" s="188" t="s">
        <v>2785</v>
      </c>
      <c r="N22" s="188" t="s">
        <v>2667</v>
      </c>
      <c r="O22" s="188" t="s">
        <v>2667</v>
      </c>
      <c r="P22" s="188" t="s">
        <v>2785</v>
      </c>
      <c r="Q22" s="188" t="s">
        <v>2667</v>
      </c>
      <c r="R22" s="188" t="s">
        <v>2667</v>
      </c>
      <c r="S22" s="188" t="s">
        <v>2785</v>
      </c>
      <c r="T22" s="188" t="s">
        <v>2667</v>
      </c>
      <c r="U22" s="188" t="s">
        <v>2667</v>
      </c>
      <c r="V22" s="188" t="s">
        <v>2785</v>
      </c>
      <c r="W22" s="188" t="s">
        <v>2667</v>
      </c>
      <c r="X22" s="188" t="s">
        <v>2667</v>
      </c>
      <c r="Y22" s="188" t="s">
        <v>2785</v>
      </c>
      <c r="Z22" s="188" t="s">
        <v>2667</v>
      </c>
      <c r="AA22" s="188" t="s">
        <v>2667</v>
      </c>
      <c r="AB22" s="188" t="s">
        <v>2785</v>
      </c>
      <c r="AC22" s="188" t="s">
        <v>2667</v>
      </c>
      <c r="AD22" s="188" t="s">
        <v>2667</v>
      </c>
      <c r="AE22" s="188" t="s">
        <v>2785</v>
      </c>
      <c r="AF22" s="188" t="s">
        <v>2667</v>
      </c>
      <c r="AG22" s="188" t="s">
        <v>2667</v>
      </c>
      <c r="AH22" s="188" t="s">
        <v>2785</v>
      </c>
      <c r="AI22" s="188" t="s">
        <v>2667</v>
      </c>
      <c r="AJ22" s="188" t="s">
        <v>2667</v>
      </c>
      <c r="AK22" s="188" t="s">
        <v>2785</v>
      </c>
      <c r="AL22" s="188" t="s">
        <v>2667</v>
      </c>
      <c r="AM22" s="188" t="s">
        <v>2667</v>
      </c>
      <c r="AN22" s="188" t="s">
        <v>2785</v>
      </c>
      <c r="AO22" s="188" t="s">
        <v>2667</v>
      </c>
      <c r="AP22" s="188" t="s">
        <v>2667</v>
      </c>
      <c r="AQ22" s="188" t="s">
        <v>2785</v>
      </c>
      <c r="AR22" s="188" t="s">
        <v>2667</v>
      </c>
      <c r="AS22" s="188" t="s">
        <v>2667</v>
      </c>
      <c r="AT22" s="188" t="s">
        <v>2785</v>
      </c>
      <c r="AU22" s="188" t="s">
        <v>2667</v>
      </c>
      <c r="AV22" s="188" t="s">
        <v>2667</v>
      </c>
      <c r="AW22" s="188" t="s">
        <v>2785</v>
      </c>
      <c r="AX22" s="188" t="s">
        <v>2667</v>
      </c>
      <c r="AY22" s="188" t="s">
        <v>2667</v>
      </c>
      <c r="AZ22" s="188" t="s">
        <v>2785</v>
      </c>
      <c r="BA22" s="188" t="s">
        <v>2667</v>
      </c>
      <c r="BB22" s="188" t="s">
        <v>2667</v>
      </c>
      <c r="BC22" s="188" t="s">
        <v>2785</v>
      </c>
      <c r="BD22" s="188" t="s">
        <v>2667</v>
      </c>
      <c r="BE22" s="188" t="s">
        <v>2667</v>
      </c>
      <c r="BF22" s="188" t="s">
        <v>2785</v>
      </c>
      <c r="BG22" s="188" t="s">
        <v>2667</v>
      </c>
      <c r="BH22" s="188" t="s">
        <v>2667</v>
      </c>
      <c r="BI22" s="188" t="s">
        <v>2785</v>
      </c>
      <c r="BJ22" s="188" t="s">
        <v>2667</v>
      </c>
      <c r="BK22" s="188" t="s">
        <v>2667</v>
      </c>
      <c r="BL22" s="188" t="s">
        <v>2785</v>
      </c>
      <c r="BM22" s="188" t="s">
        <v>2667</v>
      </c>
      <c r="BN22" s="188" t="s">
        <v>2667</v>
      </c>
      <c r="BO22" s="188" t="s">
        <v>2785</v>
      </c>
      <c r="BP22" s="188" t="s">
        <v>2667</v>
      </c>
      <c r="BQ22" s="188" t="s">
        <v>2667</v>
      </c>
      <c r="BR22" s="188" t="s">
        <v>2785</v>
      </c>
      <c r="BS22" s="188" t="s">
        <v>2667</v>
      </c>
      <c r="BT22" s="188" t="s">
        <v>2667</v>
      </c>
      <c r="BU22" s="188" t="s">
        <v>2785</v>
      </c>
      <c r="BV22" s="188" t="s">
        <v>2667</v>
      </c>
      <c r="BW22" s="188" t="s">
        <v>2667</v>
      </c>
      <c r="BX22" s="188" t="s">
        <v>2785</v>
      </c>
      <c r="BY22" s="188" t="s">
        <v>2667</v>
      </c>
      <c r="BZ22" s="188" t="s">
        <v>2667</v>
      </c>
      <c r="CA22" s="188" t="s">
        <v>2785</v>
      </c>
      <c r="CB22" s="188" t="s">
        <v>2667</v>
      </c>
      <c r="CC22" s="188" t="s">
        <v>2667</v>
      </c>
      <c r="CD22" s="188" t="s">
        <v>2785</v>
      </c>
      <c r="CE22" s="188" t="s">
        <v>2667</v>
      </c>
      <c r="CF22" s="188" t="s">
        <v>2667</v>
      </c>
      <c r="CG22" s="188" t="s">
        <v>2785</v>
      </c>
      <c r="CH22" s="188" t="s">
        <v>2667</v>
      </c>
      <c r="CI22" s="188" t="s">
        <v>2667</v>
      </c>
      <c r="CJ22" s="188" t="s">
        <v>2785</v>
      </c>
      <c r="CK22" s="188" t="s">
        <v>2667</v>
      </c>
      <c r="CL22" s="188" t="s">
        <v>2667</v>
      </c>
      <c r="CM22" s="188" t="s">
        <v>2785</v>
      </c>
      <c r="CN22" s="188" t="s">
        <v>2667</v>
      </c>
      <c r="CO22" s="188" t="s">
        <v>2667</v>
      </c>
      <c r="CP22" s="188" t="s">
        <v>2785</v>
      </c>
      <c r="CQ22" s="188" t="s">
        <v>2667</v>
      </c>
      <c r="CR22" s="188" t="s">
        <v>2667</v>
      </c>
      <c r="CS22" s="188" t="s">
        <v>2785</v>
      </c>
      <c r="CT22" s="188" t="s">
        <v>2667</v>
      </c>
      <c r="CU22" s="188" t="s">
        <v>2667</v>
      </c>
      <c r="CV22" s="188" t="s">
        <v>2785</v>
      </c>
      <c r="CW22" s="188" t="s">
        <v>2667</v>
      </c>
      <c r="CX22" s="188" t="s">
        <v>2667</v>
      </c>
      <c r="CY22" s="188" t="s">
        <v>2785</v>
      </c>
      <c r="CZ22" s="188" t="s">
        <v>2667</v>
      </c>
      <c r="DA22" s="188" t="s">
        <v>2667</v>
      </c>
      <c r="DB22" s="188" t="s">
        <v>2785</v>
      </c>
      <c r="DC22" s="188" t="s">
        <v>2667</v>
      </c>
      <c r="DD22" s="188" t="s">
        <v>2667</v>
      </c>
      <c r="DE22" s="188" t="s">
        <v>2785</v>
      </c>
      <c r="DF22" s="188" t="s">
        <v>2667</v>
      </c>
      <c r="DG22" s="188" t="s">
        <v>2667</v>
      </c>
      <c r="DH22" s="188" t="s">
        <v>2785</v>
      </c>
      <c r="DI22" s="188" t="s">
        <v>2667</v>
      </c>
      <c r="DJ22" s="188" t="s">
        <v>2667</v>
      </c>
      <c r="DK22" s="188" t="s">
        <v>2785</v>
      </c>
      <c r="DL22" s="188" t="s">
        <v>2667</v>
      </c>
      <c r="DM22" s="188" t="s">
        <v>2667</v>
      </c>
      <c r="DN22" s="188" t="s">
        <v>2785</v>
      </c>
      <c r="DO22" s="188" t="s">
        <v>2667</v>
      </c>
      <c r="DP22" s="188" t="s">
        <v>2667</v>
      </c>
      <c r="DQ22" s="188" t="s">
        <v>2785</v>
      </c>
      <c r="DR22" s="188" t="s">
        <v>2667</v>
      </c>
      <c r="DS22" s="188" t="s">
        <v>2667</v>
      </c>
      <c r="DT22" s="188" t="s">
        <v>2785</v>
      </c>
      <c r="DU22" s="188" t="s">
        <v>2667</v>
      </c>
      <c r="DV22" s="188" t="s">
        <v>2667</v>
      </c>
      <c r="DW22" s="188" t="s">
        <v>2785</v>
      </c>
      <c r="DX22" s="188" t="s">
        <v>2667</v>
      </c>
      <c r="DY22" s="188" t="s">
        <v>2667</v>
      </c>
      <c r="DZ22" s="188" t="s">
        <v>2785</v>
      </c>
      <c r="EA22" s="188" t="s">
        <v>2667</v>
      </c>
      <c r="EB22" s="188" t="s">
        <v>2667</v>
      </c>
      <c r="EC22" s="188" t="s">
        <v>2785</v>
      </c>
      <c r="ED22" s="188" t="s">
        <v>2667</v>
      </c>
      <c r="EE22" s="188" t="s">
        <v>2667</v>
      </c>
      <c r="EF22" s="188" t="s">
        <v>2785</v>
      </c>
      <c r="EG22" s="188" t="s">
        <v>2667</v>
      </c>
      <c r="EH22" s="188" t="s">
        <v>2667</v>
      </c>
      <c r="EI22" s="188" t="s">
        <v>2785</v>
      </c>
      <c r="EJ22" s="188" t="s">
        <v>2667</v>
      </c>
      <c r="EK22" s="188" t="s">
        <v>2667</v>
      </c>
      <c r="EL22" s="188" t="s">
        <v>2785</v>
      </c>
      <c r="EM22" s="188" t="s">
        <v>2667</v>
      </c>
      <c r="EN22" s="188" t="s">
        <v>2667</v>
      </c>
      <c r="EO22" s="188" t="s">
        <v>2785</v>
      </c>
      <c r="EP22" s="188" t="s">
        <v>2667</v>
      </c>
      <c r="EQ22" s="188" t="s">
        <v>2667</v>
      </c>
      <c r="ER22" s="188" t="s">
        <v>2785</v>
      </c>
      <c r="ES22" s="188" t="s">
        <v>2667</v>
      </c>
      <c r="ET22" s="188" t="s">
        <v>2667</v>
      </c>
    </row>
    <row r="23" spans="1:150" x14ac:dyDescent="0.3">
      <c r="A23" s="1"/>
      <c r="B23" s="187" t="s">
        <v>2878</v>
      </c>
      <c r="C23" s="187" t="s">
        <v>130</v>
      </c>
      <c r="D23" s="187" t="s">
        <v>935</v>
      </c>
      <c r="E23" s="187" t="s">
        <v>2879</v>
      </c>
      <c r="F23" s="187" t="s">
        <v>2880</v>
      </c>
      <c r="G23" s="188" t="s">
        <v>2785</v>
      </c>
      <c r="H23" s="188" t="s">
        <v>2667</v>
      </c>
      <c r="I23" s="188" t="s">
        <v>2667</v>
      </c>
      <c r="J23" s="188" t="s">
        <v>2785</v>
      </c>
      <c r="K23" s="188" t="s">
        <v>2667</v>
      </c>
      <c r="L23" s="188" t="s">
        <v>2667</v>
      </c>
      <c r="M23" s="188" t="s">
        <v>2785</v>
      </c>
      <c r="N23" s="188" t="s">
        <v>2667</v>
      </c>
      <c r="O23" s="188" t="s">
        <v>2667</v>
      </c>
      <c r="P23" s="188" t="s">
        <v>2785</v>
      </c>
      <c r="Q23" s="188" t="s">
        <v>2667</v>
      </c>
      <c r="R23" s="188" t="s">
        <v>2667</v>
      </c>
      <c r="S23" s="188" t="s">
        <v>2785</v>
      </c>
      <c r="T23" s="188" t="s">
        <v>2667</v>
      </c>
      <c r="U23" s="188" t="s">
        <v>2667</v>
      </c>
      <c r="V23" s="188" t="s">
        <v>2785</v>
      </c>
      <c r="W23" s="188" t="s">
        <v>2667</v>
      </c>
      <c r="X23" s="188" t="s">
        <v>2667</v>
      </c>
      <c r="Y23" s="188" t="s">
        <v>2785</v>
      </c>
      <c r="Z23" s="188" t="s">
        <v>2667</v>
      </c>
      <c r="AA23" s="188" t="s">
        <v>2667</v>
      </c>
      <c r="AB23" s="188" t="s">
        <v>2785</v>
      </c>
      <c r="AC23" s="188" t="s">
        <v>2667</v>
      </c>
      <c r="AD23" s="188" t="s">
        <v>2667</v>
      </c>
      <c r="AE23" s="188" t="s">
        <v>2785</v>
      </c>
      <c r="AF23" s="188" t="s">
        <v>2667</v>
      </c>
      <c r="AG23" s="188" t="s">
        <v>2667</v>
      </c>
      <c r="AH23" s="188" t="s">
        <v>2785</v>
      </c>
      <c r="AI23" s="188" t="s">
        <v>2667</v>
      </c>
      <c r="AJ23" s="188" t="s">
        <v>2667</v>
      </c>
      <c r="AK23" s="188" t="s">
        <v>2785</v>
      </c>
      <c r="AL23" s="188" t="s">
        <v>2667</v>
      </c>
      <c r="AM23" s="188" t="s">
        <v>2667</v>
      </c>
      <c r="AN23" s="188" t="s">
        <v>2785</v>
      </c>
      <c r="AO23" s="188" t="s">
        <v>2667</v>
      </c>
      <c r="AP23" s="188" t="s">
        <v>2667</v>
      </c>
      <c r="AQ23" s="188" t="s">
        <v>2785</v>
      </c>
      <c r="AR23" s="188" t="s">
        <v>2667</v>
      </c>
      <c r="AS23" s="188" t="s">
        <v>2667</v>
      </c>
      <c r="AT23" s="188" t="s">
        <v>2785</v>
      </c>
      <c r="AU23" s="188" t="s">
        <v>2667</v>
      </c>
      <c r="AV23" s="188" t="s">
        <v>2667</v>
      </c>
      <c r="AW23" s="188" t="s">
        <v>2785</v>
      </c>
      <c r="AX23" s="188" t="s">
        <v>2667</v>
      </c>
      <c r="AY23" s="188" t="s">
        <v>2667</v>
      </c>
      <c r="AZ23" s="188" t="s">
        <v>2785</v>
      </c>
      <c r="BA23" s="188" t="s">
        <v>2667</v>
      </c>
      <c r="BB23" s="188" t="s">
        <v>2667</v>
      </c>
      <c r="BC23" s="188" t="s">
        <v>2785</v>
      </c>
      <c r="BD23" s="188" t="s">
        <v>2667</v>
      </c>
      <c r="BE23" s="188" t="s">
        <v>2667</v>
      </c>
      <c r="BF23" s="188" t="s">
        <v>2785</v>
      </c>
      <c r="BG23" s="188" t="s">
        <v>2667</v>
      </c>
      <c r="BH23" s="188" t="s">
        <v>2667</v>
      </c>
      <c r="BI23" s="188" t="s">
        <v>2785</v>
      </c>
      <c r="BJ23" s="188" t="s">
        <v>2667</v>
      </c>
      <c r="BK23" s="188" t="s">
        <v>2667</v>
      </c>
      <c r="BL23" s="188" t="s">
        <v>2785</v>
      </c>
      <c r="BM23" s="188" t="s">
        <v>2667</v>
      </c>
      <c r="BN23" s="188" t="s">
        <v>2667</v>
      </c>
      <c r="BO23" s="188" t="s">
        <v>2785</v>
      </c>
      <c r="BP23" s="188" t="s">
        <v>2667</v>
      </c>
      <c r="BQ23" s="188" t="s">
        <v>2667</v>
      </c>
      <c r="BR23" s="188" t="s">
        <v>2785</v>
      </c>
      <c r="BS23" s="188" t="s">
        <v>2667</v>
      </c>
      <c r="BT23" s="188" t="s">
        <v>2667</v>
      </c>
      <c r="BU23" s="188" t="s">
        <v>2785</v>
      </c>
      <c r="BV23" s="188" t="s">
        <v>2667</v>
      </c>
      <c r="BW23" s="188" t="s">
        <v>2667</v>
      </c>
      <c r="BX23" s="188" t="s">
        <v>2785</v>
      </c>
      <c r="BY23" s="188" t="s">
        <v>2667</v>
      </c>
      <c r="BZ23" s="188" t="s">
        <v>2667</v>
      </c>
      <c r="CA23" s="188" t="s">
        <v>2785</v>
      </c>
      <c r="CB23" s="188" t="s">
        <v>2667</v>
      </c>
      <c r="CC23" s="188" t="s">
        <v>2667</v>
      </c>
      <c r="CD23" s="188" t="s">
        <v>2785</v>
      </c>
      <c r="CE23" s="188" t="s">
        <v>2667</v>
      </c>
      <c r="CF23" s="188" t="s">
        <v>2667</v>
      </c>
      <c r="CG23" s="188" t="s">
        <v>2785</v>
      </c>
      <c r="CH23" s="188" t="s">
        <v>2667</v>
      </c>
      <c r="CI23" s="188" t="s">
        <v>2667</v>
      </c>
      <c r="CJ23" s="188" t="s">
        <v>2785</v>
      </c>
      <c r="CK23" s="188" t="s">
        <v>2667</v>
      </c>
      <c r="CL23" s="188" t="s">
        <v>2667</v>
      </c>
      <c r="CM23" s="188" t="s">
        <v>2785</v>
      </c>
      <c r="CN23" s="188" t="s">
        <v>2667</v>
      </c>
      <c r="CO23" s="188" t="s">
        <v>2667</v>
      </c>
      <c r="CP23" s="188" t="s">
        <v>2785</v>
      </c>
      <c r="CQ23" s="188" t="s">
        <v>2667</v>
      </c>
      <c r="CR23" s="188" t="s">
        <v>2667</v>
      </c>
      <c r="CS23" s="188" t="s">
        <v>2785</v>
      </c>
      <c r="CT23" s="188" t="s">
        <v>2667</v>
      </c>
      <c r="CU23" s="188" t="s">
        <v>2667</v>
      </c>
      <c r="CV23" s="188" t="s">
        <v>2785</v>
      </c>
      <c r="CW23" s="188" t="s">
        <v>2667</v>
      </c>
      <c r="CX23" s="188" t="s">
        <v>2667</v>
      </c>
      <c r="CY23" s="188" t="s">
        <v>2785</v>
      </c>
      <c r="CZ23" s="188" t="s">
        <v>2667</v>
      </c>
      <c r="DA23" s="188" t="s">
        <v>2667</v>
      </c>
      <c r="DB23" s="188" t="s">
        <v>2785</v>
      </c>
      <c r="DC23" s="188" t="s">
        <v>2667</v>
      </c>
      <c r="DD23" s="188" t="s">
        <v>2667</v>
      </c>
      <c r="DE23" s="188" t="s">
        <v>2785</v>
      </c>
      <c r="DF23" s="188" t="s">
        <v>2667</v>
      </c>
      <c r="DG23" s="188" t="s">
        <v>2667</v>
      </c>
      <c r="DH23" s="188" t="s">
        <v>2785</v>
      </c>
      <c r="DI23" s="188" t="s">
        <v>2667</v>
      </c>
      <c r="DJ23" s="188" t="s">
        <v>2667</v>
      </c>
      <c r="DK23" s="188" t="s">
        <v>2785</v>
      </c>
      <c r="DL23" s="188" t="s">
        <v>2667</v>
      </c>
      <c r="DM23" s="188" t="s">
        <v>2667</v>
      </c>
      <c r="DN23" s="188" t="s">
        <v>2785</v>
      </c>
      <c r="DO23" s="188" t="s">
        <v>2667</v>
      </c>
      <c r="DP23" s="188" t="s">
        <v>2667</v>
      </c>
      <c r="DQ23" s="188" t="s">
        <v>2785</v>
      </c>
      <c r="DR23" s="188" t="s">
        <v>2667</v>
      </c>
      <c r="DS23" s="188" t="s">
        <v>2667</v>
      </c>
      <c r="DT23" s="188" t="s">
        <v>2785</v>
      </c>
      <c r="DU23" s="188" t="s">
        <v>2667</v>
      </c>
      <c r="DV23" s="188" t="s">
        <v>2667</v>
      </c>
      <c r="DW23" s="188" t="s">
        <v>2785</v>
      </c>
      <c r="DX23" s="188" t="s">
        <v>2667</v>
      </c>
      <c r="DY23" s="188" t="s">
        <v>2667</v>
      </c>
      <c r="DZ23" s="188" t="s">
        <v>2785</v>
      </c>
      <c r="EA23" s="188" t="s">
        <v>2667</v>
      </c>
      <c r="EB23" s="188" t="s">
        <v>2667</v>
      </c>
      <c r="EC23" s="188" t="s">
        <v>2785</v>
      </c>
      <c r="ED23" s="188" t="s">
        <v>2667</v>
      </c>
      <c r="EE23" s="188" t="s">
        <v>2667</v>
      </c>
      <c r="EF23" s="188" t="s">
        <v>2785</v>
      </c>
      <c r="EG23" s="188" t="s">
        <v>2667</v>
      </c>
      <c r="EH23" s="188" t="s">
        <v>2667</v>
      </c>
      <c r="EI23" s="188" t="s">
        <v>2785</v>
      </c>
      <c r="EJ23" s="188" t="s">
        <v>2667</v>
      </c>
      <c r="EK23" s="188" t="s">
        <v>2667</v>
      </c>
      <c r="EL23" s="188" t="s">
        <v>2785</v>
      </c>
      <c r="EM23" s="188" t="s">
        <v>2667</v>
      </c>
      <c r="EN23" s="188" t="s">
        <v>2667</v>
      </c>
      <c r="EO23" s="188" t="s">
        <v>2785</v>
      </c>
      <c r="EP23" s="188" t="s">
        <v>2667</v>
      </c>
      <c r="EQ23" s="188" t="s">
        <v>2667</v>
      </c>
      <c r="ER23" s="188" t="s">
        <v>2785</v>
      </c>
      <c r="ES23" s="188" t="s">
        <v>2667</v>
      </c>
      <c r="ET23" s="188" t="s">
        <v>2667</v>
      </c>
    </row>
    <row r="24" spans="1:150" x14ac:dyDescent="0.3">
      <c r="A24" s="1"/>
      <c r="B24" s="186" t="s">
        <v>2881</v>
      </c>
      <c r="C24" s="186" t="s">
        <v>130</v>
      </c>
      <c r="D24" s="186" t="s">
        <v>932</v>
      </c>
      <c r="E24" s="186" t="s">
        <v>2882</v>
      </c>
      <c r="F24" s="186" t="s">
        <v>2883</v>
      </c>
      <c r="G24" s="186" t="s">
        <v>2785</v>
      </c>
      <c r="H24" s="186" t="s">
        <v>2667</v>
      </c>
      <c r="I24" s="186" t="s">
        <v>2667</v>
      </c>
      <c r="J24" s="186" t="s">
        <v>2785</v>
      </c>
      <c r="K24" s="186" t="s">
        <v>2667</v>
      </c>
      <c r="L24" s="186" t="s">
        <v>2667</v>
      </c>
      <c r="M24" s="186" t="s">
        <v>2785</v>
      </c>
      <c r="N24" s="186" t="s">
        <v>2667</v>
      </c>
      <c r="O24" s="186" t="s">
        <v>2667</v>
      </c>
      <c r="P24" s="186" t="s">
        <v>2785</v>
      </c>
      <c r="Q24" s="186" t="s">
        <v>2667</v>
      </c>
      <c r="R24" s="186" t="s">
        <v>2667</v>
      </c>
      <c r="S24" s="186" t="s">
        <v>2785</v>
      </c>
      <c r="T24" s="186" t="s">
        <v>2667</v>
      </c>
      <c r="U24" s="186" t="s">
        <v>2667</v>
      </c>
      <c r="V24" s="186" t="s">
        <v>2785</v>
      </c>
      <c r="W24" s="186" t="s">
        <v>2667</v>
      </c>
      <c r="X24" s="186" t="s">
        <v>2667</v>
      </c>
      <c r="Y24" s="186" t="s">
        <v>2785</v>
      </c>
      <c r="Z24" s="186" t="s">
        <v>2667</v>
      </c>
      <c r="AA24" s="186" t="s">
        <v>2667</v>
      </c>
      <c r="AB24" s="186" t="s">
        <v>2785</v>
      </c>
      <c r="AC24" s="186" t="s">
        <v>2667</v>
      </c>
      <c r="AD24" s="186" t="s">
        <v>2667</v>
      </c>
      <c r="AE24" s="186" t="s">
        <v>2785</v>
      </c>
      <c r="AF24" s="186" t="s">
        <v>2667</v>
      </c>
      <c r="AG24" s="186" t="s">
        <v>2667</v>
      </c>
      <c r="AH24" s="186" t="s">
        <v>2785</v>
      </c>
      <c r="AI24" s="186" t="s">
        <v>2667</v>
      </c>
      <c r="AJ24" s="186" t="s">
        <v>2667</v>
      </c>
      <c r="AK24" s="186" t="s">
        <v>2785</v>
      </c>
      <c r="AL24" s="186" t="s">
        <v>2667</v>
      </c>
      <c r="AM24" s="186" t="s">
        <v>2667</v>
      </c>
      <c r="AN24" s="186" t="s">
        <v>2785</v>
      </c>
      <c r="AO24" s="186" t="s">
        <v>2667</v>
      </c>
      <c r="AP24" s="186" t="s">
        <v>2667</v>
      </c>
      <c r="AQ24" s="186" t="s">
        <v>2785</v>
      </c>
      <c r="AR24" s="186" t="s">
        <v>2667</v>
      </c>
      <c r="AS24" s="186" t="s">
        <v>2667</v>
      </c>
      <c r="AT24" s="186" t="s">
        <v>2785</v>
      </c>
      <c r="AU24" s="186" t="s">
        <v>2667</v>
      </c>
      <c r="AV24" s="186" t="s">
        <v>2667</v>
      </c>
      <c r="AW24" s="186" t="s">
        <v>2785</v>
      </c>
      <c r="AX24" s="186" t="s">
        <v>2667</v>
      </c>
      <c r="AY24" s="186" t="s">
        <v>2667</v>
      </c>
      <c r="AZ24" s="186" t="s">
        <v>2785</v>
      </c>
      <c r="BA24" s="186" t="s">
        <v>2667</v>
      </c>
      <c r="BB24" s="186" t="s">
        <v>2667</v>
      </c>
      <c r="BC24" s="186" t="s">
        <v>2785</v>
      </c>
      <c r="BD24" s="186" t="s">
        <v>2667</v>
      </c>
      <c r="BE24" s="186" t="s">
        <v>2667</v>
      </c>
      <c r="BF24" s="186" t="s">
        <v>2785</v>
      </c>
      <c r="BG24" s="186" t="s">
        <v>2667</v>
      </c>
      <c r="BH24" s="186" t="s">
        <v>2667</v>
      </c>
      <c r="BI24" s="186" t="s">
        <v>2785</v>
      </c>
      <c r="BJ24" s="186" t="s">
        <v>2667</v>
      </c>
      <c r="BK24" s="186" t="s">
        <v>2667</v>
      </c>
      <c r="BL24" s="186" t="s">
        <v>2785</v>
      </c>
      <c r="BM24" s="186" t="s">
        <v>2667</v>
      </c>
      <c r="BN24" s="186" t="s">
        <v>2667</v>
      </c>
      <c r="BO24" s="186" t="s">
        <v>2785</v>
      </c>
      <c r="BP24" s="186" t="s">
        <v>2667</v>
      </c>
      <c r="BQ24" s="186" t="s">
        <v>2667</v>
      </c>
      <c r="BR24" s="186" t="s">
        <v>2785</v>
      </c>
      <c r="BS24" s="186" t="s">
        <v>2667</v>
      </c>
      <c r="BT24" s="186" t="s">
        <v>2667</v>
      </c>
      <c r="BU24" s="186" t="s">
        <v>2785</v>
      </c>
      <c r="BV24" s="186" t="s">
        <v>2667</v>
      </c>
      <c r="BW24" s="186" t="s">
        <v>2667</v>
      </c>
      <c r="BX24" s="186" t="s">
        <v>2785</v>
      </c>
      <c r="BY24" s="186" t="s">
        <v>2667</v>
      </c>
      <c r="BZ24" s="186" t="s">
        <v>2667</v>
      </c>
      <c r="CA24" s="186" t="s">
        <v>2785</v>
      </c>
      <c r="CB24" s="186" t="s">
        <v>2667</v>
      </c>
      <c r="CC24" s="186" t="s">
        <v>2667</v>
      </c>
      <c r="CD24" s="186" t="s">
        <v>2785</v>
      </c>
      <c r="CE24" s="186" t="s">
        <v>2667</v>
      </c>
      <c r="CF24" s="186" t="s">
        <v>2667</v>
      </c>
      <c r="CG24" s="186" t="s">
        <v>2785</v>
      </c>
      <c r="CH24" s="186" t="s">
        <v>2667</v>
      </c>
      <c r="CI24" s="186" t="s">
        <v>2667</v>
      </c>
      <c r="CJ24" s="186" t="s">
        <v>2785</v>
      </c>
      <c r="CK24" s="186" t="s">
        <v>2667</v>
      </c>
      <c r="CL24" s="186" t="s">
        <v>2667</v>
      </c>
      <c r="CM24" s="186" t="s">
        <v>2785</v>
      </c>
      <c r="CN24" s="186" t="s">
        <v>2667</v>
      </c>
      <c r="CO24" s="186" t="s">
        <v>2667</v>
      </c>
      <c r="CP24" s="186" t="s">
        <v>2785</v>
      </c>
      <c r="CQ24" s="186" t="s">
        <v>2667</v>
      </c>
      <c r="CR24" s="186" t="s">
        <v>2667</v>
      </c>
      <c r="CS24" s="186" t="s">
        <v>2785</v>
      </c>
      <c r="CT24" s="186" t="s">
        <v>2667</v>
      </c>
      <c r="CU24" s="186" t="s">
        <v>2667</v>
      </c>
      <c r="CV24" s="186" t="s">
        <v>2785</v>
      </c>
      <c r="CW24" s="186" t="s">
        <v>2667</v>
      </c>
      <c r="CX24" s="186" t="s">
        <v>2667</v>
      </c>
      <c r="CY24" s="186" t="s">
        <v>2785</v>
      </c>
      <c r="CZ24" s="186" t="s">
        <v>2667</v>
      </c>
      <c r="DA24" s="186" t="s">
        <v>2667</v>
      </c>
      <c r="DB24" s="186" t="s">
        <v>2785</v>
      </c>
      <c r="DC24" s="186" t="s">
        <v>2667</v>
      </c>
      <c r="DD24" s="186" t="s">
        <v>2667</v>
      </c>
      <c r="DE24" s="186" t="s">
        <v>2785</v>
      </c>
      <c r="DF24" s="186" t="s">
        <v>2667</v>
      </c>
      <c r="DG24" s="186" t="s">
        <v>2667</v>
      </c>
      <c r="DH24" s="186" t="s">
        <v>2785</v>
      </c>
      <c r="DI24" s="186" t="s">
        <v>2667</v>
      </c>
      <c r="DJ24" s="186" t="s">
        <v>2667</v>
      </c>
      <c r="DK24" s="186" t="s">
        <v>2785</v>
      </c>
      <c r="DL24" s="186" t="s">
        <v>2667</v>
      </c>
      <c r="DM24" s="186" t="s">
        <v>2667</v>
      </c>
      <c r="DN24" s="186" t="s">
        <v>2785</v>
      </c>
      <c r="DO24" s="186" t="s">
        <v>2667</v>
      </c>
      <c r="DP24" s="186" t="s">
        <v>2667</v>
      </c>
      <c r="DQ24" s="186" t="s">
        <v>2785</v>
      </c>
      <c r="DR24" s="186" t="s">
        <v>2667</v>
      </c>
      <c r="DS24" s="186" t="s">
        <v>2667</v>
      </c>
      <c r="DT24" s="186" t="s">
        <v>2785</v>
      </c>
      <c r="DU24" s="186" t="s">
        <v>2667</v>
      </c>
      <c r="DV24" s="186" t="s">
        <v>2667</v>
      </c>
      <c r="DW24" s="186" t="s">
        <v>2785</v>
      </c>
      <c r="DX24" s="186" t="s">
        <v>2667</v>
      </c>
      <c r="DY24" s="186" t="s">
        <v>2667</v>
      </c>
      <c r="DZ24" s="186" t="s">
        <v>2785</v>
      </c>
      <c r="EA24" s="186" t="s">
        <v>2667</v>
      </c>
      <c r="EB24" s="186" t="s">
        <v>2667</v>
      </c>
      <c r="EC24" s="186" t="s">
        <v>2785</v>
      </c>
      <c r="ED24" s="186" t="s">
        <v>2667</v>
      </c>
      <c r="EE24" s="186" t="s">
        <v>2667</v>
      </c>
      <c r="EF24" s="186" t="s">
        <v>2785</v>
      </c>
      <c r="EG24" s="186" t="s">
        <v>2667</v>
      </c>
      <c r="EH24" s="186" t="s">
        <v>2667</v>
      </c>
      <c r="EI24" s="186" t="s">
        <v>2785</v>
      </c>
      <c r="EJ24" s="186" t="s">
        <v>2667</v>
      </c>
      <c r="EK24" s="186" t="s">
        <v>2667</v>
      </c>
      <c r="EL24" s="186" t="s">
        <v>2785</v>
      </c>
      <c r="EM24" s="186" t="s">
        <v>2667</v>
      </c>
      <c r="EN24" s="186" t="s">
        <v>2667</v>
      </c>
      <c r="EO24" s="186" t="s">
        <v>2785</v>
      </c>
      <c r="EP24" s="186" t="s">
        <v>2667</v>
      </c>
      <c r="EQ24" s="186" t="s">
        <v>2667</v>
      </c>
      <c r="ER24" s="186" t="s">
        <v>2785</v>
      </c>
      <c r="ES24" s="186" t="s">
        <v>2667</v>
      </c>
      <c r="ET24" s="186" t="s">
        <v>2667</v>
      </c>
    </row>
    <row r="25" spans="1:150" x14ac:dyDescent="0.3">
      <c r="A25" s="1"/>
      <c r="B25" s="187" t="s">
        <v>2884</v>
      </c>
      <c r="C25" s="187" t="s">
        <v>130</v>
      </c>
      <c r="D25" s="187" t="s">
        <v>932</v>
      </c>
      <c r="E25" s="187" t="s">
        <v>2885</v>
      </c>
      <c r="F25" s="187" t="s">
        <v>2886</v>
      </c>
      <c r="G25" s="188" t="s">
        <v>2785</v>
      </c>
      <c r="H25" s="188" t="s">
        <v>2667</v>
      </c>
      <c r="I25" s="188" t="s">
        <v>2667</v>
      </c>
      <c r="J25" s="188" t="s">
        <v>2785</v>
      </c>
      <c r="K25" s="188" t="s">
        <v>2667</v>
      </c>
      <c r="L25" s="188" t="s">
        <v>2667</v>
      </c>
      <c r="M25" s="188" t="s">
        <v>2785</v>
      </c>
      <c r="N25" s="188" t="s">
        <v>2667</v>
      </c>
      <c r="O25" s="188" t="s">
        <v>2667</v>
      </c>
      <c r="P25" s="188" t="s">
        <v>2785</v>
      </c>
      <c r="Q25" s="188" t="s">
        <v>2667</v>
      </c>
      <c r="R25" s="188" t="s">
        <v>2667</v>
      </c>
      <c r="S25" s="188" t="s">
        <v>2785</v>
      </c>
      <c r="T25" s="188" t="s">
        <v>2667</v>
      </c>
      <c r="U25" s="188" t="s">
        <v>2667</v>
      </c>
      <c r="V25" s="188" t="s">
        <v>2785</v>
      </c>
      <c r="W25" s="188" t="s">
        <v>2667</v>
      </c>
      <c r="X25" s="188" t="s">
        <v>2667</v>
      </c>
      <c r="Y25" s="188" t="s">
        <v>2785</v>
      </c>
      <c r="Z25" s="188" t="s">
        <v>2667</v>
      </c>
      <c r="AA25" s="188" t="s">
        <v>2667</v>
      </c>
      <c r="AB25" s="188" t="s">
        <v>2785</v>
      </c>
      <c r="AC25" s="188" t="s">
        <v>2667</v>
      </c>
      <c r="AD25" s="188" t="s">
        <v>2667</v>
      </c>
      <c r="AE25" s="188" t="s">
        <v>2785</v>
      </c>
      <c r="AF25" s="188" t="s">
        <v>2667</v>
      </c>
      <c r="AG25" s="188" t="s">
        <v>2667</v>
      </c>
      <c r="AH25" s="188" t="s">
        <v>2785</v>
      </c>
      <c r="AI25" s="188" t="s">
        <v>2667</v>
      </c>
      <c r="AJ25" s="188" t="s">
        <v>2667</v>
      </c>
      <c r="AK25" s="188" t="s">
        <v>2785</v>
      </c>
      <c r="AL25" s="188" t="s">
        <v>2667</v>
      </c>
      <c r="AM25" s="188" t="s">
        <v>2667</v>
      </c>
      <c r="AN25" s="188" t="s">
        <v>2785</v>
      </c>
      <c r="AO25" s="188" t="s">
        <v>2667</v>
      </c>
      <c r="AP25" s="188" t="s">
        <v>2667</v>
      </c>
      <c r="AQ25" s="188" t="s">
        <v>2785</v>
      </c>
      <c r="AR25" s="188" t="s">
        <v>2667</v>
      </c>
      <c r="AS25" s="188" t="s">
        <v>2667</v>
      </c>
      <c r="AT25" s="188" t="s">
        <v>2785</v>
      </c>
      <c r="AU25" s="188" t="s">
        <v>2667</v>
      </c>
      <c r="AV25" s="188" t="s">
        <v>2667</v>
      </c>
      <c r="AW25" s="188" t="s">
        <v>2785</v>
      </c>
      <c r="AX25" s="188" t="s">
        <v>2667</v>
      </c>
      <c r="AY25" s="188" t="s">
        <v>2667</v>
      </c>
      <c r="AZ25" s="188" t="s">
        <v>2785</v>
      </c>
      <c r="BA25" s="188" t="s">
        <v>2667</v>
      </c>
      <c r="BB25" s="188" t="s">
        <v>2667</v>
      </c>
      <c r="BC25" s="188" t="s">
        <v>2785</v>
      </c>
      <c r="BD25" s="188" t="s">
        <v>2667</v>
      </c>
      <c r="BE25" s="188" t="s">
        <v>2667</v>
      </c>
      <c r="BF25" s="188" t="s">
        <v>2785</v>
      </c>
      <c r="BG25" s="188" t="s">
        <v>2667</v>
      </c>
      <c r="BH25" s="188" t="s">
        <v>2667</v>
      </c>
      <c r="BI25" s="188" t="s">
        <v>2785</v>
      </c>
      <c r="BJ25" s="188" t="s">
        <v>2667</v>
      </c>
      <c r="BK25" s="188" t="s">
        <v>2667</v>
      </c>
      <c r="BL25" s="188" t="s">
        <v>2785</v>
      </c>
      <c r="BM25" s="188" t="s">
        <v>2667</v>
      </c>
      <c r="BN25" s="188" t="s">
        <v>2667</v>
      </c>
      <c r="BO25" s="188" t="s">
        <v>2785</v>
      </c>
      <c r="BP25" s="188" t="s">
        <v>2667</v>
      </c>
      <c r="BQ25" s="188" t="s">
        <v>2667</v>
      </c>
      <c r="BR25" s="188" t="s">
        <v>2785</v>
      </c>
      <c r="BS25" s="188" t="s">
        <v>2667</v>
      </c>
      <c r="BT25" s="188" t="s">
        <v>2667</v>
      </c>
      <c r="BU25" s="188" t="s">
        <v>2785</v>
      </c>
      <c r="BV25" s="188" t="s">
        <v>2667</v>
      </c>
      <c r="BW25" s="188" t="s">
        <v>2667</v>
      </c>
      <c r="BX25" s="188" t="s">
        <v>2785</v>
      </c>
      <c r="BY25" s="188" t="s">
        <v>2667</v>
      </c>
      <c r="BZ25" s="188" t="s">
        <v>2667</v>
      </c>
      <c r="CA25" s="188" t="s">
        <v>2785</v>
      </c>
      <c r="CB25" s="188" t="s">
        <v>2667</v>
      </c>
      <c r="CC25" s="188" t="s">
        <v>2667</v>
      </c>
      <c r="CD25" s="188" t="s">
        <v>2785</v>
      </c>
      <c r="CE25" s="188" t="s">
        <v>2667</v>
      </c>
      <c r="CF25" s="188" t="s">
        <v>2667</v>
      </c>
      <c r="CG25" s="188" t="s">
        <v>2785</v>
      </c>
      <c r="CH25" s="188" t="s">
        <v>2667</v>
      </c>
      <c r="CI25" s="188" t="s">
        <v>2667</v>
      </c>
      <c r="CJ25" s="188" t="s">
        <v>2785</v>
      </c>
      <c r="CK25" s="188" t="s">
        <v>2667</v>
      </c>
      <c r="CL25" s="188" t="s">
        <v>2667</v>
      </c>
      <c r="CM25" s="188" t="s">
        <v>2785</v>
      </c>
      <c r="CN25" s="188" t="s">
        <v>2667</v>
      </c>
      <c r="CO25" s="188" t="s">
        <v>2667</v>
      </c>
      <c r="CP25" s="188" t="s">
        <v>2785</v>
      </c>
      <c r="CQ25" s="188" t="s">
        <v>2667</v>
      </c>
      <c r="CR25" s="188" t="s">
        <v>2667</v>
      </c>
      <c r="CS25" s="188" t="s">
        <v>2785</v>
      </c>
      <c r="CT25" s="188" t="s">
        <v>2667</v>
      </c>
      <c r="CU25" s="188" t="s">
        <v>2667</v>
      </c>
      <c r="CV25" s="188" t="s">
        <v>2785</v>
      </c>
      <c r="CW25" s="188" t="s">
        <v>2667</v>
      </c>
      <c r="CX25" s="188" t="s">
        <v>2667</v>
      </c>
      <c r="CY25" s="188" t="s">
        <v>2785</v>
      </c>
      <c r="CZ25" s="188" t="s">
        <v>2667</v>
      </c>
      <c r="DA25" s="188" t="s">
        <v>2667</v>
      </c>
      <c r="DB25" s="188" t="s">
        <v>2785</v>
      </c>
      <c r="DC25" s="188" t="s">
        <v>2667</v>
      </c>
      <c r="DD25" s="188" t="s">
        <v>2667</v>
      </c>
      <c r="DE25" s="188" t="s">
        <v>2785</v>
      </c>
      <c r="DF25" s="188" t="s">
        <v>2667</v>
      </c>
      <c r="DG25" s="188" t="s">
        <v>2667</v>
      </c>
      <c r="DH25" s="188" t="s">
        <v>2785</v>
      </c>
      <c r="DI25" s="188" t="s">
        <v>2667</v>
      </c>
      <c r="DJ25" s="188" t="s">
        <v>2667</v>
      </c>
      <c r="DK25" s="188" t="s">
        <v>2785</v>
      </c>
      <c r="DL25" s="188" t="s">
        <v>2667</v>
      </c>
      <c r="DM25" s="188" t="s">
        <v>2667</v>
      </c>
      <c r="DN25" s="188" t="s">
        <v>2785</v>
      </c>
      <c r="DO25" s="188" t="s">
        <v>2667</v>
      </c>
      <c r="DP25" s="188" t="s">
        <v>2667</v>
      </c>
      <c r="DQ25" s="188" t="s">
        <v>2785</v>
      </c>
      <c r="DR25" s="188" t="s">
        <v>2667</v>
      </c>
      <c r="DS25" s="188" t="s">
        <v>2667</v>
      </c>
      <c r="DT25" s="188" t="s">
        <v>2785</v>
      </c>
      <c r="DU25" s="188" t="s">
        <v>2667</v>
      </c>
      <c r="DV25" s="188" t="s">
        <v>2667</v>
      </c>
      <c r="DW25" s="188" t="s">
        <v>2785</v>
      </c>
      <c r="DX25" s="188" t="s">
        <v>2667</v>
      </c>
      <c r="DY25" s="188" t="s">
        <v>2667</v>
      </c>
      <c r="DZ25" s="188" t="s">
        <v>2785</v>
      </c>
      <c r="EA25" s="188" t="s">
        <v>2667</v>
      </c>
      <c r="EB25" s="188" t="s">
        <v>2667</v>
      </c>
      <c r="EC25" s="188" t="s">
        <v>2785</v>
      </c>
      <c r="ED25" s="188" t="s">
        <v>2667</v>
      </c>
      <c r="EE25" s="188" t="s">
        <v>2667</v>
      </c>
      <c r="EF25" s="188" t="s">
        <v>2785</v>
      </c>
      <c r="EG25" s="188" t="s">
        <v>2667</v>
      </c>
      <c r="EH25" s="188" t="s">
        <v>2667</v>
      </c>
      <c r="EI25" s="188" t="s">
        <v>2785</v>
      </c>
      <c r="EJ25" s="188" t="s">
        <v>2667</v>
      </c>
      <c r="EK25" s="188" t="s">
        <v>2667</v>
      </c>
      <c r="EL25" s="188" t="s">
        <v>2785</v>
      </c>
      <c r="EM25" s="188" t="s">
        <v>2667</v>
      </c>
      <c r="EN25" s="188" t="s">
        <v>2667</v>
      </c>
      <c r="EO25" s="188" t="s">
        <v>2785</v>
      </c>
      <c r="EP25" s="188" t="s">
        <v>2667</v>
      </c>
      <c r="EQ25" s="188" t="s">
        <v>2667</v>
      </c>
      <c r="ER25" s="188" t="s">
        <v>2785</v>
      </c>
      <c r="ES25" s="188" t="s">
        <v>2667</v>
      </c>
      <c r="ET25" s="188" t="s">
        <v>2667</v>
      </c>
    </row>
    <row r="26" spans="1:150" x14ac:dyDescent="0.3">
      <c r="A26" s="1"/>
      <c r="B26" s="187" t="s">
        <v>2887</v>
      </c>
      <c r="C26" s="187" t="s">
        <v>130</v>
      </c>
      <c r="D26" s="187" t="s">
        <v>932</v>
      </c>
      <c r="E26" s="187" t="s">
        <v>2888</v>
      </c>
      <c r="F26" s="187" t="s">
        <v>2889</v>
      </c>
      <c r="G26" s="188" t="s">
        <v>2785</v>
      </c>
      <c r="H26" s="188" t="s">
        <v>2667</v>
      </c>
      <c r="I26" s="188" t="s">
        <v>2667</v>
      </c>
      <c r="J26" s="188" t="s">
        <v>2785</v>
      </c>
      <c r="K26" s="188" t="s">
        <v>2667</v>
      </c>
      <c r="L26" s="188" t="s">
        <v>2667</v>
      </c>
      <c r="M26" s="188" t="s">
        <v>2785</v>
      </c>
      <c r="N26" s="188" t="s">
        <v>2667</v>
      </c>
      <c r="O26" s="188" t="s">
        <v>2667</v>
      </c>
      <c r="P26" s="188" t="s">
        <v>2785</v>
      </c>
      <c r="Q26" s="188" t="s">
        <v>2667</v>
      </c>
      <c r="R26" s="188" t="s">
        <v>2667</v>
      </c>
      <c r="S26" s="188" t="s">
        <v>2785</v>
      </c>
      <c r="T26" s="188" t="s">
        <v>2667</v>
      </c>
      <c r="U26" s="188" t="s">
        <v>2667</v>
      </c>
      <c r="V26" s="188" t="s">
        <v>2785</v>
      </c>
      <c r="W26" s="188" t="s">
        <v>2667</v>
      </c>
      <c r="X26" s="188" t="s">
        <v>2667</v>
      </c>
      <c r="Y26" s="188" t="s">
        <v>2785</v>
      </c>
      <c r="Z26" s="188" t="s">
        <v>2667</v>
      </c>
      <c r="AA26" s="188" t="s">
        <v>2667</v>
      </c>
      <c r="AB26" s="188" t="s">
        <v>2785</v>
      </c>
      <c r="AC26" s="188" t="s">
        <v>2667</v>
      </c>
      <c r="AD26" s="188" t="s">
        <v>2667</v>
      </c>
      <c r="AE26" s="188" t="s">
        <v>2785</v>
      </c>
      <c r="AF26" s="188" t="s">
        <v>2667</v>
      </c>
      <c r="AG26" s="188" t="s">
        <v>2667</v>
      </c>
      <c r="AH26" s="188" t="s">
        <v>2785</v>
      </c>
      <c r="AI26" s="188" t="s">
        <v>2667</v>
      </c>
      <c r="AJ26" s="188" t="s">
        <v>2667</v>
      </c>
      <c r="AK26" s="188" t="s">
        <v>2785</v>
      </c>
      <c r="AL26" s="188" t="s">
        <v>2667</v>
      </c>
      <c r="AM26" s="188" t="s">
        <v>2667</v>
      </c>
      <c r="AN26" s="188" t="s">
        <v>2785</v>
      </c>
      <c r="AO26" s="188" t="s">
        <v>2667</v>
      </c>
      <c r="AP26" s="188" t="s">
        <v>2667</v>
      </c>
      <c r="AQ26" s="188" t="s">
        <v>2785</v>
      </c>
      <c r="AR26" s="188" t="s">
        <v>2667</v>
      </c>
      <c r="AS26" s="188" t="s">
        <v>2667</v>
      </c>
      <c r="AT26" s="188" t="s">
        <v>2785</v>
      </c>
      <c r="AU26" s="188" t="s">
        <v>2667</v>
      </c>
      <c r="AV26" s="188" t="s">
        <v>2667</v>
      </c>
      <c r="AW26" s="188" t="s">
        <v>2785</v>
      </c>
      <c r="AX26" s="188" t="s">
        <v>2667</v>
      </c>
      <c r="AY26" s="188" t="s">
        <v>2667</v>
      </c>
      <c r="AZ26" s="188" t="s">
        <v>2785</v>
      </c>
      <c r="BA26" s="188" t="s">
        <v>2667</v>
      </c>
      <c r="BB26" s="188" t="s">
        <v>2667</v>
      </c>
      <c r="BC26" s="188" t="s">
        <v>2785</v>
      </c>
      <c r="BD26" s="188" t="s">
        <v>2667</v>
      </c>
      <c r="BE26" s="188" t="s">
        <v>2667</v>
      </c>
      <c r="BF26" s="188" t="s">
        <v>2785</v>
      </c>
      <c r="BG26" s="188" t="s">
        <v>2667</v>
      </c>
      <c r="BH26" s="188" t="s">
        <v>2667</v>
      </c>
      <c r="BI26" s="188" t="s">
        <v>2785</v>
      </c>
      <c r="BJ26" s="188" t="s">
        <v>2667</v>
      </c>
      <c r="BK26" s="188" t="s">
        <v>2667</v>
      </c>
      <c r="BL26" s="188" t="s">
        <v>2785</v>
      </c>
      <c r="BM26" s="188" t="s">
        <v>2667</v>
      </c>
      <c r="BN26" s="188" t="s">
        <v>2667</v>
      </c>
      <c r="BO26" s="188" t="s">
        <v>2785</v>
      </c>
      <c r="BP26" s="188" t="s">
        <v>2667</v>
      </c>
      <c r="BQ26" s="188" t="s">
        <v>2667</v>
      </c>
      <c r="BR26" s="188" t="s">
        <v>2785</v>
      </c>
      <c r="BS26" s="188" t="s">
        <v>2667</v>
      </c>
      <c r="BT26" s="188" t="s">
        <v>2667</v>
      </c>
      <c r="BU26" s="188" t="s">
        <v>2785</v>
      </c>
      <c r="BV26" s="188" t="s">
        <v>2667</v>
      </c>
      <c r="BW26" s="188" t="s">
        <v>2667</v>
      </c>
      <c r="BX26" s="188" t="s">
        <v>2785</v>
      </c>
      <c r="BY26" s="188" t="s">
        <v>2667</v>
      </c>
      <c r="BZ26" s="188" t="s">
        <v>2667</v>
      </c>
      <c r="CA26" s="188" t="s">
        <v>2785</v>
      </c>
      <c r="CB26" s="188" t="s">
        <v>2667</v>
      </c>
      <c r="CC26" s="188" t="s">
        <v>2667</v>
      </c>
      <c r="CD26" s="188" t="s">
        <v>2785</v>
      </c>
      <c r="CE26" s="188" t="s">
        <v>2667</v>
      </c>
      <c r="CF26" s="188" t="s">
        <v>2667</v>
      </c>
      <c r="CG26" s="188" t="s">
        <v>2785</v>
      </c>
      <c r="CH26" s="188" t="s">
        <v>2667</v>
      </c>
      <c r="CI26" s="188" t="s">
        <v>2667</v>
      </c>
      <c r="CJ26" s="188" t="s">
        <v>2785</v>
      </c>
      <c r="CK26" s="188" t="s">
        <v>2667</v>
      </c>
      <c r="CL26" s="188" t="s">
        <v>2667</v>
      </c>
      <c r="CM26" s="188" t="s">
        <v>2785</v>
      </c>
      <c r="CN26" s="188" t="s">
        <v>2667</v>
      </c>
      <c r="CO26" s="188" t="s">
        <v>2667</v>
      </c>
      <c r="CP26" s="188" t="s">
        <v>2785</v>
      </c>
      <c r="CQ26" s="188" t="s">
        <v>2667</v>
      </c>
      <c r="CR26" s="188" t="s">
        <v>2667</v>
      </c>
      <c r="CS26" s="188" t="s">
        <v>2785</v>
      </c>
      <c r="CT26" s="188" t="s">
        <v>2667</v>
      </c>
      <c r="CU26" s="188" t="s">
        <v>2667</v>
      </c>
      <c r="CV26" s="188" t="s">
        <v>2785</v>
      </c>
      <c r="CW26" s="188" t="s">
        <v>2667</v>
      </c>
      <c r="CX26" s="188" t="s">
        <v>2667</v>
      </c>
      <c r="CY26" s="188" t="s">
        <v>2785</v>
      </c>
      <c r="CZ26" s="188" t="s">
        <v>2667</v>
      </c>
      <c r="DA26" s="188" t="s">
        <v>2667</v>
      </c>
      <c r="DB26" s="188" t="s">
        <v>2785</v>
      </c>
      <c r="DC26" s="188" t="s">
        <v>2667</v>
      </c>
      <c r="DD26" s="188" t="s">
        <v>2667</v>
      </c>
      <c r="DE26" s="188" t="s">
        <v>2785</v>
      </c>
      <c r="DF26" s="188" t="s">
        <v>2667</v>
      </c>
      <c r="DG26" s="188" t="s">
        <v>2667</v>
      </c>
      <c r="DH26" s="188" t="s">
        <v>2785</v>
      </c>
      <c r="DI26" s="188" t="s">
        <v>2667</v>
      </c>
      <c r="DJ26" s="188" t="s">
        <v>2667</v>
      </c>
      <c r="DK26" s="188" t="s">
        <v>2785</v>
      </c>
      <c r="DL26" s="188" t="s">
        <v>2667</v>
      </c>
      <c r="DM26" s="188" t="s">
        <v>2667</v>
      </c>
      <c r="DN26" s="188" t="s">
        <v>2785</v>
      </c>
      <c r="DO26" s="188" t="s">
        <v>2667</v>
      </c>
      <c r="DP26" s="188" t="s">
        <v>2667</v>
      </c>
      <c r="DQ26" s="188" t="s">
        <v>2785</v>
      </c>
      <c r="DR26" s="188" t="s">
        <v>2667</v>
      </c>
      <c r="DS26" s="188" t="s">
        <v>2667</v>
      </c>
      <c r="DT26" s="188" t="s">
        <v>2785</v>
      </c>
      <c r="DU26" s="188" t="s">
        <v>2667</v>
      </c>
      <c r="DV26" s="188" t="s">
        <v>2667</v>
      </c>
      <c r="DW26" s="188" t="s">
        <v>2785</v>
      </c>
      <c r="DX26" s="188" t="s">
        <v>2667</v>
      </c>
      <c r="DY26" s="188" t="s">
        <v>2667</v>
      </c>
      <c r="DZ26" s="188" t="s">
        <v>2785</v>
      </c>
      <c r="EA26" s="188" t="s">
        <v>2667</v>
      </c>
      <c r="EB26" s="188" t="s">
        <v>2667</v>
      </c>
      <c r="EC26" s="188" t="s">
        <v>2785</v>
      </c>
      <c r="ED26" s="188" t="s">
        <v>2667</v>
      </c>
      <c r="EE26" s="188" t="s">
        <v>2667</v>
      </c>
      <c r="EF26" s="188" t="s">
        <v>2785</v>
      </c>
      <c r="EG26" s="188" t="s">
        <v>2667</v>
      </c>
      <c r="EH26" s="188" t="s">
        <v>2667</v>
      </c>
      <c r="EI26" s="188" t="s">
        <v>2785</v>
      </c>
      <c r="EJ26" s="188" t="s">
        <v>2667</v>
      </c>
      <c r="EK26" s="188" t="s">
        <v>2667</v>
      </c>
      <c r="EL26" s="188" t="s">
        <v>2785</v>
      </c>
      <c r="EM26" s="188" t="s">
        <v>2667</v>
      </c>
      <c r="EN26" s="188" t="s">
        <v>2667</v>
      </c>
      <c r="EO26" s="188" t="s">
        <v>2785</v>
      </c>
      <c r="EP26" s="188" t="s">
        <v>2667</v>
      </c>
      <c r="EQ26" s="188" t="s">
        <v>2667</v>
      </c>
      <c r="ER26" s="188" t="s">
        <v>2785</v>
      </c>
      <c r="ES26" s="188" t="s">
        <v>2667</v>
      </c>
      <c r="ET26" s="188" t="s">
        <v>2667</v>
      </c>
    </row>
    <row r="27" spans="1:150" x14ac:dyDescent="0.3">
      <c r="A27" s="1"/>
      <c r="B27" s="187" t="s">
        <v>2890</v>
      </c>
      <c r="C27" s="187" t="s">
        <v>130</v>
      </c>
      <c r="D27" s="187" t="s">
        <v>932</v>
      </c>
      <c r="E27" s="187" t="s">
        <v>2891</v>
      </c>
      <c r="F27" s="187" t="s">
        <v>2892</v>
      </c>
      <c r="G27" s="188" t="s">
        <v>2785</v>
      </c>
      <c r="H27" s="188" t="s">
        <v>2667</v>
      </c>
      <c r="I27" s="188" t="s">
        <v>2667</v>
      </c>
      <c r="J27" s="188" t="s">
        <v>2785</v>
      </c>
      <c r="K27" s="188" t="s">
        <v>2667</v>
      </c>
      <c r="L27" s="188" t="s">
        <v>2667</v>
      </c>
      <c r="M27" s="188" t="s">
        <v>2785</v>
      </c>
      <c r="N27" s="188" t="s">
        <v>2667</v>
      </c>
      <c r="O27" s="188" t="s">
        <v>2667</v>
      </c>
      <c r="P27" s="188" t="s">
        <v>2785</v>
      </c>
      <c r="Q27" s="188" t="s">
        <v>2667</v>
      </c>
      <c r="R27" s="188" t="s">
        <v>2667</v>
      </c>
      <c r="S27" s="188" t="s">
        <v>2785</v>
      </c>
      <c r="T27" s="188" t="s">
        <v>2667</v>
      </c>
      <c r="U27" s="188" t="s">
        <v>2667</v>
      </c>
      <c r="V27" s="188" t="s">
        <v>2785</v>
      </c>
      <c r="W27" s="188" t="s">
        <v>2667</v>
      </c>
      <c r="X27" s="188" t="s">
        <v>2667</v>
      </c>
      <c r="Y27" s="188" t="s">
        <v>2785</v>
      </c>
      <c r="Z27" s="188" t="s">
        <v>2667</v>
      </c>
      <c r="AA27" s="188" t="s">
        <v>2667</v>
      </c>
      <c r="AB27" s="188" t="s">
        <v>2785</v>
      </c>
      <c r="AC27" s="188" t="s">
        <v>2667</v>
      </c>
      <c r="AD27" s="188" t="s">
        <v>2667</v>
      </c>
      <c r="AE27" s="188" t="s">
        <v>2785</v>
      </c>
      <c r="AF27" s="188" t="s">
        <v>2667</v>
      </c>
      <c r="AG27" s="188" t="s">
        <v>2667</v>
      </c>
      <c r="AH27" s="188" t="s">
        <v>2785</v>
      </c>
      <c r="AI27" s="188" t="s">
        <v>2667</v>
      </c>
      <c r="AJ27" s="188" t="s">
        <v>2667</v>
      </c>
      <c r="AK27" s="188" t="s">
        <v>2785</v>
      </c>
      <c r="AL27" s="188" t="s">
        <v>2667</v>
      </c>
      <c r="AM27" s="188" t="s">
        <v>2667</v>
      </c>
      <c r="AN27" s="188" t="s">
        <v>2785</v>
      </c>
      <c r="AO27" s="188" t="s">
        <v>2667</v>
      </c>
      <c r="AP27" s="188" t="s">
        <v>2667</v>
      </c>
      <c r="AQ27" s="188" t="s">
        <v>2785</v>
      </c>
      <c r="AR27" s="188" t="s">
        <v>2667</v>
      </c>
      <c r="AS27" s="188" t="s">
        <v>2667</v>
      </c>
      <c r="AT27" s="188" t="s">
        <v>2785</v>
      </c>
      <c r="AU27" s="188" t="s">
        <v>2667</v>
      </c>
      <c r="AV27" s="188" t="s">
        <v>2667</v>
      </c>
      <c r="AW27" s="188" t="s">
        <v>2785</v>
      </c>
      <c r="AX27" s="188" t="s">
        <v>2667</v>
      </c>
      <c r="AY27" s="188" t="s">
        <v>2667</v>
      </c>
      <c r="AZ27" s="188" t="s">
        <v>2785</v>
      </c>
      <c r="BA27" s="188" t="s">
        <v>2667</v>
      </c>
      <c r="BB27" s="188" t="s">
        <v>2667</v>
      </c>
      <c r="BC27" s="188" t="s">
        <v>2785</v>
      </c>
      <c r="BD27" s="188" t="s">
        <v>2667</v>
      </c>
      <c r="BE27" s="188" t="s">
        <v>2667</v>
      </c>
      <c r="BF27" s="188" t="s">
        <v>2785</v>
      </c>
      <c r="BG27" s="188" t="s">
        <v>2667</v>
      </c>
      <c r="BH27" s="188" t="s">
        <v>2667</v>
      </c>
      <c r="BI27" s="188" t="s">
        <v>2785</v>
      </c>
      <c r="BJ27" s="188" t="s">
        <v>2667</v>
      </c>
      <c r="BK27" s="188" t="s">
        <v>2667</v>
      </c>
      <c r="BL27" s="188" t="s">
        <v>2785</v>
      </c>
      <c r="BM27" s="188" t="s">
        <v>2667</v>
      </c>
      <c r="BN27" s="188" t="s">
        <v>2667</v>
      </c>
      <c r="BO27" s="188" t="s">
        <v>2785</v>
      </c>
      <c r="BP27" s="188" t="s">
        <v>2667</v>
      </c>
      <c r="BQ27" s="188" t="s">
        <v>2667</v>
      </c>
      <c r="BR27" s="188" t="s">
        <v>2785</v>
      </c>
      <c r="BS27" s="188" t="s">
        <v>2667</v>
      </c>
      <c r="BT27" s="188" t="s">
        <v>2667</v>
      </c>
      <c r="BU27" s="188" t="s">
        <v>2785</v>
      </c>
      <c r="BV27" s="188" t="s">
        <v>2667</v>
      </c>
      <c r="BW27" s="188" t="s">
        <v>2667</v>
      </c>
      <c r="BX27" s="188" t="s">
        <v>2785</v>
      </c>
      <c r="BY27" s="188" t="s">
        <v>2667</v>
      </c>
      <c r="BZ27" s="188" t="s">
        <v>2667</v>
      </c>
      <c r="CA27" s="188" t="s">
        <v>2785</v>
      </c>
      <c r="CB27" s="188" t="s">
        <v>2667</v>
      </c>
      <c r="CC27" s="188" t="s">
        <v>2667</v>
      </c>
      <c r="CD27" s="188" t="s">
        <v>2785</v>
      </c>
      <c r="CE27" s="188" t="s">
        <v>2667</v>
      </c>
      <c r="CF27" s="188" t="s">
        <v>2667</v>
      </c>
      <c r="CG27" s="188" t="s">
        <v>2785</v>
      </c>
      <c r="CH27" s="188" t="s">
        <v>2667</v>
      </c>
      <c r="CI27" s="188" t="s">
        <v>2667</v>
      </c>
      <c r="CJ27" s="188" t="s">
        <v>2785</v>
      </c>
      <c r="CK27" s="188" t="s">
        <v>2667</v>
      </c>
      <c r="CL27" s="188" t="s">
        <v>2667</v>
      </c>
      <c r="CM27" s="188" t="s">
        <v>2785</v>
      </c>
      <c r="CN27" s="188" t="s">
        <v>2667</v>
      </c>
      <c r="CO27" s="188" t="s">
        <v>2667</v>
      </c>
      <c r="CP27" s="188" t="s">
        <v>2785</v>
      </c>
      <c r="CQ27" s="188" t="s">
        <v>2667</v>
      </c>
      <c r="CR27" s="188" t="s">
        <v>2667</v>
      </c>
      <c r="CS27" s="188" t="s">
        <v>2785</v>
      </c>
      <c r="CT27" s="188" t="s">
        <v>2667</v>
      </c>
      <c r="CU27" s="188" t="s">
        <v>2667</v>
      </c>
      <c r="CV27" s="188" t="s">
        <v>2785</v>
      </c>
      <c r="CW27" s="188" t="s">
        <v>2667</v>
      </c>
      <c r="CX27" s="188" t="s">
        <v>2667</v>
      </c>
      <c r="CY27" s="188" t="s">
        <v>2785</v>
      </c>
      <c r="CZ27" s="188" t="s">
        <v>2667</v>
      </c>
      <c r="DA27" s="188" t="s">
        <v>2667</v>
      </c>
      <c r="DB27" s="188" t="s">
        <v>2785</v>
      </c>
      <c r="DC27" s="188" t="s">
        <v>2667</v>
      </c>
      <c r="DD27" s="188" t="s">
        <v>2667</v>
      </c>
      <c r="DE27" s="188" t="s">
        <v>2785</v>
      </c>
      <c r="DF27" s="188" t="s">
        <v>2667</v>
      </c>
      <c r="DG27" s="188" t="s">
        <v>2667</v>
      </c>
      <c r="DH27" s="188" t="s">
        <v>2785</v>
      </c>
      <c r="DI27" s="188" t="s">
        <v>2667</v>
      </c>
      <c r="DJ27" s="188" t="s">
        <v>2667</v>
      </c>
      <c r="DK27" s="188" t="s">
        <v>2785</v>
      </c>
      <c r="DL27" s="188" t="s">
        <v>2667</v>
      </c>
      <c r="DM27" s="188" t="s">
        <v>2667</v>
      </c>
      <c r="DN27" s="188" t="s">
        <v>2785</v>
      </c>
      <c r="DO27" s="188" t="s">
        <v>2667</v>
      </c>
      <c r="DP27" s="188" t="s">
        <v>2667</v>
      </c>
      <c r="DQ27" s="188" t="s">
        <v>2785</v>
      </c>
      <c r="DR27" s="188" t="s">
        <v>2667</v>
      </c>
      <c r="DS27" s="188" t="s">
        <v>2667</v>
      </c>
      <c r="DT27" s="188" t="s">
        <v>2785</v>
      </c>
      <c r="DU27" s="188" t="s">
        <v>2667</v>
      </c>
      <c r="DV27" s="188" t="s">
        <v>2667</v>
      </c>
      <c r="DW27" s="188" t="s">
        <v>2785</v>
      </c>
      <c r="DX27" s="188" t="s">
        <v>2667</v>
      </c>
      <c r="DY27" s="188" t="s">
        <v>2667</v>
      </c>
      <c r="DZ27" s="188" t="s">
        <v>2785</v>
      </c>
      <c r="EA27" s="188" t="s">
        <v>2667</v>
      </c>
      <c r="EB27" s="188" t="s">
        <v>2667</v>
      </c>
      <c r="EC27" s="188" t="s">
        <v>2785</v>
      </c>
      <c r="ED27" s="188" t="s">
        <v>2667</v>
      </c>
      <c r="EE27" s="188" t="s">
        <v>2667</v>
      </c>
      <c r="EF27" s="188" t="s">
        <v>2785</v>
      </c>
      <c r="EG27" s="188" t="s">
        <v>2667</v>
      </c>
      <c r="EH27" s="188" t="s">
        <v>2667</v>
      </c>
      <c r="EI27" s="188" t="s">
        <v>2785</v>
      </c>
      <c r="EJ27" s="188" t="s">
        <v>2667</v>
      </c>
      <c r="EK27" s="188" t="s">
        <v>2667</v>
      </c>
      <c r="EL27" s="188" t="s">
        <v>2785</v>
      </c>
      <c r="EM27" s="188" t="s">
        <v>2667</v>
      </c>
      <c r="EN27" s="188" t="s">
        <v>2667</v>
      </c>
      <c r="EO27" s="188" t="s">
        <v>2785</v>
      </c>
      <c r="EP27" s="188" t="s">
        <v>2667</v>
      </c>
      <c r="EQ27" s="188" t="s">
        <v>2667</v>
      </c>
      <c r="ER27" s="188" t="s">
        <v>2785</v>
      </c>
      <c r="ES27" s="188" t="s">
        <v>2667</v>
      </c>
      <c r="ET27" s="188" t="s">
        <v>2667</v>
      </c>
    </row>
    <row r="28" spans="1:150" x14ac:dyDescent="0.3">
      <c r="A28" s="1"/>
      <c r="B28" s="187" t="s">
        <v>2893</v>
      </c>
      <c r="C28" s="187" t="s">
        <v>130</v>
      </c>
      <c r="D28" s="187" t="s">
        <v>932</v>
      </c>
      <c r="E28" s="187" t="s">
        <v>2894</v>
      </c>
      <c r="F28" s="187" t="s">
        <v>2895</v>
      </c>
      <c r="G28" s="188" t="s">
        <v>2785</v>
      </c>
      <c r="H28" s="188" t="s">
        <v>2667</v>
      </c>
      <c r="I28" s="188" t="s">
        <v>2667</v>
      </c>
      <c r="J28" s="188" t="s">
        <v>2785</v>
      </c>
      <c r="K28" s="188" t="s">
        <v>2667</v>
      </c>
      <c r="L28" s="188" t="s">
        <v>2667</v>
      </c>
      <c r="M28" s="188" t="s">
        <v>2785</v>
      </c>
      <c r="N28" s="188" t="s">
        <v>2667</v>
      </c>
      <c r="O28" s="188" t="s">
        <v>2667</v>
      </c>
      <c r="P28" s="188" t="s">
        <v>2785</v>
      </c>
      <c r="Q28" s="188" t="s">
        <v>2667</v>
      </c>
      <c r="R28" s="188" t="s">
        <v>2667</v>
      </c>
      <c r="S28" s="188" t="s">
        <v>2785</v>
      </c>
      <c r="T28" s="188" t="s">
        <v>2667</v>
      </c>
      <c r="U28" s="188" t="s">
        <v>2667</v>
      </c>
      <c r="V28" s="188" t="s">
        <v>2785</v>
      </c>
      <c r="W28" s="188" t="s">
        <v>2667</v>
      </c>
      <c r="X28" s="188" t="s">
        <v>2667</v>
      </c>
      <c r="Y28" s="188" t="s">
        <v>2785</v>
      </c>
      <c r="Z28" s="188" t="s">
        <v>2667</v>
      </c>
      <c r="AA28" s="188" t="s">
        <v>2667</v>
      </c>
      <c r="AB28" s="188" t="s">
        <v>2785</v>
      </c>
      <c r="AC28" s="188" t="s">
        <v>2667</v>
      </c>
      <c r="AD28" s="188" t="s">
        <v>2667</v>
      </c>
      <c r="AE28" s="188" t="s">
        <v>2785</v>
      </c>
      <c r="AF28" s="188" t="s">
        <v>2667</v>
      </c>
      <c r="AG28" s="188" t="s">
        <v>2667</v>
      </c>
      <c r="AH28" s="188" t="s">
        <v>2785</v>
      </c>
      <c r="AI28" s="188" t="s">
        <v>2667</v>
      </c>
      <c r="AJ28" s="188" t="s">
        <v>2667</v>
      </c>
      <c r="AK28" s="188" t="s">
        <v>2785</v>
      </c>
      <c r="AL28" s="188" t="s">
        <v>2667</v>
      </c>
      <c r="AM28" s="188" t="s">
        <v>2667</v>
      </c>
      <c r="AN28" s="188" t="s">
        <v>2785</v>
      </c>
      <c r="AO28" s="188" t="s">
        <v>2667</v>
      </c>
      <c r="AP28" s="188" t="s">
        <v>2667</v>
      </c>
      <c r="AQ28" s="188" t="s">
        <v>2785</v>
      </c>
      <c r="AR28" s="188" t="s">
        <v>2667</v>
      </c>
      <c r="AS28" s="188" t="s">
        <v>2667</v>
      </c>
      <c r="AT28" s="188" t="s">
        <v>2785</v>
      </c>
      <c r="AU28" s="188" t="s">
        <v>2667</v>
      </c>
      <c r="AV28" s="188" t="s">
        <v>2667</v>
      </c>
      <c r="AW28" s="188" t="s">
        <v>2785</v>
      </c>
      <c r="AX28" s="188" t="s">
        <v>2667</v>
      </c>
      <c r="AY28" s="188" t="s">
        <v>2667</v>
      </c>
      <c r="AZ28" s="188" t="s">
        <v>2785</v>
      </c>
      <c r="BA28" s="188" t="s">
        <v>2667</v>
      </c>
      <c r="BB28" s="188" t="s">
        <v>2667</v>
      </c>
      <c r="BC28" s="188" t="s">
        <v>2785</v>
      </c>
      <c r="BD28" s="188" t="s">
        <v>2667</v>
      </c>
      <c r="BE28" s="188" t="s">
        <v>2667</v>
      </c>
      <c r="BF28" s="188" t="s">
        <v>2785</v>
      </c>
      <c r="BG28" s="188" t="s">
        <v>2667</v>
      </c>
      <c r="BH28" s="188" t="s">
        <v>2667</v>
      </c>
      <c r="BI28" s="188" t="s">
        <v>2785</v>
      </c>
      <c r="BJ28" s="188" t="s">
        <v>2667</v>
      </c>
      <c r="BK28" s="188" t="s">
        <v>2667</v>
      </c>
      <c r="BL28" s="188" t="s">
        <v>2785</v>
      </c>
      <c r="BM28" s="188" t="s">
        <v>2667</v>
      </c>
      <c r="BN28" s="188" t="s">
        <v>2667</v>
      </c>
      <c r="BO28" s="188" t="s">
        <v>2785</v>
      </c>
      <c r="BP28" s="188" t="s">
        <v>2667</v>
      </c>
      <c r="BQ28" s="188" t="s">
        <v>2667</v>
      </c>
      <c r="BR28" s="188" t="s">
        <v>2785</v>
      </c>
      <c r="BS28" s="188" t="s">
        <v>2667</v>
      </c>
      <c r="BT28" s="188" t="s">
        <v>2667</v>
      </c>
      <c r="BU28" s="188" t="s">
        <v>2785</v>
      </c>
      <c r="BV28" s="188" t="s">
        <v>2667</v>
      </c>
      <c r="BW28" s="188" t="s">
        <v>2667</v>
      </c>
      <c r="BX28" s="188" t="s">
        <v>2785</v>
      </c>
      <c r="BY28" s="188" t="s">
        <v>2667</v>
      </c>
      <c r="BZ28" s="188" t="s">
        <v>2667</v>
      </c>
      <c r="CA28" s="188" t="s">
        <v>2785</v>
      </c>
      <c r="CB28" s="188" t="s">
        <v>2667</v>
      </c>
      <c r="CC28" s="188" t="s">
        <v>2667</v>
      </c>
      <c r="CD28" s="188" t="s">
        <v>2785</v>
      </c>
      <c r="CE28" s="188" t="s">
        <v>2667</v>
      </c>
      <c r="CF28" s="188" t="s">
        <v>2667</v>
      </c>
      <c r="CG28" s="188" t="s">
        <v>2785</v>
      </c>
      <c r="CH28" s="188" t="s">
        <v>2667</v>
      </c>
      <c r="CI28" s="188" t="s">
        <v>2667</v>
      </c>
      <c r="CJ28" s="188" t="s">
        <v>2785</v>
      </c>
      <c r="CK28" s="188" t="s">
        <v>2667</v>
      </c>
      <c r="CL28" s="188" t="s">
        <v>2667</v>
      </c>
      <c r="CM28" s="188" t="s">
        <v>2785</v>
      </c>
      <c r="CN28" s="188" t="s">
        <v>2667</v>
      </c>
      <c r="CO28" s="188" t="s">
        <v>2667</v>
      </c>
      <c r="CP28" s="188" t="s">
        <v>2785</v>
      </c>
      <c r="CQ28" s="188" t="s">
        <v>2667</v>
      </c>
      <c r="CR28" s="188" t="s">
        <v>2667</v>
      </c>
      <c r="CS28" s="188" t="s">
        <v>2785</v>
      </c>
      <c r="CT28" s="188" t="s">
        <v>2667</v>
      </c>
      <c r="CU28" s="188" t="s">
        <v>2667</v>
      </c>
      <c r="CV28" s="188" t="s">
        <v>2785</v>
      </c>
      <c r="CW28" s="188" t="s">
        <v>2667</v>
      </c>
      <c r="CX28" s="188" t="s">
        <v>2667</v>
      </c>
      <c r="CY28" s="188" t="s">
        <v>2785</v>
      </c>
      <c r="CZ28" s="188" t="s">
        <v>2667</v>
      </c>
      <c r="DA28" s="188" t="s">
        <v>2667</v>
      </c>
      <c r="DB28" s="188" t="s">
        <v>2785</v>
      </c>
      <c r="DC28" s="188" t="s">
        <v>2667</v>
      </c>
      <c r="DD28" s="188" t="s">
        <v>2667</v>
      </c>
      <c r="DE28" s="188" t="s">
        <v>2785</v>
      </c>
      <c r="DF28" s="188" t="s">
        <v>2667</v>
      </c>
      <c r="DG28" s="188" t="s">
        <v>2667</v>
      </c>
      <c r="DH28" s="188" t="s">
        <v>2785</v>
      </c>
      <c r="DI28" s="188" t="s">
        <v>2667</v>
      </c>
      <c r="DJ28" s="188" t="s">
        <v>2667</v>
      </c>
      <c r="DK28" s="188" t="s">
        <v>2785</v>
      </c>
      <c r="DL28" s="188" t="s">
        <v>2667</v>
      </c>
      <c r="DM28" s="188" t="s">
        <v>2667</v>
      </c>
      <c r="DN28" s="188" t="s">
        <v>2785</v>
      </c>
      <c r="DO28" s="188" t="s">
        <v>2667</v>
      </c>
      <c r="DP28" s="188" t="s">
        <v>2667</v>
      </c>
      <c r="DQ28" s="188" t="s">
        <v>2785</v>
      </c>
      <c r="DR28" s="188" t="s">
        <v>2667</v>
      </c>
      <c r="DS28" s="188" t="s">
        <v>2667</v>
      </c>
      <c r="DT28" s="188" t="s">
        <v>2785</v>
      </c>
      <c r="DU28" s="188" t="s">
        <v>2667</v>
      </c>
      <c r="DV28" s="188" t="s">
        <v>2667</v>
      </c>
      <c r="DW28" s="188" t="s">
        <v>2785</v>
      </c>
      <c r="DX28" s="188" t="s">
        <v>2667</v>
      </c>
      <c r="DY28" s="188" t="s">
        <v>2667</v>
      </c>
      <c r="DZ28" s="188" t="s">
        <v>2785</v>
      </c>
      <c r="EA28" s="188" t="s">
        <v>2667</v>
      </c>
      <c r="EB28" s="188" t="s">
        <v>2667</v>
      </c>
      <c r="EC28" s="188" t="s">
        <v>2785</v>
      </c>
      <c r="ED28" s="188" t="s">
        <v>2667</v>
      </c>
      <c r="EE28" s="188" t="s">
        <v>2667</v>
      </c>
      <c r="EF28" s="188" t="s">
        <v>2785</v>
      </c>
      <c r="EG28" s="188" t="s">
        <v>2667</v>
      </c>
      <c r="EH28" s="188" t="s">
        <v>2667</v>
      </c>
      <c r="EI28" s="188" t="s">
        <v>2785</v>
      </c>
      <c r="EJ28" s="188" t="s">
        <v>2667</v>
      </c>
      <c r="EK28" s="188" t="s">
        <v>2667</v>
      </c>
      <c r="EL28" s="188" t="s">
        <v>2785</v>
      </c>
      <c r="EM28" s="188" t="s">
        <v>2667</v>
      </c>
      <c r="EN28" s="188" t="s">
        <v>2667</v>
      </c>
      <c r="EO28" s="188" t="s">
        <v>2785</v>
      </c>
      <c r="EP28" s="188" t="s">
        <v>2667</v>
      </c>
      <c r="EQ28" s="188" t="s">
        <v>2667</v>
      </c>
      <c r="ER28" s="188" t="s">
        <v>2785</v>
      </c>
      <c r="ES28" s="188" t="s">
        <v>2667</v>
      </c>
      <c r="ET28" s="188" t="s">
        <v>2667</v>
      </c>
    </row>
    <row r="29" spans="1:150" x14ac:dyDescent="0.3">
      <c r="A29" s="1"/>
      <c r="B29" s="186" t="s">
        <v>2896</v>
      </c>
      <c r="C29" s="186" t="s">
        <v>130</v>
      </c>
      <c r="D29" s="186" t="s">
        <v>930</v>
      </c>
      <c r="E29" s="186" t="s">
        <v>2897</v>
      </c>
      <c r="F29" s="186" t="s">
        <v>2898</v>
      </c>
      <c r="G29" s="186" t="s">
        <v>2785</v>
      </c>
      <c r="H29" s="186" t="s">
        <v>2667</v>
      </c>
      <c r="I29" s="186" t="s">
        <v>2667</v>
      </c>
      <c r="J29" s="186" t="s">
        <v>2785</v>
      </c>
      <c r="K29" s="186" t="s">
        <v>2667</v>
      </c>
      <c r="L29" s="186" t="s">
        <v>2667</v>
      </c>
      <c r="M29" s="186" t="s">
        <v>2785</v>
      </c>
      <c r="N29" s="186" t="s">
        <v>2667</v>
      </c>
      <c r="O29" s="186" t="s">
        <v>2667</v>
      </c>
      <c r="P29" s="186" t="s">
        <v>2785</v>
      </c>
      <c r="Q29" s="186" t="s">
        <v>2667</v>
      </c>
      <c r="R29" s="186" t="s">
        <v>2667</v>
      </c>
      <c r="S29" s="186" t="s">
        <v>2785</v>
      </c>
      <c r="T29" s="186" t="s">
        <v>2667</v>
      </c>
      <c r="U29" s="186" t="s">
        <v>2667</v>
      </c>
      <c r="V29" s="186" t="s">
        <v>2785</v>
      </c>
      <c r="W29" s="186" t="s">
        <v>2667</v>
      </c>
      <c r="X29" s="186" t="s">
        <v>2667</v>
      </c>
      <c r="Y29" s="186" t="s">
        <v>2785</v>
      </c>
      <c r="Z29" s="186" t="s">
        <v>2667</v>
      </c>
      <c r="AA29" s="186" t="s">
        <v>2667</v>
      </c>
      <c r="AB29" s="186" t="s">
        <v>2785</v>
      </c>
      <c r="AC29" s="186" t="s">
        <v>2667</v>
      </c>
      <c r="AD29" s="186" t="s">
        <v>2667</v>
      </c>
      <c r="AE29" s="186" t="s">
        <v>2785</v>
      </c>
      <c r="AF29" s="186" t="s">
        <v>2667</v>
      </c>
      <c r="AG29" s="186" t="s">
        <v>2667</v>
      </c>
      <c r="AH29" s="186" t="s">
        <v>2785</v>
      </c>
      <c r="AI29" s="186" t="s">
        <v>2667</v>
      </c>
      <c r="AJ29" s="186" t="s">
        <v>2667</v>
      </c>
      <c r="AK29" s="186" t="s">
        <v>2785</v>
      </c>
      <c r="AL29" s="186" t="s">
        <v>2667</v>
      </c>
      <c r="AM29" s="186" t="s">
        <v>2667</v>
      </c>
      <c r="AN29" s="186" t="s">
        <v>2785</v>
      </c>
      <c r="AO29" s="186" t="s">
        <v>2667</v>
      </c>
      <c r="AP29" s="186" t="s">
        <v>2667</v>
      </c>
      <c r="AQ29" s="186" t="s">
        <v>2785</v>
      </c>
      <c r="AR29" s="186" t="s">
        <v>2667</v>
      </c>
      <c r="AS29" s="186" t="s">
        <v>2667</v>
      </c>
      <c r="AT29" s="186" t="s">
        <v>2785</v>
      </c>
      <c r="AU29" s="186" t="s">
        <v>2667</v>
      </c>
      <c r="AV29" s="186" t="s">
        <v>2667</v>
      </c>
      <c r="AW29" s="186" t="s">
        <v>2785</v>
      </c>
      <c r="AX29" s="186" t="s">
        <v>2667</v>
      </c>
      <c r="AY29" s="186" t="s">
        <v>2667</v>
      </c>
      <c r="AZ29" s="186" t="s">
        <v>2785</v>
      </c>
      <c r="BA29" s="186" t="s">
        <v>2667</v>
      </c>
      <c r="BB29" s="186" t="s">
        <v>2667</v>
      </c>
      <c r="BC29" s="186" t="s">
        <v>2785</v>
      </c>
      <c r="BD29" s="186" t="s">
        <v>2667</v>
      </c>
      <c r="BE29" s="186" t="s">
        <v>2667</v>
      </c>
      <c r="BF29" s="186" t="s">
        <v>2785</v>
      </c>
      <c r="BG29" s="186" t="s">
        <v>2667</v>
      </c>
      <c r="BH29" s="186" t="s">
        <v>2667</v>
      </c>
      <c r="BI29" s="186" t="s">
        <v>2785</v>
      </c>
      <c r="BJ29" s="186" t="s">
        <v>2667</v>
      </c>
      <c r="BK29" s="186" t="s">
        <v>2667</v>
      </c>
      <c r="BL29" s="186" t="s">
        <v>2785</v>
      </c>
      <c r="BM29" s="186" t="s">
        <v>2667</v>
      </c>
      <c r="BN29" s="186" t="s">
        <v>2667</v>
      </c>
      <c r="BO29" s="186" t="s">
        <v>2785</v>
      </c>
      <c r="BP29" s="186" t="s">
        <v>2667</v>
      </c>
      <c r="BQ29" s="186" t="s">
        <v>2667</v>
      </c>
      <c r="BR29" s="186" t="s">
        <v>2785</v>
      </c>
      <c r="BS29" s="186" t="s">
        <v>2667</v>
      </c>
      <c r="BT29" s="186" t="s">
        <v>2667</v>
      </c>
      <c r="BU29" s="186" t="s">
        <v>2785</v>
      </c>
      <c r="BV29" s="186" t="s">
        <v>2667</v>
      </c>
      <c r="BW29" s="186" t="s">
        <v>2667</v>
      </c>
      <c r="BX29" s="186" t="s">
        <v>2785</v>
      </c>
      <c r="BY29" s="186" t="s">
        <v>2667</v>
      </c>
      <c r="BZ29" s="186" t="s">
        <v>2667</v>
      </c>
      <c r="CA29" s="186" t="s">
        <v>2785</v>
      </c>
      <c r="CB29" s="186" t="s">
        <v>2667</v>
      </c>
      <c r="CC29" s="186" t="s">
        <v>2667</v>
      </c>
      <c r="CD29" s="186" t="s">
        <v>2785</v>
      </c>
      <c r="CE29" s="186" t="s">
        <v>2667</v>
      </c>
      <c r="CF29" s="186" t="s">
        <v>2667</v>
      </c>
      <c r="CG29" s="186" t="s">
        <v>2785</v>
      </c>
      <c r="CH29" s="186" t="s">
        <v>2667</v>
      </c>
      <c r="CI29" s="186" t="s">
        <v>2667</v>
      </c>
      <c r="CJ29" s="186" t="s">
        <v>2785</v>
      </c>
      <c r="CK29" s="186" t="s">
        <v>2667</v>
      </c>
      <c r="CL29" s="186" t="s">
        <v>2667</v>
      </c>
      <c r="CM29" s="186" t="s">
        <v>2785</v>
      </c>
      <c r="CN29" s="186" t="s">
        <v>2667</v>
      </c>
      <c r="CO29" s="186" t="s">
        <v>2667</v>
      </c>
      <c r="CP29" s="186" t="s">
        <v>2785</v>
      </c>
      <c r="CQ29" s="186" t="s">
        <v>2667</v>
      </c>
      <c r="CR29" s="186" t="s">
        <v>2667</v>
      </c>
      <c r="CS29" s="186" t="s">
        <v>2785</v>
      </c>
      <c r="CT29" s="186" t="s">
        <v>2667</v>
      </c>
      <c r="CU29" s="186" t="s">
        <v>2667</v>
      </c>
      <c r="CV29" s="186" t="s">
        <v>2785</v>
      </c>
      <c r="CW29" s="186" t="s">
        <v>2667</v>
      </c>
      <c r="CX29" s="186" t="s">
        <v>2667</v>
      </c>
      <c r="CY29" s="186" t="s">
        <v>2785</v>
      </c>
      <c r="CZ29" s="186" t="s">
        <v>2667</v>
      </c>
      <c r="DA29" s="186" t="s">
        <v>2667</v>
      </c>
      <c r="DB29" s="186" t="s">
        <v>2785</v>
      </c>
      <c r="DC29" s="186" t="s">
        <v>2667</v>
      </c>
      <c r="DD29" s="186" t="s">
        <v>2667</v>
      </c>
      <c r="DE29" s="186" t="s">
        <v>2785</v>
      </c>
      <c r="DF29" s="186" t="s">
        <v>2667</v>
      </c>
      <c r="DG29" s="186" t="s">
        <v>2667</v>
      </c>
      <c r="DH29" s="186" t="s">
        <v>2785</v>
      </c>
      <c r="DI29" s="186" t="s">
        <v>2667</v>
      </c>
      <c r="DJ29" s="186" t="s">
        <v>2667</v>
      </c>
      <c r="DK29" s="186" t="s">
        <v>2785</v>
      </c>
      <c r="DL29" s="186" t="s">
        <v>2667</v>
      </c>
      <c r="DM29" s="186" t="s">
        <v>2667</v>
      </c>
      <c r="DN29" s="186" t="s">
        <v>2785</v>
      </c>
      <c r="DO29" s="186" t="s">
        <v>2667</v>
      </c>
      <c r="DP29" s="186" t="s">
        <v>2667</v>
      </c>
      <c r="DQ29" s="186" t="s">
        <v>2785</v>
      </c>
      <c r="DR29" s="186" t="s">
        <v>2667</v>
      </c>
      <c r="DS29" s="186" t="s">
        <v>2667</v>
      </c>
      <c r="DT29" s="186" t="s">
        <v>2785</v>
      </c>
      <c r="DU29" s="186" t="s">
        <v>2667</v>
      </c>
      <c r="DV29" s="186" t="s">
        <v>2667</v>
      </c>
      <c r="DW29" s="186" t="s">
        <v>2785</v>
      </c>
      <c r="DX29" s="186" t="s">
        <v>2667</v>
      </c>
      <c r="DY29" s="186" t="s">
        <v>2667</v>
      </c>
      <c r="DZ29" s="186" t="s">
        <v>2785</v>
      </c>
      <c r="EA29" s="186" t="s">
        <v>2667</v>
      </c>
      <c r="EB29" s="186" t="s">
        <v>2667</v>
      </c>
      <c r="EC29" s="186" t="s">
        <v>2785</v>
      </c>
      <c r="ED29" s="186" t="s">
        <v>2667</v>
      </c>
      <c r="EE29" s="186" t="s">
        <v>2667</v>
      </c>
      <c r="EF29" s="186" t="s">
        <v>2785</v>
      </c>
      <c r="EG29" s="186" t="s">
        <v>2667</v>
      </c>
      <c r="EH29" s="186" t="s">
        <v>2667</v>
      </c>
      <c r="EI29" s="186" t="s">
        <v>2785</v>
      </c>
      <c r="EJ29" s="186" t="s">
        <v>2667</v>
      </c>
      <c r="EK29" s="186" t="s">
        <v>2667</v>
      </c>
      <c r="EL29" s="186" t="s">
        <v>2785</v>
      </c>
      <c r="EM29" s="186" t="s">
        <v>2667</v>
      </c>
      <c r="EN29" s="186" t="s">
        <v>2667</v>
      </c>
      <c r="EO29" s="186" t="s">
        <v>2785</v>
      </c>
      <c r="EP29" s="186" t="s">
        <v>2667</v>
      </c>
      <c r="EQ29" s="186" t="s">
        <v>2667</v>
      </c>
      <c r="ER29" s="186" t="s">
        <v>2785</v>
      </c>
      <c r="ES29" s="186" t="s">
        <v>2667</v>
      </c>
      <c r="ET29" s="186" t="s">
        <v>2667</v>
      </c>
    </row>
    <row r="30" spans="1:150" x14ac:dyDescent="0.3">
      <c r="A30" s="1"/>
      <c r="B30" s="187" t="s">
        <v>2899</v>
      </c>
      <c r="C30" s="187" t="s">
        <v>130</v>
      </c>
      <c r="D30" s="187" t="s">
        <v>930</v>
      </c>
      <c r="E30" s="187" t="s">
        <v>2900</v>
      </c>
      <c r="F30" s="187" t="s">
        <v>2901</v>
      </c>
      <c r="G30" s="188" t="s">
        <v>2785</v>
      </c>
      <c r="H30" s="188" t="s">
        <v>867</v>
      </c>
      <c r="I30" s="188" t="s">
        <v>867</v>
      </c>
      <c r="J30" s="188" t="s">
        <v>2785</v>
      </c>
      <c r="K30" s="188" t="s">
        <v>867</v>
      </c>
      <c r="L30" s="188" t="s">
        <v>867</v>
      </c>
      <c r="M30" s="188" t="s">
        <v>2785</v>
      </c>
      <c r="N30" s="188" t="s">
        <v>867</v>
      </c>
      <c r="O30" s="188" t="s">
        <v>867</v>
      </c>
      <c r="P30" s="188" t="s">
        <v>2785</v>
      </c>
      <c r="Q30" s="188" t="s">
        <v>867</v>
      </c>
      <c r="R30" s="188" t="s">
        <v>867</v>
      </c>
      <c r="S30" s="188" t="s">
        <v>2785</v>
      </c>
      <c r="T30" s="188" t="s">
        <v>867</v>
      </c>
      <c r="U30" s="188" t="s">
        <v>867</v>
      </c>
      <c r="V30" s="188" t="s">
        <v>2785</v>
      </c>
      <c r="W30" s="188" t="s">
        <v>867</v>
      </c>
      <c r="X30" s="188" t="s">
        <v>867</v>
      </c>
      <c r="Y30" s="188" t="s">
        <v>2785</v>
      </c>
      <c r="Z30" s="188" t="s">
        <v>867</v>
      </c>
      <c r="AA30" s="188" t="s">
        <v>867</v>
      </c>
      <c r="AB30" s="188" t="s">
        <v>2785</v>
      </c>
      <c r="AC30" s="188" t="s">
        <v>867</v>
      </c>
      <c r="AD30" s="188" t="s">
        <v>867</v>
      </c>
      <c r="AE30" s="188" t="s">
        <v>2785</v>
      </c>
      <c r="AF30" s="188" t="s">
        <v>867</v>
      </c>
      <c r="AG30" s="188" t="s">
        <v>867</v>
      </c>
      <c r="AH30" s="188" t="s">
        <v>2785</v>
      </c>
      <c r="AI30" s="188" t="s">
        <v>867</v>
      </c>
      <c r="AJ30" s="188" t="s">
        <v>867</v>
      </c>
      <c r="AK30" s="188" t="s">
        <v>2785</v>
      </c>
      <c r="AL30" s="188" t="s">
        <v>867</v>
      </c>
      <c r="AM30" s="188" t="s">
        <v>867</v>
      </c>
      <c r="AN30" s="188" t="s">
        <v>2785</v>
      </c>
      <c r="AO30" s="188" t="s">
        <v>867</v>
      </c>
      <c r="AP30" s="188" t="s">
        <v>867</v>
      </c>
      <c r="AQ30" s="188" t="s">
        <v>2785</v>
      </c>
      <c r="AR30" s="188" t="s">
        <v>867</v>
      </c>
      <c r="AS30" s="188" t="s">
        <v>867</v>
      </c>
      <c r="AT30" s="188" t="s">
        <v>2785</v>
      </c>
      <c r="AU30" s="188" t="s">
        <v>867</v>
      </c>
      <c r="AV30" s="188" t="s">
        <v>867</v>
      </c>
      <c r="AW30" s="188" t="s">
        <v>2785</v>
      </c>
      <c r="AX30" s="188" t="s">
        <v>867</v>
      </c>
      <c r="AY30" s="188" t="s">
        <v>867</v>
      </c>
      <c r="AZ30" s="188" t="s">
        <v>2785</v>
      </c>
      <c r="BA30" s="188" t="s">
        <v>867</v>
      </c>
      <c r="BB30" s="188" t="s">
        <v>867</v>
      </c>
      <c r="BC30" s="188" t="s">
        <v>2785</v>
      </c>
      <c r="BD30" s="188" t="s">
        <v>867</v>
      </c>
      <c r="BE30" s="188" t="s">
        <v>867</v>
      </c>
      <c r="BF30" s="188" t="s">
        <v>2785</v>
      </c>
      <c r="BG30" s="188" t="s">
        <v>867</v>
      </c>
      <c r="BH30" s="188" t="s">
        <v>867</v>
      </c>
      <c r="BI30" s="188" t="s">
        <v>2785</v>
      </c>
      <c r="BJ30" s="188" t="s">
        <v>867</v>
      </c>
      <c r="BK30" s="188" t="s">
        <v>867</v>
      </c>
      <c r="BL30" s="188" t="s">
        <v>2785</v>
      </c>
      <c r="BM30" s="188" t="s">
        <v>867</v>
      </c>
      <c r="BN30" s="188" t="s">
        <v>867</v>
      </c>
      <c r="BO30" s="188" t="s">
        <v>2785</v>
      </c>
      <c r="BP30" s="188" t="s">
        <v>867</v>
      </c>
      <c r="BQ30" s="188" t="s">
        <v>867</v>
      </c>
      <c r="BR30" s="188" t="s">
        <v>2785</v>
      </c>
      <c r="BS30" s="188" t="s">
        <v>867</v>
      </c>
      <c r="BT30" s="188" t="s">
        <v>867</v>
      </c>
      <c r="BU30" s="188" t="s">
        <v>2785</v>
      </c>
      <c r="BV30" s="188" t="s">
        <v>867</v>
      </c>
      <c r="BW30" s="188" t="s">
        <v>867</v>
      </c>
      <c r="BX30" s="188" t="s">
        <v>2785</v>
      </c>
      <c r="BY30" s="188" t="s">
        <v>867</v>
      </c>
      <c r="BZ30" s="188" t="s">
        <v>867</v>
      </c>
      <c r="CA30" s="188" t="s">
        <v>2785</v>
      </c>
      <c r="CB30" s="188" t="s">
        <v>867</v>
      </c>
      <c r="CC30" s="188" t="s">
        <v>867</v>
      </c>
      <c r="CD30" s="188" t="s">
        <v>2785</v>
      </c>
      <c r="CE30" s="188" t="s">
        <v>867</v>
      </c>
      <c r="CF30" s="188" t="s">
        <v>867</v>
      </c>
      <c r="CG30" s="188" t="s">
        <v>2785</v>
      </c>
      <c r="CH30" s="188" t="s">
        <v>867</v>
      </c>
      <c r="CI30" s="188" t="s">
        <v>867</v>
      </c>
      <c r="CJ30" s="188" t="s">
        <v>2785</v>
      </c>
      <c r="CK30" s="188" t="s">
        <v>867</v>
      </c>
      <c r="CL30" s="188" t="s">
        <v>867</v>
      </c>
      <c r="CM30" s="188" t="s">
        <v>2785</v>
      </c>
      <c r="CN30" s="188" t="s">
        <v>867</v>
      </c>
      <c r="CO30" s="188" t="s">
        <v>867</v>
      </c>
      <c r="CP30" s="188" t="s">
        <v>2785</v>
      </c>
      <c r="CQ30" s="188" t="s">
        <v>867</v>
      </c>
      <c r="CR30" s="188" t="s">
        <v>867</v>
      </c>
      <c r="CS30" s="188" t="s">
        <v>2785</v>
      </c>
      <c r="CT30" s="188" t="s">
        <v>867</v>
      </c>
      <c r="CU30" s="188" t="s">
        <v>867</v>
      </c>
      <c r="CV30" s="188" t="s">
        <v>2785</v>
      </c>
      <c r="CW30" s="188" t="s">
        <v>867</v>
      </c>
      <c r="CX30" s="188" t="s">
        <v>867</v>
      </c>
      <c r="CY30" s="188" t="s">
        <v>2785</v>
      </c>
      <c r="CZ30" s="188" t="s">
        <v>867</v>
      </c>
      <c r="DA30" s="188" t="s">
        <v>867</v>
      </c>
      <c r="DB30" s="188" t="s">
        <v>2785</v>
      </c>
      <c r="DC30" s="188" t="s">
        <v>867</v>
      </c>
      <c r="DD30" s="188" t="s">
        <v>867</v>
      </c>
      <c r="DE30" s="188" t="s">
        <v>2785</v>
      </c>
      <c r="DF30" s="188" t="s">
        <v>867</v>
      </c>
      <c r="DG30" s="188" t="s">
        <v>867</v>
      </c>
      <c r="DH30" s="188" t="s">
        <v>2785</v>
      </c>
      <c r="DI30" s="188" t="s">
        <v>867</v>
      </c>
      <c r="DJ30" s="188" t="s">
        <v>867</v>
      </c>
      <c r="DK30" s="188" t="s">
        <v>2785</v>
      </c>
      <c r="DL30" s="188" t="s">
        <v>867</v>
      </c>
      <c r="DM30" s="188" t="s">
        <v>867</v>
      </c>
      <c r="DN30" s="188" t="s">
        <v>2785</v>
      </c>
      <c r="DO30" s="188" t="s">
        <v>867</v>
      </c>
      <c r="DP30" s="188" t="s">
        <v>867</v>
      </c>
      <c r="DQ30" s="188" t="s">
        <v>2785</v>
      </c>
      <c r="DR30" s="188" t="s">
        <v>867</v>
      </c>
      <c r="DS30" s="188" t="s">
        <v>867</v>
      </c>
      <c r="DT30" s="188" t="s">
        <v>2785</v>
      </c>
      <c r="DU30" s="188" t="s">
        <v>867</v>
      </c>
      <c r="DV30" s="188" t="s">
        <v>867</v>
      </c>
      <c r="DW30" s="188" t="s">
        <v>2785</v>
      </c>
      <c r="DX30" s="188" t="s">
        <v>867</v>
      </c>
      <c r="DY30" s="188" t="s">
        <v>867</v>
      </c>
      <c r="DZ30" s="188" t="s">
        <v>2785</v>
      </c>
      <c r="EA30" s="188" t="s">
        <v>867</v>
      </c>
      <c r="EB30" s="188" t="s">
        <v>867</v>
      </c>
      <c r="EC30" s="188" t="s">
        <v>2785</v>
      </c>
      <c r="ED30" s="188" t="s">
        <v>867</v>
      </c>
      <c r="EE30" s="188" t="s">
        <v>867</v>
      </c>
      <c r="EF30" s="188" t="s">
        <v>2785</v>
      </c>
      <c r="EG30" s="188" t="s">
        <v>867</v>
      </c>
      <c r="EH30" s="188" t="s">
        <v>867</v>
      </c>
      <c r="EI30" s="188" t="s">
        <v>2785</v>
      </c>
      <c r="EJ30" s="188" t="s">
        <v>867</v>
      </c>
      <c r="EK30" s="188" t="s">
        <v>867</v>
      </c>
      <c r="EL30" s="188" t="s">
        <v>2785</v>
      </c>
      <c r="EM30" s="188" t="s">
        <v>867</v>
      </c>
      <c r="EN30" s="188" t="s">
        <v>867</v>
      </c>
      <c r="EO30" s="188" t="s">
        <v>2785</v>
      </c>
      <c r="EP30" s="188" t="s">
        <v>867</v>
      </c>
      <c r="EQ30" s="188" t="s">
        <v>867</v>
      </c>
      <c r="ER30" s="188" t="s">
        <v>2785</v>
      </c>
      <c r="ES30" s="188" t="s">
        <v>867</v>
      </c>
      <c r="ET30" s="188" t="s">
        <v>867</v>
      </c>
    </row>
    <row r="31" spans="1:150" x14ac:dyDescent="0.3">
      <c r="A31" s="1"/>
      <c r="B31" s="187" t="s">
        <v>2902</v>
      </c>
      <c r="C31" s="187" t="s">
        <v>130</v>
      </c>
      <c r="D31" s="187" t="s">
        <v>930</v>
      </c>
      <c r="E31" s="187" t="s">
        <v>2903</v>
      </c>
      <c r="F31" s="187" t="s">
        <v>2904</v>
      </c>
      <c r="G31" s="188" t="s">
        <v>2785</v>
      </c>
      <c r="H31" s="188" t="s">
        <v>867</v>
      </c>
      <c r="I31" s="188" t="s">
        <v>867</v>
      </c>
      <c r="J31" s="188" t="s">
        <v>2785</v>
      </c>
      <c r="K31" s="188" t="s">
        <v>867</v>
      </c>
      <c r="L31" s="188" t="s">
        <v>867</v>
      </c>
      <c r="M31" s="188" t="s">
        <v>2785</v>
      </c>
      <c r="N31" s="188" t="s">
        <v>867</v>
      </c>
      <c r="O31" s="188" t="s">
        <v>867</v>
      </c>
      <c r="P31" s="188" t="s">
        <v>2785</v>
      </c>
      <c r="Q31" s="188" t="s">
        <v>867</v>
      </c>
      <c r="R31" s="188" t="s">
        <v>867</v>
      </c>
      <c r="S31" s="188" t="s">
        <v>2785</v>
      </c>
      <c r="T31" s="188" t="s">
        <v>867</v>
      </c>
      <c r="U31" s="188" t="s">
        <v>867</v>
      </c>
      <c r="V31" s="188" t="s">
        <v>2785</v>
      </c>
      <c r="W31" s="188" t="s">
        <v>867</v>
      </c>
      <c r="X31" s="188" t="s">
        <v>867</v>
      </c>
      <c r="Y31" s="188" t="s">
        <v>2785</v>
      </c>
      <c r="Z31" s="188" t="s">
        <v>867</v>
      </c>
      <c r="AA31" s="188" t="s">
        <v>867</v>
      </c>
      <c r="AB31" s="188" t="s">
        <v>2785</v>
      </c>
      <c r="AC31" s="188" t="s">
        <v>867</v>
      </c>
      <c r="AD31" s="188" t="s">
        <v>867</v>
      </c>
      <c r="AE31" s="188" t="s">
        <v>2785</v>
      </c>
      <c r="AF31" s="188" t="s">
        <v>867</v>
      </c>
      <c r="AG31" s="188" t="s">
        <v>867</v>
      </c>
      <c r="AH31" s="188" t="s">
        <v>2785</v>
      </c>
      <c r="AI31" s="188" t="s">
        <v>867</v>
      </c>
      <c r="AJ31" s="188" t="s">
        <v>867</v>
      </c>
      <c r="AK31" s="188" t="s">
        <v>2785</v>
      </c>
      <c r="AL31" s="188" t="s">
        <v>867</v>
      </c>
      <c r="AM31" s="188" t="s">
        <v>867</v>
      </c>
      <c r="AN31" s="188" t="s">
        <v>2785</v>
      </c>
      <c r="AO31" s="188" t="s">
        <v>867</v>
      </c>
      <c r="AP31" s="188" t="s">
        <v>867</v>
      </c>
      <c r="AQ31" s="188" t="s">
        <v>2785</v>
      </c>
      <c r="AR31" s="188" t="s">
        <v>867</v>
      </c>
      <c r="AS31" s="188" t="s">
        <v>867</v>
      </c>
      <c r="AT31" s="188" t="s">
        <v>2785</v>
      </c>
      <c r="AU31" s="188" t="s">
        <v>867</v>
      </c>
      <c r="AV31" s="188" t="s">
        <v>867</v>
      </c>
      <c r="AW31" s="188" t="s">
        <v>2785</v>
      </c>
      <c r="AX31" s="188" t="s">
        <v>867</v>
      </c>
      <c r="AY31" s="188" t="s">
        <v>867</v>
      </c>
      <c r="AZ31" s="188" t="s">
        <v>2785</v>
      </c>
      <c r="BA31" s="188" t="s">
        <v>867</v>
      </c>
      <c r="BB31" s="188" t="s">
        <v>867</v>
      </c>
      <c r="BC31" s="188" t="s">
        <v>2785</v>
      </c>
      <c r="BD31" s="188" t="s">
        <v>867</v>
      </c>
      <c r="BE31" s="188" t="s">
        <v>867</v>
      </c>
      <c r="BF31" s="188" t="s">
        <v>2785</v>
      </c>
      <c r="BG31" s="188" t="s">
        <v>867</v>
      </c>
      <c r="BH31" s="188" t="s">
        <v>867</v>
      </c>
      <c r="BI31" s="188" t="s">
        <v>2785</v>
      </c>
      <c r="BJ31" s="188" t="s">
        <v>867</v>
      </c>
      <c r="BK31" s="188" t="s">
        <v>867</v>
      </c>
      <c r="BL31" s="188" t="s">
        <v>2785</v>
      </c>
      <c r="BM31" s="188" t="s">
        <v>867</v>
      </c>
      <c r="BN31" s="188" t="s">
        <v>867</v>
      </c>
      <c r="BO31" s="188" t="s">
        <v>2785</v>
      </c>
      <c r="BP31" s="188" t="s">
        <v>867</v>
      </c>
      <c r="BQ31" s="188" t="s">
        <v>867</v>
      </c>
      <c r="BR31" s="188" t="s">
        <v>2785</v>
      </c>
      <c r="BS31" s="188" t="s">
        <v>867</v>
      </c>
      <c r="BT31" s="188" t="s">
        <v>867</v>
      </c>
      <c r="BU31" s="188" t="s">
        <v>2785</v>
      </c>
      <c r="BV31" s="188" t="s">
        <v>867</v>
      </c>
      <c r="BW31" s="188" t="s">
        <v>867</v>
      </c>
      <c r="BX31" s="188" t="s">
        <v>2785</v>
      </c>
      <c r="BY31" s="188" t="s">
        <v>867</v>
      </c>
      <c r="BZ31" s="188" t="s">
        <v>867</v>
      </c>
      <c r="CA31" s="188" t="s">
        <v>2785</v>
      </c>
      <c r="CB31" s="188" t="s">
        <v>867</v>
      </c>
      <c r="CC31" s="188" t="s">
        <v>867</v>
      </c>
      <c r="CD31" s="188" t="s">
        <v>2785</v>
      </c>
      <c r="CE31" s="188" t="s">
        <v>867</v>
      </c>
      <c r="CF31" s="188" t="s">
        <v>867</v>
      </c>
      <c r="CG31" s="188" t="s">
        <v>2785</v>
      </c>
      <c r="CH31" s="188" t="s">
        <v>867</v>
      </c>
      <c r="CI31" s="188" t="s">
        <v>867</v>
      </c>
      <c r="CJ31" s="188" t="s">
        <v>2785</v>
      </c>
      <c r="CK31" s="188" t="s">
        <v>867</v>
      </c>
      <c r="CL31" s="188" t="s">
        <v>867</v>
      </c>
      <c r="CM31" s="188" t="s">
        <v>2785</v>
      </c>
      <c r="CN31" s="188" t="s">
        <v>867</v>
      </c>
      <c r="CO31" s="188" t="s">
        <v>867</v>
      </c>
      <c r="CP31" s="188" t="s">
        <v>2785</v>
      </c>
      <c r="CQ31" s="188" t="s">
        <v>867</v>
      </c>
      <c r="CR31" s="188" t="s">
        <v>867</v>
      </c>
      <c r="CS31" s="188" t="s">
        <v>2785</v>
      </c>
      <c r="CT31" s="188" t="s">
        <v>867</v>
      </c>
      <c r="CU31" s="188" t="s">
        <v>867</v>
      </c>
      <c r="CV31" s="188" t="s">
        <v>2785</v>
      </c>
      <c r="CW31" s="188" t="s">
        <v>867</v>
      </c>
      <c r="CX31" s="188" t="s">
        <v>867</v>
      </c>
      <c r="CY31" s="188" t="s">
        <v>2785</v>
      </c>
      <c r="CZ31" s="188" t="s">
        <v>867</v>
      </c>
      <c r="DA31" s="188" t="s">
        <v>867</v>
      </c>
      <c r="DB31" s="188" t="s">
        <v>2785</v>
      </c>
      <c r="DC31" s="188" t="s">
        <v>867</v>
      </c>
      <c r="DD31" s="188" t="s">
        <v>867</v>
      </c>
      <c r="DE31" s="188" t="s">
        <v>2785</v>
      </c>
      <c r="DF31" s="188" t="s">
        <v>867</v>
      </c>
      <c r="DG31" s="188" t="s">
        <v>867</v>
      </c>
      <c r="DH31" s="188" t="s">
        <v>2785</v>
      </c>
      <c r="DI31" s="188" t="s">
        <v>867</v>
      </c>
      <c r="DJ31" s="188" t="s">
        <v>867</v>
      </c>
      <c r="DK31" s="188" t="s">
        <v>2785</v>
      </c>
      <c r="DL31" s="188" t="s">
        <v>867</v>
      </c>
      <c r="DM31" s="188" t="s">
        <v>867</v>
      </c>
      <c r="DN31" s="188" t="s">
        <v>2785</v>
      </c>
      <c r="DO31" s="188" t="s">
        <v>867</v>
      </c>
      <c r="DP31" s="188" t="s">
        <v>867</v>
      </c>
      <c r="DQ31" s="188" t="s">
        <v>2785</v>
      </c>
      <c r="DR31" s="188" t="s">
        <v>867</v>
      </c>
      <c r="DS31" s="188" t="s">
        <v>867</v>
      </c>
      <c r="DT31" s="188" t="s">
        <v>2785</v>
      </c>
      <c r="DU31" s="188" t="s">
        <v>867</v>
      </c>
      <c r="DV31" s="188" t="s">
        <v>867</v>
      </c>
      <c r="DW31" s="188" t="s">
        <v>2785</v>
      </c>
      <c r="DX31" s="188" t="s">
        <v>867</v>
      </c>
      <c r="DY31" s="188" t="s">
        <v>867</v>
      </c>
      <c r="DZ31" s="188" t="s">
        <v>2785</v>
      </c>
      <c r="EA31" s="188" t="s">
        <v>867</v>
      </c>
      <c r="EB31" s="188" t="s">
        <v>867</v>
      </c>
      <c r="EC31" s="188" t="s">
        <v>2785</v>
      </c>
      <c r="ED31" s="188" t="s">
        <v>867</v>
      </c>
      <c r="EE31" s="188" t="s">
        <v>867</v>
      </c>
      <c r="EF31" s="188" t="s">
        <v>2785</v>
      </c>
      <c r="EG31" s="188" t="s">
        <v>867</v>
      </c>
      <c r="EH31" s="188" t="s">
        <v>867</v>
      </c>
      <c r="EI31" s="188" t="s">
        <v>2785</v>
      </c>
      <c r="EJ31" s="188" t="s">
        <v>867</v>
      </c>
      <c r="EK31" s="188" t="s">
        <v>867</v>
      </c>
      <c r="EL31" s="188" t="s">
        <v>2785</v>
      </c>
      <c r="EM31" s="188" t="s">
        <v>867</v>
      </c>
      <c r="EN31" s="188" t="s">
        <v>867</v>
      </c>
      <c r="EO31" s="188" t="s">
        <v>2785</v>
      </c>
      <c r="EP31" s="188" t="s">
        <v>867</v>
      </c>
      <c r="EQ31" s="188" t="s">
        <v>867</v>
      </c>
      <c r="ER31" s="188" t="s">
        <v>2785</v>
      </c>
      <c r="ES31" s="188" t="s">
        <v>867</v>
      </c>
      <c r="ET31" s="188" t="s">
        <v>867</v>
      </c>
    </row>
    <row r="32" spans="1:150" x14ac:dyDescent="0.3">
      <c r="A32" s="1"/>
      <c r="B32" s="186" t="s">
        <v>2905</v>
      </c>
      <c r="C32" s="186" t="s">
        <v>94</v>
      </c>
      <c r="D32" s="186" t="s">
        <v>2906</v>
      </c>
      <c r="E32" s="186" t="s">
        <v>2907</v>
      </c>
      <c r="F32" s="186" t="s">
        <v>2908</v>
      </c>
      <c r="G32" s="186" t="s">
        <v>2785</v>
      </c>
      <c r="H32" s="186" t="s">
        <v>2667</v>
      </c>
      <c r="I32" s="186" t="s">
        <v>2667</v>
      </c>
      <c r="J32" s="186" t="s">
        <v>2785</v>
      </c>
      <c r="K32" s="186" t="s">
        <v>2667</v>
      </c>
      <c r="L32" s="186" t="s">
        <v>2667</v>
      </c>
      <c r="M32" s="186" t="s">
        <v>2785</v>
      </c>
      <c r="N32" s="186" t="s">
        <v>2667</v>
      </c>
      <c r="O32" s="186" t="s">
        <v>2667</v>
      </c>
      <c r="P32" s="186" t="s">
        <v>2785</v>
      </c>
      <c r="Q32" s="186" t="s">
        <v>2667</v>
      </c>
      <c r="R32" s="186" t="s">
        <v>2667</v>
      </c>
      <c r="S32" s="186" t="s">
        <v>2785</v>
      </c>
      <c r="T32" s="186" t="s">
        <v>2667</v>
      </c>
      <c r="U32" s="186" t="s">
        <v>2667</v>
      </c>
      <c r="V32" s="186" t="s">
        <v>2785</v>
      </c>
      <c r="W32" s="186" t="s">
        <v>2667</v>
      </c>
      <c r="X32" s="186" t="s">
        <v>2667</v>
      </c>
      <c r="Y32" s="186" t="s">
        <v>2785</v>
      </c>
      <c r="Z32" s="186" t="s">
        <v>2667</v>
      </c>
      <c r="AA32" s="186" t="s">
        <v>2667</v>
      </c>
      <c r="AB32" s="186" t="s">
        <v>2785</v>
      </c>
      <c r="AC32" s="186" t="s">
        <v>2667</v>
      </c>
      <c r="AD32" s="186" t="s">
        <v>2667</v>
      </c>
      <c r="AE32" s="186" t="s">
        <v>2785</v>
      </c>
      <c r="AF32" s="186" t="s">
        <v>2667</v>
      </c>
      <c r="AG32" s="186" t="s">
        <v>2667</v>
      </c>
      <c r="AH32" s="186" t="s">
        <v>2785</v>
      </c>
      <c r="AI32" s="186" t="s">
        <v>2667</v>
      </c>
      <c r="AJ32" s="186" t="s">
        <v>2667</v>
      </c>
      <c r="AK32" s="186" t="s">
        <v>2785</v>
      </c>
      <c r="AL32" s="186" t="s">
        <v>2667</v>
      </c>
      <c r="AM32" s="186" t="s">
        <v>2667</v>
      </c>
      <c r="AN32" s="186" t="s">
        <v>2785</v>
      </c>
      <c r="AO32" s="186" t="s">
        <v>2667</v>
      </c>
      <c r="AP32" s="186" t="s">
        <v>2667</v>
      </c>
      <c r="AQ32" s="186" t="s">
        <v>2785</v>
      </c>
      <c r="AR32" s="186" t="s">
        <v>2667</v>
      </c>
      <c r="AS32" s="186" t="s">
        <v>2667</v>
      </c>
      <c r="AT32" s="186" t="s">
        <v>2785</v>
      </c>
      <c r="AU32" s="186" t="s">
        <v>2667</v>
      </c>
      <c r="AV32" s="186" t="s">
        <v>2667</v>
      </c>
      <c r="AW32" s="186" t="s">
        <v>2785</v>
      </c>
      <c r="AX32" s="186" t="s">
        <v>2667</v>
      </c>
      <c r="AY32" s="186" t="s">
        <v>2667</v>
      </c>
      <c r="AZ32" s="186" t="s">
        <v>2785</v>
      </c>
      <c r="BA32" s="186" t="s">
        <v>2667</v>
      </c>
      <c r="BB32" s="186" t="s">
        <v>2667</v>
      </c>
      <c r="BC32" s="186" t="s">
        <v>2785</v>
      </c>
      <c r="BD32" s="186" t="s">
        <v>2667</v>
      </c>
      <c r="BE32" s="186" t="s">
        <v>2667</v>
      </c>
      <c r="BF32" s="186" t="s">
        <v>2785</v>
      </c>
      <c r="BG32" s="186" t="s">
        <v>2667</v>
      </c>
      <c r="BH32" s="186" t="s">
        <v>2667</v>
      </c>
      <c r="BI32" s="186" t="s">
        <v>2785</v>
      </c>
      <c r="BJ32" s="186" t="s">
        <v>2667</v>
      </c>
      <c r="BK32" s="186" t="s">
        <v>2667</v>
      </c>
      <c r="BL32" s="186" t="s">
        <v>2785</v>
      </c>
      <c r="BM32" s="186" t="s">
        <v>2667</v>
      </c>
      <c r="BN32" s="186" t="s">
        <v>2667</v>
      </c>
      <c r="BO32" s="186" t="s">
        <v>2785</v>
      </c>
      <c r="BP32" s="186" t="s">
        <v>2667</v>
      </c>
      <c r="BQ32" s="186" t="s">
        <v>2667</v>
      </c>
      <c r="BR32" s="186" t="s">
        <v>2785</v>
      </c>
      <c r="BS32" s="186" t="s">
        <v>2667</v>
      </c>
      <c r="BT32" s="186" t="s">
        <v>2667</v>
      </c>
      <c r="BU32" s="186" t="s">
        <v>2785</v>
      </c>
      <c r="BV32" s="186" t="s">
        <v>2667</v>
      </c>
      <c r="BW32" s="186" t="s">
        <v>2667</v>
      </c>
      <c r="BX32" s="186" t="s">
        <v>2785</v>
      </c>
      <c r="BY32" s="186" t="s">
        <v>2667</v>
      </c>
      <c r="BZ32" s="186" t="s">
        <v>2667</v>
      </c>
      <c r="CA32" s="186" t="s">
        <v>2785</v>
      </c>
      <c r="CB32" s="186" t="s">
        <v>2667</v>
      </c>
      <c r="CC32" s="186" t="s">
        <v>2667</v>
      </c>
      <c r="CD32" s="186" t="s">
        <v>2785</v>
      </c>
      <c r="CE32" s="186" t="s">
        <v>2667</v>
      </c>
      <c r="CF32" s="186" t="s">
        <v>2667</v>
      </c>
      <c r="CG32" s="186" t="s">
        <v>2785</v>
      </c>
      <c r="CH32" s="186" t="s">
        <v>2667</v>
      </c>
      <c r="CI32" s="186" t="s">
        <v>2667</v>
      </c>
      <c r="CJ32" s="186" t="s">
        <v>2785</v>
      </c>
      <c r="CK32" s="186" t="s">
        <v>2667</v>
      </c>
      <c r="CL32" s="186" t="s">
        <v>2667</v>
      </c>
      <c r="CM32" s="186" t="s">
        <v>2785</v>
      </c>
      <c r="CN32" s="186" t="s">
        <v>2667</v>
      </c>
      <c r="CO32" s="186" t="s">
        <v>2667</v>
      </c>
      <c r="CP32" s="186" t="s">
        <v>2785</v>
      </c>
      <c r="CQ32" s="186" t="s">
        <v>2667</v>
      </c>
      <c r="CR32" s="186" t="s">
        <v>2667</v>
      </c>
      <c r="CS32" s="186" t="s">
        <v>2785</v>
      </c>
      <c r="CT32" s="186" t="s">
        <v>2667</v>
      </c>
      <c r="CU32" s="186" t="s">
        <v>2667</v>
      </c>
      <c r="CV32" s="186" t="s">
        <v>2785</v>
      </c>
      <c r="CW32" s="186" t="s">
        <v>2667</v>
      </c>
      <c r="CX32" s="186" t="s">
        <v>2667</v>
      </c>
      <c r="CY32" s="186" t="s">
        <v>2785</v>
      </c>
      <c r="CZ32" s="186" t="s">
        <v>2667</v>
      </c>
      <c r="DA32" s="186" t="s">
        <v>2667</v>
      </c>
      <c r="DB32" s="186" t="s">
        <v>2785</v>
      </c>
      <c r="DC32" s="186" t="s">
        <v>2667</v>
      </c>
      <c r="DD32" s="186" t="s">
        <v>2667</v>
      </c>
      <c r="DE32" s="186" t="s">
        <v>2785</v>
      </c>
      <c r="DF32" s="186" t="s">
        <v>2667</v>
      </c>
      <c r="DG32" s="186" t="s">
        <v>2667</v>
      </c>
      <c r="DH32" s="186" t="s">
        <v>2785</v>
      </c>
      <c r="DI32" s="186" t="s">
        <v>2667</v>
      </c>
      <c r="DJ32" s="186" t="s">
        <v>2667</v>
      </c>
      <c r="DK32" s="186" t="s">
        <v>2785</v>
      </c>
      <c r="DL32" s="186" t="s">
        <v>2667</v>
      </c>
      <c r="DM32" s="186" t="s">
        <v>2667</v>
      </c>
      <c r="DN32" s="186" t="s">
        <v>2785</v>
      </c>
      <c r="DO32" s="186" t="s">
        <v>2667</v>
      </c>
      <c r="DP32" s="186" t="s">
        <v>2667</v>
      </c>
      <c r="DQ32" s="186" t="s">
        <v>2785</v>
      </c>
      <c r="DR32" s="186" t="s">
        <v>2667</v>
      </c>
      <c r="DS32" s="186" t="s">
        <v>2667</v>
      </c>
      <c r="DT32" s="186" t="s">
        <v>2785</v>
      </c>
      <c r="DU32" s="186" t="s">
        <v>2667</v>
      </c>
      <c r="DV32" s="186" t="s">
        <v>2667</v>
      </c>
      <c r="DW32" s="186" t="s">
        <v>2785</v>
      </c>
      <c r="DX32" s="186" t="s">
        <v>2667</v>
      </c>
      <c r="DY32" s="186" t="s">
        <v>2667</v>
      </c>
      <c r="DZ32" s="186" t="s">
        <v>2785</v>
      </c>
      <c r="EA32" s="186" t="s">
        <v>2667</v>
      </c>
      <c r="EB32" s="186" t="s">
        <v>2667</v>
      </c>
      <c r="EC32" s="186" t="s">
        <v>2785</v>
      </c>
      <c r="ED32" s="186" t="s">
        <v>2667</v>
      </c>
      <c r="EE32" s="186" t="s">
        <v>2667</v>
      </c>
      <c r="EF32" s="186" t="s">
        <v>2785</v>
      </c>
      <c r="EG32" s="186" t="s">
        <v>2667</v>
      </c>
      <c r="EH32" s="186" t="s">
        <v>2667</v>
      </c>
      <c r="EI32" s="186" t="s">
        <v>2785</v>
      </c>
      <c r="EJ32" s="186" t="s">
        <v>2667</v>
      </c>
      <c r="EK32" s="186" t="s">
        <v>2667</v>
      </c>
      <c r="EL32" s="186" t="s">
        <v>2785</v>
      </c>
      <c r="EM32" s="186" t="s">
        <v>2667</v>
      </c>
      <c r="EN32" s="186" t="s">
        <v>2667</v>
      </c>
      <c r="EO32" s="186" t="s">
        <v>2785</v>
      </c>
      <c r="EP32" s="186" t="s">
        <v>2667</v>
      </c>
      <c r="EQ32" s="186" t="s">
        <v>2667</v>
      </c>
      <c r="ER32" s="186" t="s">
        <v>2785</v>
      </c>
      <c r="ES32" s="186" t="s">
        <v>2667</v>
      </c>
      <c r="ET32" s="186" t="s">
        <v>2667</v>
      </c>
    </row>
    <row r="33" spans="1:150" x14ac:dyDescent="0.3">
      <c r="A33" s="1"/>
      <c r="B33" s="187" t="s">
        <v>2909</v>
      </c>
      <c r="C33" s="187" t="s">
        <v>94</v>
      </c>
      <c r="D33" s="187" t="s">
        <v>2906</v>
      </c>
      <c r="E33" s="187" t="s">
        <v>2910</v>
      </c>
      <c r="F33" s="187" t="s">
        <v>2911</v>
      </c>
      <c r="G33" s="188" t="s">
        <v>2785</v>
      </c>
      <c r="H33" s="188" t="s">
        <v>867</v>
      </c>
      <c r="I33" s="188" t="s">
        <v>867</v>
      </c>
      <c r="J33" s="188" t="s">
        <v>2785</v>
      </c>
      <c r="K33" s="188" t="s">
        <v>867</v>
      </c>
      <c r="L33" s="188" t="s">
        <v>867</v>
      </c>
      <c r="M33" s="188" t="s">
        <v>2785</v>
      </c>
      <c r="N33" s="188" t="s">
        <v>867</v>
      </c>
      <c r="O33" s="188" t="s">
        <v>867</v>
      </c>
      <c r="P33" s="188" t="s">
        <v>2785</v>
      </c>
      <c r="Q33" s="188" t="s">
        <v>867</v>
      </c>
      <c r="R33" s="188" t="s">
        <v>867</v>
      </c>
      <c r="S33" s="188" t="s">
        <v>2785</v>
      </c>
      <c r="T33" s="188" t="s">
        <v>867</v>
      </c>
      <c r="U33" s="188" t="s">
        <v>867</v>
      </c>
      <c r="V33" s="188" t="s">
        <v>2785</v>
      </c>
      <c r="W33" s="188" t="s">
        <v>867</v>
      </c>
      <c r="X33" s="188" t="s">
        <v>867</v>
      </c>
      <c r="Y33" s="188" t="s">
        <v>2785</v>
      </c>
      <c r="Z33" s="188" t="s">
        <v>867</v>
      </c>
      <c r="AA33" s="188" t="s">
        <v>867</v>
      </c>
      <c r="AB33" s="188" t="s">
        <v>2785</v>
      </c>
      <c r="AC33" s="188" t="s">
        <v>867</v>
      </c>
      <c r="AD33" s="188" t="s">
        <v>867</v>
      </c>
      <c r="AE33" s="188" t="s">
        <v>2785</v>
      </c>
      <c r="AF33" s="188" t="s">
        <v>867</v>
      </c>
      <c r="AG33" s="188" t="s">
        <v>867</v>
      </c>
      <c r="AH33" s="188" t="s">
        <v>2785</v>
      </c>
      <c r="AI33" s="188" t="s">
        <v>867</v>
      </c>
      <c r="AJ33" s="188" t="s">
        <v>867</v>
      </c>
      <c r="AK33" s="188" t="s">
        <v>2785</v>
      </c>
      <c r="AL33" s="188" t="s">
        <v>867</v>
      </c>
      <c r="AM33" s="188" t="s">
        <v>867</v>
      </c>
      <c r="AN33" s="188" t="s">
        <v>2785</v>
      </c>
      <c r="AO33" s="188" t="s">
        <v>867</v>
      </c>
      <c r="AP33" s="188" t="s">
        <v>867</v>
      </c>
      <c r="AQ33" s="188" t="s">
        <v>2785</v>
      </c>
      <c r="AR33" s="188" t="s">
        <v>867</v>
      </c>
      <c r="AS33" s="188" t="s">
        <v>867</v>
      </c>
      <c r="AT33" s="188" t="s">
        <v>2785</v>
      </c>
      <c r="AU33" s="188" t="s">
        <v>867</v>
      </c>
      <c r="AV33" s="188" t="s">
        <v>867</v>
      </c>
      <c r="AW33" s="188" t="s">
        <v>2785</v>
      </c>
      <c r="AX33" s="188" t="s">
        <v>867</v>
      </c>
      <c r="AY33" s="188" t="s">
        <v>867</v>
      </c>
      <c r="AZ33" s="188" t="s">
        <v>2785</v>
      </c>
      <c r="BA33" s="188" t="s">
        <v>867</v>
      </c>
      <c r="BB33" s="188" t="s">
        <v>867</v>
      </c>
      <c r="BC33" s="188" t="s">
        <v>2785</v>
      </c>
      <c r="BD33" s="188" t="s">
        <v>867</v>
      </c>
      <c r="BE33" s="188" t="s">
        <v>867</v>
      </c>
      <c r="BF33" s="188" t="s">
        <v>2785</v>
      </c>
      <c r="BG33" s="188" t="s">
        <v>867</v>
      </c>
      <c r="BH33" s="188" t="s">
        <v>867</v>
      </c>
      <c r="BI33" s="188" t="s">
        <v>2785</v>
      </c>
      <c r="BJ33" s="188" t="s">
        <v>867</v>
      </c>
      <c r="BK33" s="188" t="s">
        <v>867</v>
      </c>
      <c r="BL33" s="188" t="s">
        <v>2785</v>
      </c>
      <c r="BM33" s="188" t="s">
        <v>867</v>
      </c>
      <c r="BN33" s="188" t="s">
        <v>867</v>
      </c>
      <c r="BO33" s="188" t="s">
        <v>2785</v>
      </c>
      <c r="BP33" s="188" t="s">
        <v>867</v>
      </c>
      <c r="BQ33" s="188" t="s">
        <v>867</v>
      </c>
      <c r="BR33" s="188" t="s">
        <v>2785</v>
      </c>
      <c r="BS33" s="188" t="s">
        <v>867</v>
      </c>
      <c r="BT33" s="188" t="s">
        <v>867</v>
      </c>
      <c r="BU33" s="188" t="s">
        <v>2785</v>
      </c>
      <c r="BV33" s="188" t="s">
        <v>867</v>
      </c>
      <c r="BW33" s="188" t="s">
        <v>867</v>
      </c>
      <c r="BX33" s="188" t="s">
        <v>2785</v>
      </c>
      <c r="BY33" s="188" t="s">
        <v>867</v>
      </c>
      <c r="BZ33" s="188" t="s">
        <v>867</v>
      </c>
      <c r="CA33" s="188" t="s">
        <v>2785</v>
      </c>
      <c r="CB33" s="188" t="s">
        <v>867</v>
      </c>
      <c r="CC33" s="188" t="s">
        <v>867</v>
      </c>
      <c r="CD33" s="188" t="s">
        <v>2785</v>
      </c>
      <c r="CE33" s="188" t="s">
        <v>867</v>
      </c>
      <c r="CF33" s="188" t="s">
        <v>867</v>
      </c>
      <c r="CG33" s="188" t="s">
        <v>2785</v>
      </c>
      <c r="CH33" s="188" t="s">
        <v>867</v>
      </c>
      <c r="CI33" s="188" t="s">
        <v>867</v>
      </c>
      <c r="CJ33" s="188" t="s">
        <v>2785</v>
      </c>
      <c r="CK33" s="188" t="s">
        <v>867</v>
      </c>
      <c r="CL33" s="188" t="s">
        <v>867</v>
      </c>
      <c r="CM33" s="188" t="s">
        <v>2785</v>
      </c>
      <c r="CN33" s="188" t="s">
        <v>867</v>
      </c>
      <c r="CO33" s="188" t="s">
        <v>867</v>
      </c>
      <c r="CP33" s="188" t="s">
        <v>2785</v>
      </c>
      <c r="CQ33" s="188" t="s">
        <v>867</v>
      </c>
      <c r="CR33" s="188" t="s">
        <v>867</v>
      </c>
      <c r="CS33" s="188" t="s">
        <v>2785</v>
      </c>
      <c r="CT33" s="188" t="s">
        <v>867</v>
      </c>
      <c r="CU33" s="188" t="s">
        <v>867</v>
      </c>
      <c r="CV33" s="188" t="s">
        <v>2785</v>
      </c>
      <c r="CW33" s="188" t="s">
        <v>867</v>
      </c>
      <c r="CX33" s="188" t="s">
        <v>867</v>
      </c>
      <c r="CY33" s="188" t="s">
        <v>2785</v>
      </c>
      <c r="CZ33" s="188" t="s">
        <v>867</v>
      </c>
      <c r="DA33" s="188" t="s">
        <v>867</v>
      </c>
      <c r="DB33" s="188" t="s">
        <v>2785</v>
      </c>
      <c r="DC33" s="188" t="s">
        <v>867</v>
      </c>
      <c r="DD33" s="188" t="s">
        <v>867</v>
      </c>
      <c r="DE33" s="188" t="s">
        <v>2785</v>
      </c>
      <c r="DF33" s="188" t="s">
        <v>867</v>
      </c>
      <c r="DG33" s="188" t="s">
        <v>867</v>
      </c>
      <c r="DH33" s="188" t="s">
        <v>2785</v>
      </c>
      <c r="DI33" s="188" t="s">
        <v>867</v>
      </c>
      <c r="DJ33" s="188" t="s">
        <v>867</v>
      </c>
      <c r="DK33" s="188" t="s">
        <v>2785</v>
      </c>
      <c r="DL33" s="188" t="s">
        <v>867</v>
      </c>
      <c r="DM33" s="188" t="s">
        <v>867</v>
      </c>
      <c r="DN33" s="188" t="s">
        <v>2785</v>
      </c>
      <c r="DO33" s="188" t="s">
        <v>867</v>
      </c>
      <c r="DP33" s="188" t="s">
        <v>867</v>
      </c>
      <c r="DQ33" s="188" t="s">
        <v>2785</v>
      </c>
      <c r="DR33" s="188" t="s">
        <v>867</v>
      </c>
      <c r="DS33" s="188" t="s">
        <v>867</v>
      </c>
      <c r="DT33" s="188" t="s">
        <v>2785</v>
      </c>
      <c r="DU33" s="188" t="s">
        <v>867</v>
      </c>
      <c r="DV33" s="188" t="s">
        <v>867</v>
      </c>
      <c r="DW33" s="188" t="s">
        <v>2785</v>
      </c>
      <c r="DX33" s="188" t="s">
        <v>867</v>
      </c>
      <c r="DY33" s="188" t="s">
        <v>867</v>
      </c>
      <c r="DZ33" s="188" t="s">
        <v>2785</v>
      </c>
      <c r="EA33" s="188" t="s">
        <v>867</v>
      </c>
      <c r="EB33" s="188" t="s">
        <v>867</v>
      </c>
      <c r="EC33" s="188" t="s">
        <v>2785</v>
      </c>
      <c r="ED33" s="188" t="s">
        <v>867</v>
      </c>
      <c r="EE33" s="188" t="s">
        <v>867</v>
      </c>
      <c r="EF33" s="188" t="s">
        <v>2785</v>
      </c>
      <c r="EG33" s="188" t="s">
        <v>867</v>
      </c>
      <c r="EH33" s="188" t="s">
        <v>867</v>
      </c>
      <c r="EI33" s="188" t="s">
        <v>2785</v>
      </c>
      <c r="EJ33" s="188" t="s">
        <v>867</v>
      </c>
      <c r="EK33" s="188" t="s">
        <v>867</v>
      </c>
      <c r="EL33" s="188" t="s">
        <v>2785</v>
      </c>
      <c r="EM33" s="188" t="s">
        <v>867</v>
      </c>
      <c r="EN33" s="188" t="s">
        <v>867</v>
      </c>
      <c r="EO33" s="188" t="s">
        <v>2785</v>
      </c>
      <c r="EP33" s="188" t="s">
        <v>867</v>
      </c>
      <c r="EQ33" s="188" t="s">
        <v>867</v>
      </c>
      <c r="ER33" s="188" t="s">
        <v>2785</v>
      </c>
      <c r="ES33" s="188" t="s">
        <v>867</v>
      </c>
      <c r="ET33" s="188" t="s">
        <v>867</v>
      </c>
    </row>
    <row r="34" spans="1:150" x14ac:dyDescent="0.3">
      <c r="A34" s="1"/>
      <c r="B34" s="187" t="s">
        <v>2912</v>
      </c>
      <c r="C34" s="187" t="s">
        <v>94</v>
      </c>
      <c r="D34" s="187" t="s">
        <v>2906</v>
      </c>
      <c r="E34" s="187" t="s">
        <v>2913</v>
      </c>
      <c r="F34" s="187" t="s">
        <v>2914</v>
      </c>
      <c r="G34" s="188" t="s">
        <v>2785</v>
      </c>
      <c r="H34" s="188" t="s">
        <v>867</v>
      </c>
      <c r="I34" s="188" t="s">
        <v>867</v>
      </c>
      <c r="J34" s="188" t="s">
        <v>2785</v>
      </c>
      <c r="K34" s="188" t="s">
        <v>867</v>
      </c>
      <c r="L34" s="188" t="s">
        <v>867</v>
      </c>
      <c r="M34" s="188" t="s">
        <v>2785</v>
      </c>
      <c r="N34" s="188" t="s">
        <v>867</v>
      </c>
      <c r="O34" s="188" t="s">
        <v>867</v>
      </c>
      <c r="P34" s="188" t="s">
        <v>2785</v>
      </c>
      <c r="Q34" s="188" t="s">
        <v>867</v>
      </c>
      <c r="R34" s="188" t="s">
        <v>867</v>
      </c>
      <c r="S34" s="188" t="s">
        <v>2785</v>
      </c>
      <c r="T34" s="188" t="s">
        <v>867</v>
      </c>
      <c r="U34" s="188" t="s">
        <v>867</v>
      </c>
      <c r="V34" s="188" t="s">
        <v>2785</v>
      </c>
      <c r="W34" s="188" t="s">
        <v>867</v>
      </c>
      <c r="X34" s="188" t="s">
        <v>867</v>
      </c>
      <c r="Y34" s="188" t="s">
        <v>2785</v>
      </c>
      <c r="Z34" s="188" t="s">
        <v>867</v>
      </c>
      <c r="AA34" s="188" t="s">
        <v>867</v>
      </c>
      <c r="AB34" s="188" t="s">
        <v>2785</v>
      </c>
      <c r="AC34" s="188" t="s">
        <v>867</v>
      </c>
      <c r="AD34" s="188" t="s">
        <v>867</v>
      </c>
      <c r="AE34" s="188" t="s">
        <v>2785</v>
      </c>
      <c r="AF34" s="188" t="s">
        <v>867</v>
      </c>
      <c r="AG34" s="188" t="s">
        <v>867</v>
      </c>
      <c r="AH34" s="188" t="s">
        <v>2785</v>
      </c>
      <c r="AI34" s="188" t="s">
        <v>867</v>
      </c>
      <c r="AJ34" s="188" t="s">
        <v>867</v>
      </c>
      <c r="AK34" s="188" t="s">
        <v>2785</v>
      </c>
      <c r="AL34" s="188" t="s">
        <v>867</v>
      </c>
      <c r="AM34" s="188" t="s">
        <v>867</v>
      </c>
      <c r="AN34" s="188" t="s">
        <v>2785</v>
      </c>
      <c r="AO34" s="188" t="s">
        <v>867</v>
      </c>
      <c r="AP34" s="188" t="s">
        <v>867</v>
      </c>
      <c r="AQ34" s="188" t="s">
        <v>2785</v>
      </c>
      <c r="AR34" s="188" t="s">
        <v>867</v>
      </c>
      <c r="AS34" s="188" t="s">
        <v>867</v>
      </c>
      <c r="AT34" s="188" t="s">
        <v>2785</v>
      </c>
      <c r="AU34" s="188" t="s">
        <v>867</v>
      </c>
      <c r="AV34" s="188" t="s">
        <v>867</v>
      </c>
      <c r="AW34" s="188" t="s">
        <v>2785</v>
      </c>
      <c r="AX34" s="188" t="s">
        <v>867</v>
      </c>
      <c r="AY34" s="188" t="s">
        <v>867</v>
      </c>
      <c r="AZ34" s="188" t="s">
        <v>2785</v>
      </c>
      <c r="BA34" s="188" t="s">
        <v>867</v>
      </c>
      <c r="BB34" s="188" t="s">
        <v>867</v>
      </c>
      <c r="BC34" s="188" t="s">
        <v>2785</v>
      </c>
      <c r="BD34" s="188" t="s">
        <v>867</v>
      </c>
      <c r="BE34" s="188" t="s">
        <v>867</v>
      </c>
      <c r="BF34" s="188" t="s">
        <v>2785</v>
      </c>
      <c r="BG34" s="188" t="s">
        <v>867</v>
      </c>
      <c r="BH34" s="188" t="s">
        <v>867</v>
      </c>
      <c r="BI34" s="188" t="s">
        <v>2785</v>
      </c>
      <c r="BJ34" s="188" t="s">
        <v>867</v>
      </c>
      <c r="BK34" s="188" t="s">
        <v>867</v>
      </c>
      <c r="BL34" s="188" t="s">
        <v>2785</v>
      </c>
      <c r="BM34" s="188" t="s">
        <v>867</v>
      </c>
      <c r="BN34" s="188" t="s">
        <v>867</v>
      </c>
      <c r="BO34" s="188" t="s">
        <v>2785</v>
      </c>
      <c r="BP34" s="188" t="s">
        <v>867</v>
      </c>
      <c r="BQ34" s="188" t="s">
        <v>867</v>
      </c>
      <c r="BR34" s="188" t="s">
        <v>2785</v>
      </c>
      <c r="BS34" s="188" t="s">
        <v>867</v>
      </c>
      <c r="BT34" s="188" t="s">
        <v>867</v>
      </c>
      <c r="BU34" s="188" t="s">
        <v>2785</v>
      </c>
      <c r="BV34" s="188" t="s">
        <v>867</v>
      </c>
      <c r="BW34" s="188" t="s">
        <v>867</v>
      </c>
      <c r="BX34" s="188" t="s">
        <v>2785</v>
      </c>
      <c r="BY34" s="188" t="s">
        <v>867</v>
      </c>
      <c r="BZ34" s="188" t="s">
        <v>867</v>
      </c>
      <c r="CA34" s="188" t="s">
        <v>2785</v>
      </c>
      <c r="CB34" s="188" t="s">
        <v>867</v>
      </c>
      <c r="CC34" s="188" t="s">
        <v>867</v>
      </c>
      <c r="CD34" s="188" t="s">
        <v>2785</v>
      </c>
      <c r="CE34" s="188" t="s">
        <v>867</v>
      </c>
      <c r="CF34" s="188" t="s">
        <v>867</v>
      </c>
      <c r="CG34" s="188" t="s">
        <v>2785</v>
      </c>
      <c r="CH34" s="188" t="s">
        <v>867</v>
      </c>
      <c r="CI34" s="188" t="s">
        <v>867</v>
      </c>
      <c r="CJ34" s="188" t="s">
        <v>2785</v>
      </c>
      <c r="CK34" s="188" t="s">
        <v>867</v>
      </c>
      <c r="CL34" s="188" t="s">
        <v>867</v>
      </c>
      <c r="CM34" s="188" t="s">
        <v>2785</v>
      </c>
      <c r="CN34" s="188" t="s">
        <v>867</v>
      </c>
      <c r="CO34" s="188" t="s">
        <v>867</v>
      </c>
      <c r="CP34" s="188" t="s">
        <v>2785</v>
      </c>
      <c r="CQ34" s="188" t="s">
        <v>867</v>
      </c>
      <c r="CR34" s="188" t="s">
        <v>867</v>
      </c>
      <c r="CS34" s="188" t="s">
        <v>2785</v>
      </c>
      <c r="CT34" s="188" t="s">
        <v>867</v>
      </c>
      <c r="CU34" s="188" t="s">
        <v>867</v>
      </c>
      <c r="CV34" s="188" t="s">
        <v>2785</v>
      </c>
      <c r="CW34" s="188" t="s">
        <v>867</v>
      </c>
      <c r="CX34" s="188" t="s">
        <v>867</v>
      </c>
      <c r="CY34" s="188" t="s">
        <v>2785</v>
      </c>
      <c r="CZ34" s="188" t="s">
        <v>867</v>
      </c>
      <c r="DA34" s="188" t="s">
        <v>867</v>
      </c>
      <c r="DB34" s="188" t="s">
        <v>2785</v>
      </c>
      <c r="DC34" s="188" t="s">
        <v>867</v>
      </c>
      <c r="DD34" s="188" t="s">
        <v>867</v>
      </c>
      <c r="DE34" s="188" t="s">
        <v>2785</v>
      </c>
      <c r="DF34" s="188" t="s">
        <v>867</v>
      </c>
      <c r="DG34" s="188" t="s">
        <v>867</v>
      </c>
      <c r="DH34" s="188" t="s">
        <v>2785</v>
      </c>
      <c r="DI34" s="188" t="s">
        <v>867</v>
      </c>
      <c r="DJ34" s="188" t="s">
        <v>867</v>
      </c>
      <c r="DK34" s="188" t="s">
        <v>2785</v>
      </c>
      <c r="DL34" s="188" t="s">
        <v>867</v>
      </c>
      <c r="DM34" s="188" t="s">
        <v>867</v>
      </c>
      <c r="DN34" s="188" t="s">
        <v>2785</v>
      </c>
      <c r="DO34" s="188" t="s">
        <v>867</v>
      </c>
      <c r="DP34" s="188" t="s">
        <v>867</v>
      </c>
      <c r="DQ34" s="188" t="s">
        <v>2785</v>
      </c>
      <c r="DR34" s="188" t="s">
        <v>867</v>
      </c>
      <c r="DS34" s="188" t="s">
        <v>867</v>
      </c>
      <c r="DT34" s="188" t="s">
        <v>2785</v>
      </c>
      <c r="DU34" s="188" t="s">
        <v>867</v>
      </c>
      <c r="DV34" s="188" t="s">
        <v>867</v>
      </c>
      <c r="DW34" s="188" t="s">
        <v>2785</v>
      </c>
      <c r="DX34" s="188" t="s">
        <v>867</v>
      </c>
      <c r="DY34" s="188" t="s">
        <v>867</v>
      </c>
      <c r="DZ34" s="188" t="s">
        <v>2785</v>
      </c>
      <c r="EA34" s="188" t="s">
        <v>867</v>
      </c>
      <c r="EB34" s="188" t="s">
        <v>867</v>
      </c>
      <c r="EC34" s="188" t="s">
        <v>2785</v>
      </c>
      <c r="ED34" s="188" t="s">
        <v>867</v>
      </c>
      <c r="EE34" s="188" t="s">
        <v>867</v>
      </c>
      <c r="EF34" s="188" t="s">
        <v>2785</v>
      </c>
      <c r="EG34" s="188" t="s">
        <v>867</v>
      </c>
      <c r="EH34" s="188" t="s">
        <v>867</v>
      </c>
      <c r="EI34" s="188" t="s">
        <v>2785</v>
      </c>
      <c r="EJ34" s="188" t="s">
        <v>867</v>
      </c>
      <c r="EK34" s="188" t="s">
        <v>867</v>
      </c>
      <c r="EL34" s="188" t="s">
        <v>2785</v>
      </c>
      <c r="EM34" s="188" t="s">
        <v>867</v>
      </c>
      <c r="EN34" s="188" t="s">
        <v>867</v>
      </c>
      <c r="EO34" s="188" t="s">
        <v>2785</v>
      </c>
      <c r="EP34" s="188" t="s">
        <v>867</v>
      </c>
      <c r="EQ34" s="188" t="s">
        <v>867</v>
      </c>
      <c r="ER34" s="188" t="s">
        <v>2785</v>
      </c>
      <c r="ES34" s="188" t="s">
        <v>867</v>
      </c>
      <c r="ET34" s="188" t="s">
        <v>867</v>
      </c>
    </row>
    <row r="35" spans="1:150" x14ac:dyDescent="0.3">
      <c r="A35" s="1"/>
      <c r="B35" s="187" t="s">
        <v>2915</v>
      </c>
      <c r="C35" s="187" t="s">
        <v>94</v>
      </c>
      <c r="D35" s="187" t="s">
        <v>2906</v>
      </c>
      <c r="E35" s="187" t="s">
        <v>2916</v>
      </c>
      <c r="F35" s="187" t="s">
        <v>2917</v>
      </c>
      <c r="G35" s="188" t="s">
        <v>2785</v>
      </c>
      <c r="H35" s="188" t="s">
        <v>867</v>
      </c>
      <c r="I35" s="188" t="s">
        <v>867</v>
      </c>
      <c r="J35" s="188" t="s">
        <v>2785</v>
      </c>
      <c r="K35" s="188" t="s">
        <v>867</v>
      </c>
      <c r="L35" s="188" t="s">
        <v>867</v>
      </c>
      <c r="M35" s="188" t="s">
        <v>2785</v>
      </c>
      <c r="N35" s="188" t="s">
        <v>867</v>
      </c>
      <c r="O35" s="188" t="s">
        <v>867</v>
      </c>
      <c r="P35" s="188" t="s">
        <v>2785</v>
      </c>
      <c r="Q35" s="188" t="s">
        <v>867</v>
      </c>
      <c r="R35" s="188" t="s">
        <v>867</v>
      </c>
      <c r="S35" s="188" t="s">
        <v>2785</v>
      </c>
      <c r="T35" s="188" t="s">
        <v>867</v>
      </c>
      <c r="U35" s="188" t="s">
        <v>867</v>
      </c>
      <c r="V35" s="188" t="s">
        <v>2785</v>
      </c>
      <c r="W35" s="188" t="s">
        <v>867</v>
      </c>
      <c r="X35" s="188" t="s">
        <v>867</v>
      </c>
      <c r="Y35" s="188" t="s">
        <v>2785</v>
      </c>
      <c r="Z35" s="188" t="s">
        <v>867</v>
      </c>
      <c r="AA35" s="188" t="s">
        <v>867</v>
      </c>
      <c r="AB35" s="188" t="s">
        <v>2785</v>
      </c>
      <c r="AC35" s="188" t="s">
        <v>867</v>
      </c>
      <c r="AD35" s="188" t="s">
        <v>867</v>
      </c>
      <c r="AE35" s="188" t="s">
        <v>2785</v>
      </c>
      <c r="AF35" s="188" t="s">
        <v>867</v>
      </c>
      <c r="AG35" s="188" t="s">
        <v>867</v>
      </c>
      <c r="AH35" s="188" t="s">
        <v>2785</v>
      </c>
      <c r="AI35" s="188" t="s">
        <v>867</v>
      </c>
      <c r="AJ35" s="188" t="s">
        <v>867</v>
      </c>
      <c r="AK35" s="188" t="s">
        <v>2785</v>
      </c>
      <c r="AL35" s="188" t="s">
        <v>867</v>
      </c>
      <c r="AM35" s="188" t="s">
        <v>867</v>
      </c>
      <c r="AN35" s="188" t="s">
        <v>2785</v>
      </c>
      <c r="AO35" s="188" t="s">
        <v>867</v>
      </c>
      <c r="AP35" s="188" t="s">
        <v>867</v>
      </c>
      <c r="AQ35" s="188" t="s">
        <v>2785</v>
      </c>
      <c r="AR35" s="188" t="s">
        <v>867</v>
      </c>
      <c r="AS35" s="188" t="s">
        <v>867</v>
      </c>
      <c r="AT35" s="188" t="s">
        <v>2785</v>
      </c>
      <c r="AU35" s="188" t="s">
        <v>867</v>
      </c>
      <c r="AV35" s="188" t="s">
        <v>867</v>
      </c>
      <c r="AW35" s="188" t="s">
        <v>2785</v>
      </c>
      <c r="AX35" s="188" t="s">
        <v>867</v>
      </c>
      <c r="AY35" s="188" t="s">
        <v>867</v>
      </c>
      <c r="AZ35" s="188" t="s">
        <v>2785</v>
      </c>
      <c r="BA35" s="188" t="s">
        <v>867</v>
      </c>
      <c r="BB35" s="188" t="s">
        <v>867</v>
      </c>
      <c r="BC35" s="188" t="s">
        <v>2785</v>
      </c>
      <c r="BD35" s="188" t="s">
        <v>867</v>
      </c>
      <c r="BE35" s="188" t="s">
        <v>867</v>
      </c>
      <c r="BF35" s="188" t="s">
        <v>2785</v>
      </c>
      <c r="BG35" s="188" t="s">
        <v>867</v>
      </c>
      <c r="BH35" s="188" t="s">
        <v>867</v>
      </c>
      <c r="BI35" s="188" t="s">
        <v>2785</v>
      </c>
      <c r="BJ35" s="188" t="s">
        <v>867</v>
      </c>
      <c r="BK35" s="188" t="s">
        <v>867</v>
      </c>
      <c r="BL35" s="188" t="s">
        <v>2785</v>
      </c>
      <c r="BM35" s="188" t="s">
        <v>867</v>
      </c>
      <c r="BN35" s="188" t="s">
        <v>867</v>
      </c>
      <c r="BO35" s="188" t="s">
        <v>2785</v>
      </c>
      <c r="BP35" s="188" t="s">
        <v>867</v>
      </c>
      <c r="BQ35" s="188" t="s">
        <v>867</v>
      </c>
      <c r="BR35" s="188" t="s">
        <v>2785</v>
      </c>
      <c r="BS35" s="188" t="s">
        <v>867</v>
      </c>
      <c r="BT35" s="188" t="s">
        <v>867</v>
      </c>
      <c r="BU35" s="188" t="s">
        <v>2785</v>
      </c>
      <c r="BV35" s="188" t="s">
        <v>867</v>
      </c>
      <c r="BW35" s="188" t="s">
        <v>867</v>
      </c>
      <c r="BX35" s="188" t="s">
        <v>2785</v>
      </c>
      <c r="BY35" s="188" t="s">
        <v>867</v>
      </c>
      <c r="BZ35" s="188" t="s">
        <v>867</v>
      </c>
      <c r="CA35" s="188" t="s">
        <v>2785</v>
      </c>
      <c r="CB35" s="188" t="s">
        <v>867</v>
      </c>
      <c r="CC35" s="188" t="s">
        <v>867</v>
      </c>
      <c r="CD35" s="188" t="s">
        <v>2785</v>
      </c>
      <c r="CE35" s="188" t="s">
        <v>867</v>
      </c>
      <c r="CF35" s="188" t="s">
        <v>867</v>
      </c>
      <c r="CG35" s="188" t="s">
        <v>2785</v>
      </c>
      <c r="CH35" s="188" t="s">
        <v>867</v>
      </c>
      <c r="CI35" s="188" t="s">
        <v>867</v>
      </c>
      <c r="CJ35" s="188" t="s">
        <v>2785</v>
      </c>
      <c r="CK35" s="188" t="s">
        <v>867</v>
      </c>
      <c r="CL35" s="188" t="s">
        <v>867</v>
      </c>
      <c r="CM35" s="188" t="s">
        <v>2785</v>
      </c>
      <c r="CN35" s="188" t="s">
        <v>867</v>
      </c>
      <c r="CO35" s="188" t="s">
        <v>867</v>
      </c>
      <c r="CP35" s="188" t="s">
        <v>2785</v>
      </c>
      <c r="CQ35" s="188" t="s">
        <v>867</v>
      </c>
      <c r="CR35" s="188" t="s">
        <v>867</v>
      </c>
      <c r="CS35" s="188" t="s">
        <v>2785</v>
      </c>
      <c r="CT35" s="188" t="s">
        <v>867</v>
      </c>
      <c r="CU35" s="188" t="s">
        <v>867</v>
      </c>
      <c r="CV35" s="188" t="s">
        <v>2785</v>
      </c>
      <c r="CW35" s="188" t="s">
        <v>867</v>
      </c>
      <c r="CX35" s="188" t="s">
        <v>867</v>
      </c>
      <c r="CY35" s="188" t="s">
        <v>2785</v>
      </c>
      <c r="CZ35" s="188" t="s">
        <v>867</v>
      </c>
      <c r="DA35" s="188" t="s">
        <v>867</v>
      </c>
      <c r="DB35" s="188" t="s">
        <v>2785</v>
      </c>
      <c r="DC35" s="188" t="s">
        <v>867</v>
      </c>
      <c r="DD35" s="188" t="s">
        <v>867</v>
      </c>
      <c r="DE35" s="188" t="s">
        <v>2785</v>
      </c>
      <c r="DF35" s="188" t="s">
        <v>867</v>
      </c>
      <c r="DG35" s="188" t="s">
        <v>867</v>
      </c>
      <c r="DH35" s="188" t="s">
        <v>2785</v>
      </c>
      <c r="DI35" s="188" t="s">
        <v>867</v>
      </c>
      <c r="DJ35" s="188" t="s">
        <v>867</v>
      </c>
      <c r="DK35" s="188" t="s">
        <v>2785</v>
      </c>
      <c r="DL35" s="188" t="s">
        <v>867</v>
      </c>
      <c r="DM35" s="188" t="s">
        <v>867</v>
      </c>
      <c r="DN35" s="188" t="s">
        <v>2785</v>
      </c>
      <c r="DO35" s="188" t="s">
        <v>867</v>
      </c>
      <c r="DP35" s="188" t="s">
        <v>867</v>
      </c>
      <c r="DQ35" s="188" t="s">
        <v>2785</v>
      </c>
      <c r="DR35" s="188" t="s">
        <v>867</v>
      </c>
      <c r="DS35" s="188" t="s">
        <v>867</v>
      </c>
      <c r="DT35" s="188" t="s">
        <v>2785</v>
      </c>
      <c r="DU35" s="188" t="s">
        <v>867</v>
      </c>
      <c r="DV35" s="188" t="s">
        <v>867</v>
      </c>
      <c r="DW35" s="188" t="s">
        <v>2785</v>
      </c>
      <c r="DX35" s="188" t="s">
        <v>867</v>
      </c>
      <c r="DY35" s="188" t="s">
        <v>867</v>
      </c>
      <c r="DZ35" s="188" t="s">
        <v>2785</v>
      </c>
      <c r="EA35" s="188" t="s">
        <v>867</v>
      </c>
      <c r="EB35" s="188" t="s">
        <v>867</v>
      </c>
      <c r="EC35" s="188" t="s">
        <v>2785</v>
      </c>
      <c r="ED35" s="188" t="s">
        <v>867</v>
      </c>
      <c r="EE35" s="188" t="s">
        <v>867</v>
      </c>
      <c r="EF35" s="188" t="s">
        <v>2785</v>
      </c>
      <c r="EG35" s="188" t="s">
        <v>867</v>
      </c>
      <c r="EH35" s="188" t="s">
        <v>867</v>
      </c>
      <c r="EI35" s="188" t="s">
        <v>2785</v>
      </c>
      <c r="EJ35" s="188" t="s">
        <v>867</v>
      </c>
      <c r="EK35" s="188" t="s">
        <v>867</v>
      </c>
      <c r="EL35" s="188" t="s">
        <v>2785</v>
      </c>
      <c r="EM35" s="188" t="s">
        <v>867</v>
      </c>
      <c r="EN35" s="188" t="s">
        <v>867</v>
      </c>
      <c r="EO35" s="188" t="s">
        <v>2785</v>
      </c>
      <c r="EP35" s="188" t="s">
        <v>867</v>
      </c>
      <c r="EQ35" s="188" t="s">
        <v>867</v>
      </c>
      <c r="ER35" s="188" t="s">
        <v>2785</v>
      </c>
      <c r="ES35" s="188" t="s">
        <v>867</v>
      </c>
      <c r="ET35" s="188" t="s">
        <v>867</v>
      </c>
    </row>
    <row r="36" spans="1:150" x14ac:dyDescent="0.3">
      <c r="A36" s="1"/>
      <c r="B36" s="187" t="s">
        <v>2918</v>
      </c>
      <c r="C36" s="187" t="s">
        <v>94</v>
      </c>
      <c r="D36" s="187" t="s">
        <v>2906</v>
      </c>
      <c r="E36" s="187" t="s">
        <v>2919</v>
      </c>
      <c r="F36" s="187" t="s">
        <v>2920</v>
      </c>
      <c r="G36" s="188" t="s">
        <v>2785</v>
      </c>
      <c r="H36" s="188" t="s">
        <v>867</v>
      </c>
      <c r="I36" s="188" t="s">
        <v>867</v>
      </c>
      <c r="J36" s="188" t="s">
        <v>2785</v>
      </c>
      <c r="K36" s="188" t="s">
        <v>867</v>
      </c>
      <c r="L36" s="188" t="s">
        <v>867</v>
      </c>
      <c r="M36" s="188" t="s">
        <v>2785</v>
      </c>
      <c r="N36" s="188" t="s">
        <v>867</v>
      </c>
      <c r="O36" s="188" t="s">
        <v>867</v>
      </c>
      <c r="P36" s="188" t="s">
        <v>2785</v>
      </c>
      <c r="Q36" s="188" t="s">
        <v>867</v>
      </c>
      <c r="R36" s="188" t="s">
        <v>867</v>
      </c>
      <c r="S36" s="188" t="s">
        <v>2785</v>
      </c>
      <c r="T36" s="188" t="s">
        <v>867</v>
      </c>
      <c r="U36" s="188" t="s">
        <v>867</v>
      </c>
      <c r="V36" s="188" t="s">
        <v>2785</v>
      </c>
      <c r="W36" s="188" t="s">
        <v>867</v>
      </c>
      <c r="X36" s="188" t="s">
        <v>867</v>
      </c>
      <c r="Y36" s="188" t="s">
        <v>2785</v>
      </c>
      <c r="Z36" s="188" t="s">
        <v>867</v>
      </c>
      <c r="AA36" s="188" t="s">
        <v>867</v>
      </c>
      <c r="AB36" s="188" t="s">
        <v>2785</v>
      </c>
      <c r="AC36" s="188" t="s">
        <v>867</v>
      </c>
      <c r="AD36" s="188" t="s">
        <v>867</v>
      </c>
      <c r="AE36" s="188" t="s">
        <v>2785</v>
      </c>
      <c r="AF36" s="188" t="s">
        <v>867</v>
      </c>
      <c r="AG36" s="188" t="s">
        <v>867</v>
      </c>
      <c r="AH36" s="188" t="s">
        <v>2785</v>
      </c>
      <c r="AI36" s="188" t="s">
        <v>867</v>
      </c>
      <c r="AJ36" s="188" t="s">
        <v>867</v>
      </c>
      <c r="AK36" s="188" t="s">
        <v>2785</v>
      </c>
      <c r="AL36" s="188" t="s">
        <v>867</v>
      </c>
      <c r="AM36" s="188" t="s">
        <v>867</v>
      </c>
      <c r="AN36" s="188" t="s">
        <v>2785</v>
      </c>
      <c r="AO36" s="188" t="s">
        <v>867</v>
      </c>
      <c r="AP36" s="188" t="s">
        <v>867</v>
      </c>
      <c r="AQ36" s="188" t="s">
        <v>2785</v>
      </c>
      <c r="AR36" s="188" t="s">
        <v>867</v>
      </c>
      <c r="AS36" s="188" t="s">
        <v>867</v>
      </c>
      <c r="AT36" s="188" t="s">
        <v>2785</v>
      </c>
      <c r="AU36" s="188" t="s">
        <v>867</v>
      </c>
      <c r="AV36" s="188" t="s">
        <v>867</v>
      </c>
      <c r="AW36" s="188" t="s">
        <v>2785</v>
      </c>
      <c r="AX36" s="188" t="s">
        <v>867</v>
      </c>
      <c r="AY36" s="188" t="s">
        <v>867</v>
      </c>
      <c r="AZ36" s="188" t="s">
        <v>2785</v>
      </c>
      <c r="BA36" s="188" t="s">
        <v>867</v>
      </c>
      <c r="BB36" s="188" t="s">
        <v>867</v>
      </c>
      <c r="BC36" s="188" t="s">
        <v>2785</v>
      </c>
      <c r="BD36" s="188" t="s">
        <v>867</v>
      </c>
      <c r="BE36" s="188" t="s">
        <v>867</v>
      </c>
      <c r="BF36" s="188" t="s">
        <v>2785</v>
      </c>
      <c r="BG36" s="188" t="s">
        <v>867</v>
      </c>
      <c r="BH36" s="188" t="s">
        <v>867</v>
      </c>
      <c r="BI36" s="188" t="s">
        <v>2785</v>
      </c>
      <c r="BJ36" s="188" t="s">
        <v>867</v>
      </c>
      <c r="BK36" s="188" t="s">
        <v>867</v>
      </c>
      <c r="BL36" s="188" t="s">
        <v>2785</v>
      </c>
      <c r="BM36" s="188" t="s">
        <v>867</v>
      </c>
      <c r="BN36" s="188" t="s">
        <v>867</v>
      </c>
      <c r="BO36" s="188" t="s">
        <v>2785</v>
      </c>
      <c r="BP36" s="188" t="s">
        <v>867</v>
      </c>
      <c r="BQ36" s="188" t="s">
        <v>867</v>
      </c>
      <c r="BR36" s="188" t="s">
        <v>2785</v>
      </c>
      <c r="BS36" s="188" t="s">
        <v>867</v>
      </c>
      <c r="BT36" s="188" t="s">
        <v>867</v>
      </c>
      <c r="BU36" s="188" t="s">
        <v>2785</v>
      </c>
      <c r="BV36" s="188" t="s">
        <v>867</v>
      </c>
      <c r="BW36" s="188" t="s">
        <v>867</v>
      </c>
      <c r="BX36" s="188" t="s">
        <v>2785</v>
      </c>
      <c r="BY36" s="188" t="s">
        <v>867</v>
      </c>
      <c r="BZ36" s="188" t="s">
        <v>867</v>
      </c>
      <c r="CA36" s="188" t="s">
        <v>2785</v>
      </c>
      <c r="CB36" s="188" t="s">
        <v>867</v>
      </c>
      <c r="CC36" s="188" t="s">
        <v>867</v>
      </c>
      <c r="CD36" s="188" t="s">
        <v>2785</v>
      </c>
      <c r="CE36" s="188" t="s">
        <v>867</v>
      </c>
      <c r="CF36" s="188" t="s">
        <v>867</v>
      </c>
      <c r="CG36" s="188" t="s">
        <v>2785</v>
      </c>
      <c r="CH36" s="188" t="s">
        <v>867</v>
      </c>
      <c r="CI36" s="188" t="s">
        <v>867</v>
      </c>
      <c r="CJ36" s="188" t="s">
        <v>2785</v>
      </c>
      <c r="CK36" s="188" t="s">
        <v>867</v>
      </c>
      <c r="CL36" s="188" t="s">
        <v>867</v>
      </c>
      <c r="CM36" s="188" t="s">
        <v>2785</v>
      </c>
      <c r="CN36" s="188" t="s">
        <v>867</v>
      </c>
      <c r="CO36" s="188" t="s">
        <v>867</v>
      </c>
      <c r="CP36" s="188" t="s">
        <v>2785</v>
      </c>
      <c r="CQ36" s="188" t="s">
        <v>867</v>
      </c>
      <c r="CR36" s="188" t="s">
        <v>867</v>
      </c>
      <c r="CS36" s="188" t="s">
        <v>2785</v>
      </c>
      <c r="CT36" s="188" t="s">
        <v>867</v>
      </c>
      <c r="CU36" s="188" t="s">
        <v>867</v>
      </c>
      <c r="CV36" s="188" t="s">
        <v>2785</v>
      </c>
      <c r="CW36" s="188" t="s">
        <v>867</v>
      </c>
      <c r="CX36" s="188" t="s">
        <v>867</v>
      </c>
      <c r="CY36" s="188" t="s">
        <v>2785</v>
      </c>
      <c r="CZ36" s="188" t="s">
        <v>867</v>
      </c>
      <c r="DA36" s="188" t="s">
        <v>867</v>
      </c>
      <c r="DB36" s="188" t="s">
        <v>2785</v>
      </c>
      <c r="DC36" s="188" t="s">
        <v>867</v>
      </c>
      <c r="DD36" s="188" t="s">
        <v>867</v>
      </c>
      <c r="DE36" s="188" t="s">
        <v>2785</v>
      </c>
      <c r="DF36" s="188" t="s">
        <v>867</v>
      </c>
      <c r="DG36" s="188" t="s">
        <v>867</v>
      </c>
      <c r="DH36" s="188" t="s">
        <v>2785</v>
      </c>
      <c r="DI36" s="188" t="s">
        <v>867</v>
      </c>
      <c r="DJ36" s="188" t="s">
        <v>867</v>
      </c>
      <c r="DK36" s="188" t="s">
        <v>2785</v>
      </c>
      <c r="DL36" s="188" t="s">
        <v>867</v>
      </c>
      <c r="DM36" s="188" t="s">
        <v>867</v>
      </c>
      <c r="DN36" s="188" t="s">
        <v>2785</v>
      </c>
      <c r="DO36" s="188" t="s">
        <v>867</v>
      </c>
      <c r="DP36" s="188" t="s">
        <v>867</v>
      </c>
      <c r="DQ36" s="188" t="s">
        <v>2785</v>
      </c>
      <c r="DR36" s="188" t="s">
        <v>867</v>
      </c>
      <c r="DS36" s="188" t="s">
        <v>867</v>
      </c>
      <c r="DT36" s="188" t="s">
        <v>2785</v>
      </c>
      <c r="DU36" s="188" t="s">
        <v>867</v>
      </c>
      <c r="DV36" s="188" t="s">
        <v>867</v>
      </c>
      <c r="DW36" s="188" t="s">
        <v>2785</v>
      </c>
      <c r="DX36" s="188" t="s">
        <v>867</v>
      </c>
      <c r="DY36" s="188" t="s">
        <v>867</v>
      </c>
      <c r="DZ36" s="188" t="s">
        <v>2785</v>
      </c>
      <c r="EA36" s="188" t="s">
        <v>867</v>
      </c>
      <c r="EB36" s="188" t="s">
        <v>867</v>
      </c>
      <c r="EC36" s="188" t="s">
        <v>2785</v>
      </c>
      <c r="ED36" s="188" t="s">
        <v>867</v>
      </c>
      <c r="EE36" s="188" t="s">
        <v>867</v>
      </c>
      <c r="EF36" s="188" t="s">
        <v>2785</v>
      </c>
      <c r="EG36" s="188" t="s">
        <v>867</v>
      </c>
      <c r="EH36" s="188" t="s">
        <v>867</v>
      </c>
      <c r="EI36" s="188" t="s">
        <v>2785</v>
      </c>
      <c r="EJ36" s="188" t="s">
        <v>867</v>
      </c>
      <c r="EK36" s="188" t="s">
        <v>867</v>
      </c>
      <c r="EL36" s="188" t="s">
        <v>2785</v>
      </c>
      <c r="EM36" s="188" t="s">
        <v>867</v>
      </c>
      <c r="EN36" s="188" t="s">
        <v>867</v>
      </c>
      <c r="EO36" s="188" t="s">
        <v>2785</v>
      </c>
      <c r="EP36" s="188" t="s">
        <v>867</v>
      </c>
      <c r="EQ36" s="188" t="s">
        <v>867</v>
      </c>
      <c r="ER36" s="188" t="s">
        <v>2785</v>
      </c>
      <c r="ES36" s="188" t="s">
        <v>867</v>
      </c>
      <c r="ET36" s="188" t="s">
        <v>867</v>
      </c>
    </row>
    <row r="37" spans="1:150" x14ac:dyDescent="0.3">
      <c r="A37" s="1"/>
      <c r="B37" s="187" t="s">
        <v>2921</v>
      </c>
      <c r="C37" s="187" t="s">
        <v>94</v>
      </c>
      <c r="D37" s="187" t="s">
        <v>2906</v>
      </c>
      <c r="E37" s="187" t="s">
        <v>2922</v>
      </c>
      <c r="F37" s="187" t="s">
        <v>2923</v>
      </c>
      <c r="G37" s="188" t="s">
        <v>2785</v>
      </c>
      <c r="H37" s="188" t="s">
        <v>867</v>
      </c>
      <c r="I37" s="188" t="s">
        <v>867</v>
      </c>
      <c r="J37" s="188" t="s">
        <v>2785</v>
      </c>
      <c r="K37" s="188" t="s">
        <v>867</v>
      </c>
      <c r="L37" s="188" t="s">
        <v>867</v>
      </c>
      <c r="M37" s="188" t="s">
        <v>2785</v>
      </c>
      <c r="N37" s="188" t="s">
        <v>867</v>
      </c>
      <c r="O37" s="188" t="s">
        <v>867</v>
      </c>
      <c r="P37" s="188" t="s">
        <v>2785</v>
      </c>
      <c r="Q37" s="188" t="s">
        <v>867</v>
      </c>
      <c r="R37" s="188" t="s">
        <v>867</v>
      </c>
      <c r="S37" s="188" t="s">
        <v>2785</v>
      </c>
      <c r="T37" s="188" t="s">
        <v>867</v>
      </c>
      <c r="U37" s="188" t="s">
        <v>867</v>
      </c>
      <c r="V37" s="188" t="s">
        <v>2785</v>
      </c>
      <c r="W37" s="188" t="s">
        <v>867</v>
      </c>
      <c r="X37" s="188" t="s">
        <v>867</v>
      </c>
      <c r="Y37" s="188" t="s">
        <v>2785</v>
      </c>
      <c r="Z37" s="188" t="s">
        <v>867</v>
      </c>
      <c r="AA37" s="188" t="s">
        <v>867</v>
      </c>
      <c r="AB37" s="188" t="s">
        <v>2785</v>
      </c>
      <c r="AC37" s="188" t="s">
        <v>867</v>
      </c>
      <c r="AD37" s="188" t="s">
        <v>867</v>
      </c>
      <c r="AE37" s="188" t="s">
        <v>2785</v>
      </c>
      <c r="AF37" s="188" t="s">
        <v>867</v>
      </c>
      <c r="AG37" s="188" t="s">
        <v>867</v>
      </c>
      <c r="AH37" s="188" t="s">
        <v>2785</v>
      </c>
      <c r="AI37" s="188" t="s">
        <v>867</v>
      </c>
      <c r="AJ37" s="188" t="s">
        <v>867</v>
      </c>
      <c r="AK37" s="188" t="s">
        <v>2785</v>
      </c>
      <c r="AL37" s="188" t="s">
        <v>867</v>
      </c>
      <c r="AM37" s="188" t="s">
        <v>867</v>
      </c>
      <c r="AN37" s="188" t="s">
        <v>2785</v>
      </c>
      <c r="AO37" s="188" t="s">
        <v>867</v>
      </c>
      <c r="AP37" s="188" t="s">
        <v>867</v>
      </c>
      <c r="AQ37" s="188" t="s">
        <v>2785</v>
      </c>
      <c r="AR37" s="188" t="s">
        <v>867</v>
      </c>
      <c r="AS37" s="188" t="s">
        <v>867</v>
      </c>
      <c r="AT37" s="188" t="s">
        <v>2785</v>
      </c>
      <c r="AU37" s="188" t="s">
        <v>867</v>
      </c>
      <c r="AV37" s="188" t="s">
        <v>867</v>
      </c>
      <c r="AW37" s="188" t="s">
        <v>2785</v>
      </c>
      <c r="AX37" s="188" t="s">
        <v>867</v>
      </c>
      <c r="AY37" s="188" t="s">
        <v>867</v>
      </c>
      <c r="AZ37" s="188" t="s">
        <v>2785</v>
      </c>
      <c r="BA37" s="188" t="s">
        <v>867</v>
      </c>
      <c r="BB37" s="188" t="s">
        <v>867</v>
      </c>
      <c r="BC37" s="188" t="s">
        <v>2785</v>
      </c>
      <c r="BD37" s="188" t="s">
        <v>867</v>
      </c>
      <c r="BE37" s="188" t="s">
        <v>867</v>
      </c>
      <c r="BF37" s="188" t="s">
        <v>2785</v>
      </c>
      <c r="BG37" s="188" t="s">
        <v>867</v>
      </c>
      <c r="BH37" s="188" t="s">
        <v>867</v>
      </c>
      <c r="BI37" s="188" t="s">
        <v>2785</v>
      </c>
      <c r="BJ37" s="188" t="s">
        <v>867</v>
      </c>
      <c r="BK37" s="188" t="s">
        <v>867</v>
      </c>
      <c r="BL37" s="188" t="s">
        <v>2785</v>
      </c>
      <c r="BM37" s="188" t="s">
        <v>867</v>
      </c>
      <c r="BN37" s="188" t="s">
        <v>867</v>
      </c>
      <c r="BO37" s="188" t="s">
        <v>2785</v>
      </c>
      <c r="BP37" s="188" t="s">
        <v>867</v>
      </c>
      <c r="BQ37" s="188" t="s">
        <v>867</v>
      </c>
      <c r="BR37" s="188" t="s">
        <v>2785</v>
      </c>
      <c r="BS37" s="188" t="s">
        <v>867</v>
      </c>
      <c r="BT37" s="188" t="s">
        <v>867</v>
      </c>
      <c r="BU37" s="188" t="s">
        <v>2785</v>
      </c>
      <c r="BV37" s="188" t="s">
        <v>867</v>
      </c>
      <c r="BW37" s="188" t="s">
        <v>867</v>
      </c>
      <c r="BX37" s="188" t="s">
        <v>2785</v>
      </c>
      <c r="BY37" s="188" t="s">
        <v>867</v>
      </c>
      <c r="BZ37" s="188" t="s">
        <v>867</v>
      </c>
      <c r="CA37" s="188" t="s">
        <v>2785</v>
      </c>
      <c r="CB37" s="188" t="s">
        <v>867</v>
      </c>
      <c r="CC37" s="188" t="s">
        <v>867</v>
      </c>
      <c r="CD37" s="188" t="s">
        <v>2785</v>
      </c>
      <c r="CE37" s="188" t="s">
        <v>867</v>
      </c>
      <c r="CF37" s="188" t="s">
        <v>867</v>
      </c>
      <c r="CG37" s="188" t="s">
        <v>2785</v>
      </c>
      <c r="CH37" s="188" t="s">
        <v>867</v>
      </c>
      <c r="CI37" s="188" t="s">
        <v>867</v>
      </c>
      <c r="CJ37" s="188" t="s">
        <v>2785</v>
      </c>
      <c r="CK37" s="188" t="s">
        <v>867</v>
      </c>
      <c r="CL37" s="188" t="s">
        <v>867</v>
      </c>
      <c r="CM37" s="188" t="s">
        <v>2785</v>
      </c>
      <c r="CN37" s="188" t="s">
        <v>867</v>
      </c>
      <c r="CO37" s="188" t="s">
        <v>867</v>
      </c>
      <c r="CP37" s="188" t="s">
        <v>2785</v>
      </c>
      <c r="CQ37" s="188" t="s">
        <v>867</v>
      </c>
      <c r="CR37" s="188" t="s">
        <v>867</v>
      </c>
      <c r="CS37" s="188" t="s">
        <v>2785</v>
      </c>
      <c r="CT37" s="188" t="s">
        <v>867</v>
      </c>
      <c r="CU37" s="188" t="s">
        <v>867</v>
      </c>
      <c r="CV37" s="188" t="s">
        <v>2785</v>
      </c>
      <c r="CW37" s="188" t="s">
        <v>867</v>
      </c>
      <c r="CX37" s="188" t="s">
        <v>867</v>
      </c>
      <c r="CY37" s="188" t="s">
        <v>2785</v>
      </c>
      <c r="CZ37" s="188" t="s">
        <v>867</v>
      </c>
      <c r="DA37" s="188" t="s">
        <v>867</v>
      </c>
      <c r="DB37" s="188" t="s">
        <v>2785</v>
      </c>
      <c r="DC37" s="188" t="s">
        <v>867</v>
      </c>
      <c r="DD37" s="188" t="s">
        <v>867</v>
      </c>
      <c r="DE37" s="188" t="s">
        <v>2785</v>
      </c>
      <c r="DF37" s="188" t="s">
        <v>867</v>
      </c>
      <c r="DG37" s="188" t="s">
        <v>867</v>
      </c>
      <c r="DH37" s="188" t="s">
        <v>2785</v>
      </c>
      <c r="DI37" s="188" t="s">
        <v>867</v>
      </c>
      <c r="DJ37" s="188" t="s">
        <v>867</v>
      </c>
      <c r="DK37" s="188" t="s">
        <v>2785</v>
      </c>
      <c r="DL37" s="188" t="s">
        <v>867</v>
      </c>
      <c r="DM37" s="188" t="s">
        <v>867</v>
      </c>
      <c r="DN37" s="188" t="s">
        <v>2785</v>
      </c>
      <c r="DO37" s="188" t="s">
        <v>867</v>
      </c>
      <c r="DP37" s="188" t="s">
        <v>867</v>
      </c>
      <c r="DQ37" s="188" t="s">
        <v>2785</v>
      </c>
      <c r="DR37" s="188" t="s">
        <v>867</v>
      </c>
      <c r="DS37" s="188" t="s">
        <v>867</v>
      </c>
      <c r="DT37" s="188" t="s">
        <v>2785</v>
      </c>
      <c r="DU37" s="188" t="s">
        <v>867</v>
      </c>
      <c r="DV37" s="188" t="s">
        <v>867</v>
      </c>
      <c r="DW37" s="188" t="s">
        <v>2785</v>
      </c>
      <c r="DX37" s="188" t="s">
        <v>867</v>
      </c>
      <c r="DY37" s="188" t="s">
        <v>867</v>
      </c>
      <c r="DZ37" s="188" t="s">
        <v>2785</v>
      </c>
      <c r="EA37" s="188" t="s">
        <v>867</v>
      </c>
      <c r="EB37" s="188" t="s">
        <v>867</v>
      </c>
      <c r="EC37" s="188" t="s">
        <v>2785</v>
      </c>
      <c r="ED37" s="188" t="s">
        <v>867</v>
      </c>
      <c r="EE37" s="188" t="s">
        <v>867</v>
      </c>
      <c r="EF37" s="188" t="s">
        <v>2785</v>
      </c>
      <c r="EG37" s="188" t="s">
        <v>867</v>
      </c>
      <c r="EH37" s="188" t="s">
        <v>867</v>
      </c>
      <c r="EI37" s="188" t="s">
        <v>2785</v>
      </c>
      <c r="EJ37" s="188" t="s">
        <v>867</v>
      </c>
      <c r="EK37" s="188" t="s">
        <v>867</v>
      </c>
      <c r="EL37" s="188" t="s">
        <v>2785</v>
      </c>
      <c r="EM37" s="188" t="s">
        <v>867</v>
      </c>
      <c r="EN37" s="188" t="s">
        <v>867</v>
      </c>
      <c r="EO37" s="188" t="s">
        <v>2785</v>
      </c>
      <c r="EP37" s="188" t="s">
        <v>867</v>
      </c>
      <c r="EQ37" s="188" t="s">
        <v>867</v>
      </c>
      <c r="ER37" s="188" t="s">
        <v>2785</v>
      </c>
      <c r="ES37" s="188" t="s">
        <v>867</v>
      </c>
      <c r="ET37" s="188" t="s">
        <v>867</v>
      </c>
    </row>
    <row r="38" spans="1:150" x14ac:dyDescent="0.3">
      <c r="A38" s="1"/>
      <c r="B38" s="187" t="s">
        <v>2924</v>
      </c>
      <c r="C38" s="187" t="s">
        <v>94</v>
      </c>
      <c r="D38" s="187" t="s">
        <v>2906</v>
      </c>
      <c r="E38" s="187" t="s">
        <v>2925</v>
      </c>
      <c r="F38" s="187" t="s">
        <v>2926</v>
      </c>
      <c r="G38" s="188" t="s">
        <v>2785</v>
      </c>
      <c r="H38" s="188" t="s">
        <v>867</v>
      </c>
      <c r="I38" s="188" t="s">
        <v>867</v>
      </c>
      <c r="J38" s="188" t="s">
        <v>2785</v>
      </c>
      <c r="K38" s="188" t="s">
        <v>867</v>
      </c>
      <c r="L38" s="188" t="s">
        <v>867</v>
      </c>
      <c r="M38" s="188" t="s">
        <v>2785</v>
      </c>
      <c r="N38" s="188" t="s">
        <v>867</v>
      </c>
      <c r="O38" s="188" t="s">
        <v>867</v>
      </c>
      <c r="P38" s="188" t="s">
        <v>2785</v>
      </c>
      <c r="Q38" s="188" t="s">
        <v>867</v>
      </c>
      <c r="R38" s="188" t="s">
        <v>867</v>
      </c>
      <c r="S38" s="188" t="s">
        <v>2785</v>
      </c>
      <c r="T38" s="188" t="s">
        <v>867</v>
      </c>
      <c r="U38" s="188" t="s">
        <v>867</v>
      </c>
      <c r="V38" s="188" t="s">
        <v>2785</v>
      </c>
      <c r="W38" s="188" t="s">
        <v>867</v>
      </c>
      <c r="X38" s="188" t="s">
        <v>867</v>
      </c>
      <c r="Y38" s="188" t="s">
        <v>2785</v>
      </c>
      <c r="Z38" s="188" t="s">
        <v>867</v>
      </c>
      <c r="AA38" s="188" t="s">
        <v>867</v>
      </c>
      <c r="AB38" s="188" t="s">
        <v>2785</v>
      </c>
      <c r="AC38" s="188" t="s">
        <v>867</v>
      </c>
      <c r="AD38" s="188" t="s">
        <v>867</v>
      </c>
      <c r="AE38" s="188" t="s">
        <v>2785</v>
      </c>
      <c r="AF38" s="188" t="s">
        <v>867</v>
      </c>
      <c r="AG38" s="188" t="s">
        <v>867</v>
      </c>
      <c r="AH38" s="188" t="s">
        <v>2785</v>
      </c>
      <c r="AI38" s="188" t="s">
        <v>867</v>
      </c>
      <c r="AJ38" s="188" t="s">
        <v>867</v>
      </c>
      <c r="AK38" s="188" t="s">
        <v>2785</v>
      </c>
      <c r="AL38" s="188" t="s">
        <v>867</v>
      </c>
      <c r="AM38" s="188" t="s">
        <v>867</v>
      </c>
      <c r="AN38" s="188" t="s">
        <v>2785</v>
      </c>
      <c r="AO38" s="188" t="s">
        <v>867</v>
      </c>
      <c r="AP38" s="188" t="s">
        <v>867</v>
      </c>
      <c r="AQ38" s="188" t="s">
        <v>2785</v>
      </c>
      <c r="AR38" s="188" t="s">
        <v>867</v>
      </c>
      <c r="AS38" s="188" t="s">
        <v>867</v>
      </c>
      <c r="AT38" s="188" t="s">
        <v>2785</v>
      </c>
      <c r="AU38" s="188" t="s">
        <v>867</v>
      </c>
      <c r="AV38" s="188" t="s">
        <v>867</v>
      </c>
      <c r="AW38" s="188" t="s">
        <v>2785</v>
      </c>
      <c r="AX38" s="188" t="s">
        <v>867</v>
      </c>
      <c r="AY38" s="188" t="s">
        <v>867</v>
      </c>
      <c r="AZ38" s="188" t="s">
        <v>2785</v>
      </c>
      <c r="BA38" s="188" t="s">
        <v>867</v>
      </c>
      <c r="BB38" s="188" t="s">
        <v>867</v>
      </c>
      <c r="BC38" s="188" t="s">
        <v>2785</v>
      </c>
      <c r="BD38" s="188" t="s">
        <v>867</v>
      </c>
      <c r="BE38" s="188" t="s">
        <v>867</v>
      </c>
      <c r="BF38" s="188" t="s">
        <v>2785</v>
      </c>
      <c r="BG38" s="188" t="s">
        <v>867</v>
      </c>
      <c r="BH38" s="188" t="s">
        <v>867</v>
      </c>
      <c r="BI38" s="188" t="s">
        <v>2785</v>
      </c>
      <c r="BJ38" s="188" t="s">
        <v>867</v>
      </c>
      <c r="BK38" s="188" t="s">
        <v>867</v>
      </c>
      <c r="BL38" s="188" t="s">
        <v>2785</v>
      </c>
      <c r="BM38" s="188" t="s">
        <v>867</v>
      </c>
      <c r="BN38" s="188" t="s">
        <v>867</v>
      </c>
      <c r="BO38" s="188" t="s">
        <v>2785</v>
      </c>
      <c r="BP38" s="188" t="s">
        <v>867</v>
      </c>
      <c r="BQ38" s="188" t="s">
        <v>867</v>
      </c>
      <c r="BR38" s="188" t="s">
        <v>2785</v>
      </c>
      <c r="BS38" s="188" t="s">
        <v>867</v>
      </c>
      <c r="BT38" s="188" t="s">
        <v>867</v>
      </c>
      <c r="BU38" s="188" t="s">
        <v>2785</v>
      </c>
      <c r="BV38" s="188" t="s">
        <v>867</v>
      </c>
      <c r="BW38" s="188" t="s">
        <v>867</v>
      </c>
      <c r="BX38" s="188" t="s">
        <v>2785</v>
      </c>
      <c r="BY38" s="188" t="s">
        <v>867</v>
      </c>
      <c r="BZ38" s="188" t="s">
        <v>867</v>
      </c>
      <c r="CA38" s="188" t="s">
        <v>2785</v>
      </c>
      <c r="CB38" s="188" t="s">
        <v>867</v>
      </c>
      <c r="CC38" s="188" t="s">
        <v>867</v>
      </c>
      <c r="CD38" s="188" t="s">
        <v>2785</v>
      </c>
      <c r="CE38" s="188" t="s">
        <v>867</v>
      </c>
      <c r="CF38" s="188" t="s">
        <v>867</v>
      </c>
      <c r="CG38" s="188" t="s">
        <v>2785</v>
      </c>
      <c r="CH38" s="188" t="s">
        <v>867</v>
      </c>
      <c r="CI38" s="188" t="s">
        <v>867</v>
      </c>
      <c r="CJ38" s="188" t="s">
        <v>2785</v>
      </c>
      <c r="CK38" s="188" t="s">
        <v>867</v>
      </c>
      <c r="CL38" s="188" t="s">
        <v>867</v>
      </c>
      <c r="CM38" s="188" t="s">
        <v>2785</v>
      </c>
      <c r="CN38" s="188" t="s">
        <v>867</v>
      </c>
      <c r="CO38" s="188" t="s">
        <v>867</v>
      </c>
      <c r="CP38" s="188" t="s">
        <v>2785</v>
      </c>
      <c r="CQ38" s="188" t="s">
        <v>867</v>
      </c>
      <c r="CR38" s="188" t="s">
        <v>867</v>
      </c>
      <c r="CS38" s="188" t="s">
        <v>2785</v>
      </c>
      <c r="CT38" s="188" t="s">
        <v>867</v>
      </c>
      <c r="CU38" s="188" t="s">
        <v>867</v>
      </c>
      <c r="CV38" s="188" t="s">
        <v>2785</v>
      </c>
      <c r="CW38" s="188" t="s">
        <v>867</v>
      </c>
      <c r="CX38" s="188" t="s">
        <v>867</v>
      </c>
      <c r="CY38" s="188" t="s">
        <v>2785</v>
      </c>
      <c r="CZ38" s="188" t="s">
        <v>867</v>
      </c>
      <c r="DA38" s="188" t="s">
        <v>867</v>
      </c>
      <c r="DB38" s="188" t="s">
        <v>2785</v>
      </c>
      <c r="DC38" s="188" t="s">
        <v>867</v>
      </c>
      <c r="DD38" s="188" t="s">
        <v>867</v>
      </c>
      <c r="DE38" s="188" t="s">
        <v>2785</v>
      </c>
      <c r="DF38" s="188" t="s">
        <v>867</v>
      </c>
      <c r="DG38" s="188" t="s">
        <v>867</v>
      </c>
      <c r="DH38" s="188" t="s">
        <v>2785</v>
      </c>
      <c r="DI38" s="188" t="s">
        <v>867</v>
      </c>
      <c r="DJ38" s="188" t="s">
        <v>867</v>
      </c>
      <c r="DK38" s="188" t="s">
        <v>2785</v>
      </c>
      <c r="DL38" s="188" t="s">
        <v>867</v>
      </c>
      <c r="DM38" s="188" t="s">
        <v>867</v>
      </c>
      <c r="DN38" s="188" t="s">
        <v>2785</v>
      </c>
      <c r="DO38" s="188" t="s">
        <v>867</v>
      </c>
      <c r="DP38" s="188" t="s">
        <v>867</v>
      </c>
      <c r="DQ38" s="188" t="s">
        <v>2785</v>
      </c>
      <c r="DR38" s="188" t="s">
        <v>867</v>
      </c>
      <c r="DS38" s="188" t="s">
        <v>867</v>
      </c>
      <c r="DT38" s="188" t="s">
        <v>2785</v>
      </c>
      <c r="DU38" s="188" t="s">
        <v>867</v>
      </c>
      <c r="DV38" s="188" t="s">
        <v>867</v>
      </c>
      <c r="DW38" s="188" t="s">
        <v>2785</v>
      </c>
      <c r="DX38" s="188" t="s">
        <v>867</v>
      </c>
      <c r="DY38" s="188" t="s">
        <v>867</v>
      </c>
      <c r="DZ38" s="188" t="s">
        <v>2785</v>
      </c>
      <c r="EA38" s="188" t="s">
        <v>867</v>
      </c>
      <c r="EB38" s="188" t="s">
        <v>867</v>
      </c>
      <c r="EC38" s="188" t="s">
        <v>2785</v>
      </c>
      <c r="ED38" s="188" t="s">
        <v>867</v>
      </c>
      <c r="EE38" s="188" t="s">
        <v>867</v>
      </c>
      <c r="EF38" s="188" t="s">
        <v>2785</v>
      </c>
      <c r="EG38" s="188" t="s">
        <v>867</v>
      </c>
      <c r="EH38" s="188" t="s">
        <v>867</v>
      </c>
      <c r="EI38" s="188" t="s">
        <v>2785</v>
      </c>
      <c r="EJ38" s="188" t="s">
        <v>867</v>
      </c>
      <c r="EK38" s="188" t="s">
        <v>867</v>
      </c>
      <c r="EL38" s="188" t="s">
        <v>2785</v>
      </c>
      <c r="EM38" s="188" t="s">
        <v>867</v>
      </c>
      <c r="EN38" s="188" t="s">
        <v>867</v>
      </c>
      <c r="EO38" s="188" t="s">
        <v>2785</v>
      </c>
      <c r="EP38" s="188" t="s">
        <v>867</v>
      </c>
      <c r="EQ38" s="188" t="s">
        <v>867</v>
      </c>
      <c r="ER38" s="188" t="s">
        <v>2785</v>
      </c>
      <c r="ES38" s="188" t="s">
        <v>867</v>
      </c>
      <c r="ET38" s="188" t="s">
        <v>867</v>
      </c>
    </row>
    <row r="39" spans="1:150" x14ac:dyDescent="0.3">
      <c r="A39" s="1"/>
      <c r="B39" s="186" t="s">
        <v>2927</v>
      </c>
      <c r="C39" s="186" t="s">
        <v>94</v>
      </c>
      <c r="D39" s="186" t="s">
        <v>114</v>
      </c>
      <c r="E39" s="186" t="s">
        <v>2928</v>
      </c>
      <c r="F39" s="186" t="s">
        <v>2929</v>
      </c>
      <c r="G39" s="186" t="s">
        <v>2785</v>
      </c>
      <c r="H39" s="186" t="s">
        <v>2667</v>
      </c>
      <c r="I39" s="186" t="s">
        <v>2667</v>
      </c>
      <c r="J39" s="186" t="s">
        <v>2785</v>
      </c>
      <c r="K39" s="186" t="s">
        <v>2667</v>
      </c>
      <c r="L39" s="186" t="s">
        <v>2667</v>
      </c>
      <c r="M39" s="186" t="s">
        <v>2785</v>
      </c>
      <c r="N39" s="186" t="s">
        <v>2667</v>
      </c>
      <c r="O39" s="186" t="s">
        <v>2667</v>
      </c>
      <c r="P39" s="186" t="s">
        <v>2785</v>
      </c>
      <c r="Q39" s="186" t="s">
        <v>2667</v>
      </c>
      <c r="R39" s="186" t="s">
        <v>2667</v>
      </c>
      <c r="S39" s="186" t="s">
        <v>2785</v>
      </c>
      <c r="T39" s="186" t="s">
        <v>2667</v>
      </c>
      <c r="U39" s="186" t="s">
        <v>2667</v>
      </c>
      <c r="V39" s="186" t="s">
        <v>2785</v>
      </c>
      <c r="W39" s="186" t="s">
        <v>2667</v>
      </c>
      <c r="X39" s="186" t="s">
        <v>2667</v>
      </c>
      <c r="Y39" s="186" t="s">
        <v>2785</v>
      </c>
      <c r="Z39" s="186" t="s">
        <v>2667</v>
      </c>
      <c r="AA39" s="186" t="s">
        <v>2667</v>
      </c>
      <c r="AB39" s="186" t="s">
        <v>2785</v>
      </c>
      <c r="AC39" s="186" t="s">
        <v>2667</v>
      </c>
      <c r="AD39" s="186" t="s">
        <v>2667</v>
      </c>
      <c r="AE39" s="186" t="s">
        <v>2785</v>
      </c>
      <c r="AF39" s="186" t="s">
        <v>2667</v>
      </c>
      <c r="AG39" s="186" t="s">
        <v>2667</v>
      </c>
      <c r="AH39" s="186" t="s">
        <v>2785</v>
      </c>
      <c r="AI39" s="186" t="s">
        <v>2667</v>
      </c>
      <c r="AJ39" s="186" t="s">
        <v>2667</v>
      </c>
      <c r="AK39" s="186" t="s">
        <v>2785</v>
      </c>
      <c r="AL39" s="186" t="s">
        <v>2667</v>
      </c>
      <c r="AM39" s="186" t="s">
        <v>2667</v>
      </c>
      <c r="AN39" s="186" t="s">
        <v>2785</v>
      </c>
      <c r="AO39" s="186" t="s">
        <v>2667</v>
      </c>
      <c r="AP39" s="186" t="s">
        <v>2667</v>
      </c>
      <c r="AQ39" s="186" t="s">
        <v>2785</v>
      </c>
      <c r="AR39" s="186" t="s">
        <v>2667</v>
      </c>
      <c r="AS39" s="186" t="s">
        <v>2667</v>
      </c>
      <c r="AT39" s="186" t="s">
        <v>2785</v>
      </c>
      <c r="AU39" s="186" t="s">
        <v>2667</v>
      </c>
      <c r="AV39" s="186" t="s">
        <v>2667</v>
      </c>
      <c r="AW39" s="186" t="s">
        <v>2785</v>
      </c>
      <c r="AX39" s="186" t="s">
        <v>2667</v>
      </c>
      <c r="AY39" s="186" t="s">
        <v>2667</v>
      </c>
      <c r="AZ39" s="186" t="s">
        <v>2785</v>
      </c>
      <c r="BA39" s="186" t="s">
        <v>2667</v>
      </c>
      <c r="BB39" s="186" t="s">
        <v>2667</v>
      </c>
      <c r="BC39" s="186" t="s">
        <v>2785</v>
      </c>
      <c r="BD39" s="186" t="s">
        <v>2667</v>
      </c>
      <c r="BE39" s="186" t="s">
        <v>2667</v>
      </c>
      <c r="BF39" s="186" t="s">
        <v>2785</v>
      </c>
      <c r="BG39" s="186" t="s">
        <v>2667</v>
      </c>
      <c r="BH39" s="186" t="s">
        <v>2667</v>
      </c>
      <c r="BI39" s="186" t="s">
        <v>2785</v>
      </c>
      <c r="BJ39" s="186" t="s">
        <v>2667</v>
      </c>
      <c r="BK39" s="186" t="s">
        <v>2667</v>
      </c>
      <c r="BL39" s="186" t="s">
        <v>2785</v>
      </c>
      <c r="BM39" s="186" t="s">
        <v>2667</v>
      </c>
      <c r="BN39" s="186" t="s">
        <v>2667</v>
      </c>
      <c r="BO39" s="186" t="s">
        <v>2785</v>
      </c>
      <c r="BP39" s="186" t="s">
        <v>2667</v>
      </c>
      <c r="BQ39" s="186" t="s">
        <v>2667</v>
      </c>
      <c r="BR39" s="186" t="s">
        <v>2785</v>
      </c>
      <c r="BS39" s="186" t="s">
        <v>2667</v>
      </c>
      <c r="BT39" s="186" t="s">
        <v>2667</v>
      </c>
      <c r="BU39" s="186" t="s">
        <v>2785</v>
      </c>
      <c r="BV39" s="186" t="s">
        <v>2667</v>
      </c>
      <c r="BW39" s="186" t="s">
        <v>2667</v>
      </c>
      <c r="BX39" s="186" t="s">
        <v>2785</v>
      </c>
      <c r="BY39" s="186" t="s">
        <v>2667</v>
      </c>
      <c r="BZ39" s="186" t="s">
        <v>2667</v>
      </c>
      <c r="CA39" s="186" t="s">
        <v>2785</v>
      </c>
      <c r="CB39" s="186" t="s">
        <v>2667</v>
      </c>
      <c r="CC39" s="186" t="s">
        <v>2667</v>
      </c>
      <c r="CD39" s="186" t="s">
        <v>2785</v>
      </c>
      <c r="CE39" s="186" t="s">
        <v>2667</v>
      </c>
      <c r="CF39" s="186" t="s">
        <v>2667</v>
      </c>
      <c r="CG39" s="186" t="s">
        <v>2785</v>
      </c>
      <c r="CH39" s="186" t="s">
        <v>2667</v>
      </c>
      <c r="CI39" s="186" t="s">
        <v>2667</v>
      </c>
      <c r="CJ39" s="186" t="s">
        <v>2785</v>
      </c>
      <c r="CK39" s="186" t="s">
        <v>2667</v>
      </c>
      <c r="CL39" s="186" t="s">
        <v>2667</v>
      </c>
      <c r="CM39" s="186" t="s">
        <v>2785</v>
      </c>
      <c r="CN39" s="186" t="s">
        <v>2667</v>
      </c>
      <c r="CO39" s="186" t="s">
        <v>2667</v>
      </c>
      <c r="CP39" s="186" t="s">
        <v>2785</v>
      </c>
      <c r="CQ39" s="186" t="s">
        <v>2667</v>
      </c>
      <c r="CR39" s="186" t="s">
        <v>2667</v>
      </c>
      <c r="CS39" s="186" t="s">
        <v>2785</v>
      </c>
      <c r="CT39" s="186" t="s">
        <v>2667</v>
      </c>
      <c r="CU39" s="186" t="s">
        <v>2667</v>
      </c>
      <c r="CV39" s="186" t="s">
        <v>2785</v>
      </c>
      <c r="CW39" s="186" t="s">
        <v>2667</v>
      </c>
      <c r="CX39" s="186" t="s">
        <v>2667</v>
      </c>
      <c r="CY39" s="186" t="s">
        <v>2785</v>
      </c>
      <c r="CZ39" s="186" t="s">
        <v>2667</v>
      </c>
      <c r="DA39" s="186" t="s">
        <v>2667</v>
      </c>
      <c r="DB39" s="186" t="s">
        <v>2785</v>
      </c>
      <c r="DC39" s="186" t="s">
        <v>2667</v>
      </c>
      <c r="DD39" s="186" t="s">
        <v>2667</v>
      </c>
      <c r="DE39" s="186" t="s">
        <v>2785</v>
      </c>
      <c r="DF39" s="186" t="s">
        <v>2667</v>
      </c>
      <c r="DG39" s="186" t="s">
        <v>2667</v>
      </c>
      <c r="DH39" s="186" t="s">
        <v>2785</v>
      </c>
      <c r="DI39" s="186" t="s">
        <v>2667</v>
      </c>
      <c r="DJ39" s="186" t="s">
        <v>2667</v>
      </c>
      <c r="DK39" s="186" t="s">
        <v>2785</v>
      </c>
      <c r="DL39" s="186" t="s">
        <v>2667</v>
      </c>
      <c r="DM39" s="186" t="s">
        <v>2667</v>
      </c>
      <c r="DN39" s="186" t="s">
        <v>2785</v>
      </c>
      <c r="DO39" s="186" t="s">
        <v>2667</v>
      </c>
      <c r="DP39" s="186" t="s">
        <v>2667</v>
      </c>
      <c r="DQ39" s="186" t="s">
        <v>2785</v>
      </c>
      <c r="DR39" s="186" t="s">
        <v>2667</v>
      </c>
      <c r="DS39" s="186" t="s">
        <v>2667</v>
      </c>
      <c r="DT39" s="186" t="s">
        <v>2785</v>
      </c>
      <c r="DU39" s="186" t="s">
        <v>2667</v>
      </c>
      <c r="DV39" s="186" t="s">
        <v>2667</v>
      </c>
      <c r="DW39" s="186" t="s">
        <v>2785</v>
      </c>
      <c r="DX39" s="186" t="s">
        <v>2667</v>
      </c>
      <c r="DY39" s="186" t="s">
        <v>2667</v>
      </c>
      <c r="DZ39" s="186" t="s">
        <v>2785</v>
      </c>
      <c r="EA39" s="186" t="s">
        <v>2667</v>
      </c>
      <c r="EB39" s="186" t="s">
        <v>2667</v>
      </c>
      <c r="EC39" s="186" t="s">
        <v>2785</v>
      </c>
      <c r="ED39" s="186" t="s">
        <v>2667</v>
      </c>
      <c r="EE39" s="186" t="s">
        <v>2667</v>
      </c>
      <c r="EF39" s="186" t="s">
        <v>2785</v>
      </c>
      <c r="EG39" s="186" t="s">
        <v>2667</v>
      </c>
      <c r="EH39" s="186" t="s">
        <v>2667</v>
      </c>
      <c r="EI39" s="186" t="s">
        <v>2785</v>
      </c>
      <c r="EJ39" s="186" t="s">
        <v>2667</v>
      </c>
      <c r="EK39" s="186" t="s">
        <v>2667</v>
      </c>
      <c r="EL39" s="186" t="s">
        <v>2785</v>
      </c>
      <c r="EM39" s="186" t="s">
        <v>2667</v>
      </c>
      <c r="EN39" s="186" t="s">
        <v>2667</v>
      </c>
      <c r="EO39" s="186" t="s">
        <v>2785</v>
      </c>
      <c r="EP39" s="186" t="s">
        <v>2667</v>
      </c>
      <c r="EQ39" s="186" t="s">
        <v>2667</v>
      </c>
      <c r="ER39" s="186" t="s">
        <v>2785</v>
      </c>
      <c r="ES39" s="186" t="s">
        <v>2667</v>
      </c>
      <c r="ET39" s="186" t="s">
        <v>2667</v>
      </c>
    </row>
    <row r="40" spans="1:150" x14ac:dyDescent="0.3">
      <c r="A40" s="1"/>
      <c r="B40" s="187" t="s">
        <v>2930</v>
      </c>
      <c r="C40" s="187" t="s">
        <v>94</v>
      </c>
      <c r="D40" s="187" t="s">
        <v>114</v>
      </c>
      <c r="E40" s="187" t="s">
        <v>2931</v>
      </c>
      <c r="F40" s="187" t="s">
        <v>2932</v>
      </c>
      <c r="G40" s="188" t="s">
        <v>2785</v>
      </c>
      <c r="H40" s="188" t="s">
        <v>2667</v>
      </c>
      <c r="I40" s="188" t="s">
        <v>2667</v>
      </c>
      <c r="J40" s="188" t="s">
        <v>2785</v>
      </c>
      <c r="K40" s="188" t="s">
        <v>2667</v>
      </c>
      <c r="L40" s="188" t="s">
        <v>2667</v>
      </c>
      <c r="M40" s="188" t="s">
        <v>2785</v>
      </c>
      <c r="N40" s="188" t="s">
        <v>2667</v>
      </c>
      <c r="O40" s="188" t="s">
        <v>2667</v>
      </c>
      <c r="P40" s="188" t="s">
        <v>2785</v>
      </c>
      <c r="Q40" s="188" t="s">
        <v>2667</v>
      </c>
      <c r="R40" s="188" t="s">
        <v>2667</v>
      </c>
      <c r="S40" s="188" t="s">
        <v>2785</v>
      </c>
      <c r="T40" s="188" t="s">
        <v>2667</v>
      </c>
      <c r="U40" s="188" t="s">
        <v>2667</v>
      </c>
      <c r="V40" s="188" t="s">
        <v>2785</v>
      </c>
      <c r="W40" s="188" t="s">
        <v>2667</v>
      </c>
      <c r="X40" s="188" t="s">
        <v>2667</v>
      </c>
      <c r="Y40" s="188" t="s">
        <v>2785</v>
      </c>
      <c r="Z40" s="188" t="s">
        <v>2667</v>
      </c>
      <c r="AA40" s="188" t="s">
        <v>2667</v>
      </c>
      <c r="AB40" s="188" t="s">
        <v>2785</v>
      </c>
      <c r="AC40" s="188" t="s">
        <v>2667</v>
      </c>
      <c r="AD40" s="188" t="s">
        <v>2667</v>
      </c>
      <c r="AE40" s="188" t="s">
        <v>2785</v>
      </c>
      <c r="AF40" s="188" t="s">
        <v>2667</v>
      </c>
      <c r="AG40" s="188" t="s">
        <v>2667</v>
      </c>
      <c r="AH40" s="188" t="s">
        <v>2785</v>
      </c>
      <c r="AI40" s="188" t="s">
        <v>2667</v>
      </c>
      <c r="AJ40" s="188" t="s">
        <v>2667</v>
      </c>
      <c r="AK40" s="188" t="s">
        <v>2785</v>
      </c>
      <c r="AL40" s="188" t="s">
        <v>2667</v>
      </c>
      <c r="AM40" s="188" t="s">
        <v>2667</v>
      </c>
      <c r="AN40" s="188" t="s">
        <v>2785</v>
      </c>
      <c r="AO40" s="188" t="s">
        <v>2667</v>
      </c>
      <c r="AP40" s="188" t="s">
        <v>2667</v>
      </c>
      <c r="AQ40" s="188" t="s">
        <v>2785</v>
      </c>
      <c r="AR40" s="188" t="s">
        <v>2667</v>
      </c>
      <c r="AS40" s="188" t="s">
        <v>2667</v>
      </c>
      <c r="AT40" s="188" t="s">
        <v>2785</v>
      </c>
      <c r="AU40" s="188" t="s">
        <v>2667</v>
      </c>
      <c r="AV40" s="188" t="s">
        <v>2667</v>
      </c>
      <c r="AW40" s="188" t="s">
        <v>2785</v>
      </c>
      <c r="AX40" s="188" t="s">
        <v>2667</v>
      </c>
      <c r="AY40" s="188" t="s">
        <v>2667</v>
      </c>
      <c r="AZ40" s="188" t="s">
        <v>2785</v>
      </c>
      <c r="BA40" s="188" t="s">
        <v>2667</v>
      </c>
      <c r="BB40" s="188" t="s">
        <v>2667</v>
      </c>
      <c r="BC40" s="188" t="s">
        <v>2785</v>
      </c>
      <c r="BD40" s="188" t="s">
        <v>2667</v>
      </c>
      <c r="BE40" s="188" t="s">
        <v>2667</v>
      </c>
      <c r="BF40" s="188" t="s">
        <v>2785</v>
      </c>
      <c r="BG40" s="188" t="s">
        <v>2667</v>
      </c>
      <c r="BH40" s="188" t="s">
        <v>2667</v>
      </c>
      <c r="BI40" s="188" t="s">
        <v>2785</v>
      </c>
      <c r="BJ40" s="188" t="s">
        <v>2667</v>
      </c>
      <c r="BK40" s="188" t="s">
        <v>2667</v>
      </c>
      <c r="BL40" s="188" t="s">
        <v>2785</v>
      </c>
      <c r="BM40" s="188" t="s">
        <v>2667</v>
      </c>
      <c r="BN40" s="188" t="s">
        <v>2667</v>
      </c>
      <c r="BO40" s="188" t="s">
        <v>2785</v>
      </c>
      <c r="BP40" s="188" t="s">
        <v>2667</v>
      </c>
      <c r="BQ40" s="188" t="s">
        <v>2667</v>
      </c>
      <c r="BR40" s="188" t="s">
        <v>2785</v>
      </c>
      <c r="BS40" s="188" t="s">
        <v>2667</v>
      </c>
      <c r="BT40" s="188" t="s">
        <v>2667</v>
      </c>
      <c r="BU40" s="188" t="s">
        <v>2785</v>
      </c>
      <c r="BV40" s="188" t="s">
        <v>2667</v>
      </c>
      <c r="BW40" s="188" t="s">
        <v>2667</v>
      </c>
      <c r="BX40" s="188" t="s">
        <v>2785</v>
      </c>
      <c r="BY40" s="188" t="s">
        <v>2667</v>
      </c>
      <c r="BZ40" s="188" t="s">
        <v>2667</v>
      </c>
      <c r="CA40" s="188" t="s">
        <v>2785</v>
      </c>
      <c r="CB40" s="188" t="s">
        <v>2667</v>
      </c>
      <c r="CC40" s="188" t="s">
        <v>2667</v>
      </c>
      <c r="CD40" s="188" t="s">
        <v>2785</v>
      </c>
      <c r="CE40" s="188" t="s">
        <v>2667</v>
      </c>
      <c r="CF40" s="188" t="s">
        <v>2667</v>
      </c>
      <c r="CG40" s="188" t="s">
        <v>2785</v>
      </c>
      <c r="CH40" s="188" t="s">
        <v>2667</v>
      </c>
      <c r="CI40" s="188" t="s">
        <v>2667</v>
      </c>
      <c r="CJ40" s="188" t="s">
        <v>2785</v>
      </c>
      <c r="CK40" s="188" t="s">
        <v>2667</v>
      </c>
      <c r="CL40" s="188" t="s">
        <v>2667</v>
      </c>
      <c r="CM40" s="188" t="s">
        <v>2785</v>
      </c>
      <c r="CN40" s="188" t="s">
        <v>2667</v>
      </c>
      <c r="CO40" s="188" t="s">
        <v>2667</v>
      </c>
      <c r="CP40" s="188" t="s">
        <v>2785</v>
      </c>
      <c r="CQ40" s="188" t="s">
        <v>2667</v>
      </c>
      <c r="CR40" s="188" t="s">
        <v>2667</v>
      </c>
      <c r="CS40" s="188" t="s">
        <v>2785</v>
      </c>
      <c r="CT40" s="188" t="s">
        <v>2667</v>
      </c>
      <c r="CU40" s="188" t="s">
        <v>2667</v>
      </c>
      <c r="CV40" s="188" t="s">
        <v>2785</v>
      </c>
      <c r="CW40" s="188" t="s">
        <v>2667</v>
      </c>
      <c r="CX40" s="188" t="s">
        <v>2667</v>
      </c>
      <c r="CY40" s="188" t="s">
        <v>2785</v>
      </c>
      <c r="CZ40" s="188" t="s">
        <v>2667</v>
      </c>
      <c r="DA40" s="188" t="s">
        <v>2667</v>
      </c>
      <c r="DB40" s="188" t="s">
        <v>2785</v>
      </c>
      <c r="DC40" s="188" t="s">
        <v>2667</v>
      </c>
      <c r="DD40" s="188" t="s">
        <v>2667</v>
      </c>
      <c r="DE40" s="188" t="s">
        <v>2785</v>
      </c>
      <c r="DF40" s="188" t="s">
        <v>2667</v>
      </c>
      <c r="DG40" s="188" t="s">
        <v>2667</v>
      </c>
      <c r="DH40" s="188" t="s">
        <v>2785</v>
      </c>
      <c r="DI40" s="188" t="s">
        <v>2667</v>
      </c>
      <c r="DJ40" s="188" t="s">
        <v>2667</v>
      </c>
      <c r="DK40" s="188" t="s">
        <v>2785</v>
      </c>
      <c r="DL40" s="188" t="s">
        <v>2667</v>
      </c>
      <c r="DM40" s="188" t="s">
        <v>2667</v>
      </c>
      <c r="DN40" s="188" t="s">
        <v>2785</v>
      </c>
      <c r="DO40" s="188" t="s">
        <v>2667</v>
      </c>
      <c r="DP40" s="188" t="s">
        <v>2667</v>
      </c>
      <c r="DQ40" s="188" t="s">
        <v>2785</v>
      </c>
      <c r="DR40" s="188" t="s">
        <v>2667</v>
      </c>
      <c r="DS40" s="188" t="s">
        <v>2667</v>
      </c>
      <c r="DT40" s="188" t="s">
        <v>2785</v>
      </c>
      <c r="DU40" s="188" t="s">
        <v>2667</v>
      </c>
      <c r="DV40" s="188" t="s">
        <v>2667</v>
      </c>
      <c r="DW40" s="188" t="s">
        <v>2785</v>
      </c>
      <c r="DX40" s="188" t="s">
        <v>2667</v>
      </c>
      <c r="DY40" s="188" t="s">
        <v>2667</v>
      </c>
      <c r="DZ40" s="188" t="s">
        <v>2785</v>
      </c>
      <c r="EA40" s="188" t="s">
        <v>2667</v>
      </c>
      <c r="EB40" s="188" t="s">
        <v>2667</v>
      </c>
      <c r="EC40" s="188" t="s">
        <v>2785</v>
      </c>
      <c r="ED40" s="188" t="s">
        <v>2667</v>
      </c>
      <c r="EE40" s="188" t="s">
        <v>2667</v>
      </c>
      <c r="EF40" s="188" t="s">
        <v>2785</v>
      </c>
      <c r="EG40" s="188" t="s">
        <v>2667</v>
      </c>
      <c r="EH40" s="188" t="s">
        <v>2667</v>
      </c>
      <c r="EI40" s="188" t="s">
        <v>2785</v>
      </c>
      <c r="EJ40" s="188" t="s">
        <v>2667</v>
      </c>
      <c r="EK40" s="188" t="s">
        <v>2667</v>
      </c>
      <c r="EL40" s="188" t="s">
        <v>2785</v>
      </c>
      <c r="EM40" s="188" t="s">
        <v>2667</v>
      </c>
      <c r="EN40" s="188" t="s">
        <v>2667</v>
      </c>
      <c r="EO40" s="188" t="s">
        <v>2785</v>
      </c>
      <c r="EP40" s="188" t="s">
        <v>2667</v>
      </c>
      <c r="EQ40" s="188" t="s">
        <v>2667</v>
      </c>
      <c r="ER40" s="188" t="s">
        <v>2785</v>
      </c>
      <c r="ES40" s="188" t="s">
        <v>2667</v>
      </c>
      <c r="ET40" s="188" t="s">
        <v>2667</v>
      </c>
    </row>
    <row r="41" spans="1:150" x14ac:dyDescent="0.3">
      <c r="A41" s="1"/>
      <c r="B41" s="187" t="s">
        <v>2933</v>
      </c>
      <c r="C41" s="187" t="s">
        <v>94</v>
      </c>
      <c r="D41" s="187" t="s">
        <v>114</v>
      </c>
      <c r="E41" s="187" t="s">
        <v>2934</v>
      </c>
      <c r="F41" s="187" t="s">
        <v>2935</v>
      </c>
      <c r="G41" s="188" t="s">
        <v>2785</v>
      </c>
      <c r="H41" s="188" t="s">
        <v>2667</v>
      </c>
      <c r="I41" s="188" t="s">
        <v>2667</v>
      </c>
      <c r="J41" s="188" t="s">
        <v>2785</v>
      </c>
      <c r="K41" s="188" t="s">
        <v>2667</v>
      </c>
      <c r="L41" s="188" t="s">
        <v>2667</v>
      </c>
      <c r="M41" s="188" t="s">
        <v>2785</v>
      </c>
      <c r="N41" s="188" t="s">
        <v>2667</v>
      </c>
      <c r="O41" s="188" t="s">
        <v>2667</v>
      </c>
      <c r="P41" s="188" t="s">
        <v>2785</v>
      </c>
      <c r="Q41" s="188" t="s">
        <v>2667</v>
      </c>
      <c r="R41" s="188" t="s">
        <v>2667</v>
      </c>
      <c r="S41" s="188" t="s">
        <v>2785</v>
      </c>
      <c r="T41" s="188" t="s">
        <v>2667</v>
      </c>
      <c r="U41" s="188" t="s">
        <v>2667</v>
      </c>
      <c r="V41" s="188" t="s">
        <v>2785</v>
      </c>
      <c r="W41" s="188" t="s">
        <v>2667</v>
      </c>
      <c r="X41" s="188" t="s">
        <v>2667</v>
      </c>
      <c r="Y41" s="188" t="s">
        <v>2785</v>
      </c>
      <c r="Z41" s="188" t="s">
        <v>2667</v>
      </c>
      <c r="AA41" s="188" t="s">
        <v>2667</v>
      </c>
      <c r="AB41" s="188" t="s">
        <v>2785</v>
      </c>
      <c r="AC41" s="188" t="s">
        <v>2667</v>
      </c>
      <c r="AD41" s="188" t="s">
        <v>2667</v>
      </c>
      <c r="AE41" s="188" t="s">
        <v>2785</v>
      </c>
      <c r="AF41" s="188" t="s">
        <v>2667</v>
      </c>
      <c r="AG41" s="188" t="s">
        <v>2667</v>
      </c>
      <c r="AH41" s="188" t="s">
        <v>2785</v>
      </c>
      <c r="AI41" s="188" t="s">
        <v>2667</v>
      </c>
      <c r="AJ41" s="188" t="s">
        <v>2667</v>
      </c>
      <c r="AK41" s="188" t="s">
        <v>2785</v>
      </c>
      <c r="AL41" s="188" t="s">
        <v>2667</v>
      </c>
      <c r="AM41" s="188" t="s">
        <v>2667</v>
      </c>
      <c r="AN41" s="188" t="s">
        <v>2785</v>
      </c>
      <c r="AO41" s="188" t="s">
        <v>2667</v>
      </c>
      <c r="AP41" s="188" t="s">
        <v>2667</v>
      </c>
      <c r="AQ41" s="188" t="s">
        <v>2785</v>
      </c>
      <c r="AR41" s="188" t="s">
        <v>2667</v>
      </c>
      <c r="AS41" s="188" t="s">
        <v>2667</v>
      </c>
      <c r="AT41" s="188" t="s">
        <v>2785</v>
      </c>
      <c r="AU41" s="188" t="s">
        <v>2667</v>
      </c>
      <c r="AV41" s="188" t="s">
        <v>2667</v>
      </c>
      <c r="AW41" s="188" t="s">
        <v>2785</v>
      </c>
      <c r="AX41" s="188" t="s">
        <v>2667</v>
      </c>
      <c r="AY41" s="188" t="s">
        <v>2667</v>
      </c>
      <c r="AZ41" s="188" t="s">
        <v>2785</v>
      </c>
      <c r="BA41" s="188" t="s">
        <v>2667</v>
      </c>
      <c r="BB41" s="188" t="s">
        <v>2667</v>
      </c>
      <c r="BC41" s="188" t="s">
        <v>2785</v>
      </c>
      <c r="BD41" s="188" t="s">
        <v>2667</v>
      </c>
      <c r="BE41" s="188" t="s">
        <v>2667</v>
      </c>
      <c r="BF41" s="188" t="s">
        <v>2785</v>
      </c>
      <c r="BG41" s="188" t="s">
        <v>2667</v>
      </c>
      <c r="BH41" s="188" t="s">
        <v>2667</v>
      </c>
      <c r="BI41" s="188" t="s">
        <v>2785</v>
      </c>
      <c r="BJ41" s="188" t="s">
        <v>2667</v>
      </c>
      <c r="BK41" s="188" t="s">
        <v>2667</v>
      </c>
      <c r="BL41" s="188" t="s">
        <v>2785</v>
      </c>
      <c r="BM41" s="188" t="s">
        <v>2667</v>
      </c>
      <c r="BN41" s="188" t="s">
        <v>2667</v>
      </c>
      <c r="BO41" s="188" t="s">
        <v>2785</v>
      </c>
      <c r="BP41" s="188" t="s">
        <v>2667</v>
      </c>
      <c r="BQ41" s="188" t="s">
        <v>2667</v>
      </c>
      <c r="BR41" s="188" t="s">
        <v>2785</v>
      </c>
      <c r="BS41" s="188" t="s">
        <v>2667</v>
      </c>
      <c r="BT41" s="188" t="s">
        <v>2667</v>
      </c>
      <c r="BU41" s="188" t="s">
        <v>2785</v>
      </c>
      <c r="BV41" s="188" t="s">
        <v>2667</v>
      </c>
      <c r="BW41" s="188" t="s">
        <v>2667</v>
      </c>
      <c r="BX41" s="188" t="s">
        <v>2785</v>
      </c>
      <c r="BY41" s="188" t="s">
        <v>2667</v>
      </c>
      <c r="BZ41" s="188" t="s">
        <v>2667</v>
      </c>
      <c r="CA41" s="188" t="s">
        <v>2785</v>
      </c>
      <c r="CB41" s="188" t="s">
        <v>2667</v>
      </c>
      <c r="CC41" s="188" t="s">
        <v>2667</v>
      </c>
      <c r="CD41" s="188" t="s">
        <v>2785</v>
      </c>
      <c r="CE41" s="188" t="s">
        <v>2667</v>
      </c>
      <c r="CF41" s="188" t="s">
        <v>2667</v>
      </c>
      <c r="CG41" s="188" t="s">
        <v>2785</v>
      </c>
      <c r="CH41" s="188" t="s">
        <v>2667</v>
      </c>
      <c r="CI41" s="188" t="s">
        <v>2667</v>
      </c>
      <c r="CJ41" s="188" t="s">
        <v>2785</v>
      </c>
      <c r="CK41" s="188" t="s">
        <v>2667</v>
      </c>
      <c r="CL41" s="188" t="s">
        <v>2667</v>
      </c>
      <c r="CM41" s="188" t="s">
        <v>2785</v>
      </c>
      <c r="CN41" s="188" t="s">
        <v>2667</v>
      </c>
      <c r="CO41" s="188" t="s">
        <v>2667</v>
      </c>
      <c r="CP41" s="188" t="s">
        <v>2785</v>
      </c>
      <c r="CQ41" s="188" t="s">
        <v>2667</v>
      </c>
      <c r="CR41" s="188" t="s">
        <v>2667</v>
      </c>
      <c r="CS41" s="188" t="s">
        <v>2785</v>
      </c>
      <c r="CT41" s="188" t="s">
        <v>2667</v>
      </c>
      <c r="CU41" s="188" t="s">
        <v>2667</v>
      </c>
      <c r="CV41" s="188" t="s">
        <v>2785</v>
      </c>
      <c r="CW41" s="188" t="s">
        <v>2667</v>
      </c>
      <c r="CX41" s="188" t="s">
        <v>2667</v>
      </c>
      <c r="CY41" s="188" t="s">
        <v>2785</v>
      </c>
      <c r="CZ41" s="188" t="s">
        <v>2667</v>
      </c>
      <c r="DA41" s="188" t="s">
        <v>2667</v>
      </c>
      <c r="DB41" s="188" t="s">
        <v>2785</v>
      </c>
      <c r="DC41" s="188" t="s">
        <v>2667</v>
      </c>
      <c r="DD41" s="188" t="s">
        <v>2667</v>
      </c>
      <c r="DE41" s="188" t="s">
        <v>2785</v>
      </c>
      <c r="DF41" s="188" t="s">
        <v>2667</v>
      </c>
      <c r="DG41" s="188" t="s">
        <v>2667</v>
      </c>
      <c r="DH41" s="188" t="s">
        <v>2785</v>
      </c>
      <c r="DI41" s="188" t="s">
        <v>2667</v>
      </c>
      <c r="DJ41" s="188" t="s">
        <v>2667</v>
      </c>
      <c r="DK41" s="188" t="s">
        <v>2785</v>
      </c>
      <c r="DL41" s="188" t="s">
        <v>2667</v>
      </c>
      <c r="DM41" s="188" t="s">
        <v>2667</v>
      </c>
      <c r="DN41" s="188" t="s">
        <v>2785</v>
      </c>
      <c r="DO41" s="188" t="s">
        <v>2667</v>
      </c>
      <c r="DP41" s="188" t="s">
        <v>2667</v>
      </c>
      <c r="DQ41" s="188" t="s">
        <v>2785</v>
      </c>
      <c r="DR41" s="188" t="s">
        <v>2667</v>
      </c>
      <c r="DS41" s="188" t="s">
        <v>2667</v>
      </c>
      <c r="DT41" s="188" t="s">
        <v>2785</v>
      </c>
      <c r="DU41" s="188" t="s">
        <v>2667</v>
      </c>
      <c r="DV41" s="188" t="s">
        <v>2667</v>
      </c>
      <c r="DW41" s="188" t="s">
        <v>2785</v>
      </c>
      <c r="DX41" s="188" t="s">
        <v>2667</v>
      </c>
      <c r="DY41" s="188" t="s">
        <v>2667</v>
      </c>
      <c r="DZ41" s="188" t="s">
        <v>2785</v>
      </c>
      <c r="EA41" s="188" t="s">
        <v>2667</v>
      </c>
      <c r="EB41" s="188" t="s">
        <v>2667</v>
      </c>
      <c r="EC41" s="188" t="s">
        <v>2785</v>
      </c>
      <c r="ED41" s="188" t="s">
        <v>2667</v>
      </c>
      <c r="EE41" s="188" t="s">
        <v>2667</v>
      </c>
      <c r="EF41" s="188" t="s">
        <v>2785</v>
      </c>
      <c r="EG41" s="188" t="s">
        <v>2667</v>
      </c>
      <c r="EH41" s="188" t="s">
        <v>2667</v>
      </c>
      <c r="EI41" s="188" t="s">
        <v>2785</v>
      </c>
      <c r="EJ41" s="188" t="s">
        <v>2667</v>
      </c>
      <c r="EK41" s="188" t="s">
        <v>2667</v>
      </c>
      <c r="EL41" s="188" t="s">
        <v>2785</v>
      </c>
      <c r="EM41" s="188" t="s">
        <v>2667</v>
      </c>
      <c r="EN41" s="188" t="s">
        <v>2667</v>
      </c>
      <c r="EO41" s="188" t="s">
        <v>2785</v>
      </c>
      <c r="EP41" s="188" t="s">
        <v>2667</v>
      </c>
      <c r="EQ41" s="188" t="s">
        <v>2667</v>
      </c>
      <c r="ER41" s="188" t="s">
        <v>2785</v>
      </c>
      <c r="ES41" s="188" t="s">
        <v>2667</v>
      </c>
      <c r="ET41" s="188" t="s">
        <v>2667</v>
      </c>
    </row>
    <row r="42" spans="1:150" x14ac:dyDescent="0.3">
      <c r="A42" s="1"/>
      <c r="B42" s="187" t="s">
        <v>2936</v>
      </c>
      <c r="C42" s="187" t="s">
        <v>94</v>
      </c>
      <c r="D42" s="187" t="s">
        <v>114</v>
      </c>
      <c r="E42" s="187" t="s">
        <v>2937</v>
      </c>
      <c r="F42" s="187" t="s">
        <v>2938</v>
      </c>
      <c r="G42" s="188" t="s">
        <v>2785</v>
      </c>
      <c r="H42" s="188" t="s">
        <v>2667</v>
      </c>
      <c r="I42" s="188" t="s">
        <v>2667</v>
      </c>
      <c r="J42" s="188" t="s">
        <v>2785</v>
      </c>
      <c r="K42" s="188" t="s">
        <v>2667</v>
      </c>
      <c r="L42" s="188" t="s">
        <v>2667</v>
      </c>
      <c r="M42" s="188" t="s">
        <v>2785</v>
      </c>
      <c r="N42" s="188" t="s">
        <v>2667</v>
      </c>
      <c r="O42" s="188" t="s">
        <v>2667</v>
      </c>
      <c r="P42" s="188" t="s">
        <v>2785</v>
      </c>
      <c r="Q42" s="188" t="s">
        <v>2667</v>
      </c>
      <c r="R42" s="188" t="s">
        <v>2667</v>
      </c>
      <c r="S42" s="188" t="s">
        <v>2785</v>
      </c>
      <c r="T42" s="188" t="s">
        <v>2667</v>
      </c>
      <c r="U42" s="188" t="s">
        <v>2667</v>
      </c>
      <c r="V42" s="188" t="s">
        <v>2785</v>
      </c>
      <c r="W42" s="188" t="s">
        <v>2667</v>
      </c>
      <c r="X42" s="188" t="s">
        <v>2667</v>
      </c>
      <c r="Y42" s="188" t="s">
        <v>2785</v>
      </c>
      <c r="Z42" s="188" t="s">
        <v>2667</v>
      </c>
      <c r="AA42" s="188" t="s">
        <v>2667</v>
      </c>
      <c r="AB42" s="188" t="s">
        <v>2785</v>
      </c>
      <c r="AC42" s="188" t="s">
        <v>2667</v>
      </c>
      <c r="AD42" s="188" t="s">
        <v>2667</v>
      </c>
      <c r="AE42" s="188" t="s">
        <v>2785</v>
      </c>
      <c r="AF42" s="188" t="s">
        <v>2667</v>
      </c>
      <c r="AG42" s="188" t="s">
        <v>2667</v>
      </c>
      <c r="AH42" s="188" t="s">
        <v>2785</v>
      </c>
      <c r="AI42" s="188" t="s">
        <v>2667</v>
      </c>
      <c r="AJ42" s="188" t="s">
        <v>2667</v>
      </c>
      <c r="AK42" s="188" t="s">
        <v>2785</v>
      </c>
      <c r="AL42" s="188" t="s">
        <v>2667</v>
      </c>
      <c r="AM42" s="188" t="s">
        <v>2667</v>
      </c>
      <c r="AN42" s="188" t="s">
        <v>2785</v>
      </c>
      <c r="AO42" s="188" t="s">
        <v>2667</v>
      </c>
      <c r="AP42" s="188" t="s">
        <v>2667</v>
      </c>
      <c r="AQ42" s="188" t="s">
        <v>2785</v>
      </c>
      <c r="AR42" s="188" t="s">
        <v>2667</v>
      </c>
      <c r="AS42" s="188" t="s">
        <v>2667</v>
      </c>
      <c r="AT42" s="188" t="s">
        <v>2785</v>
      </c>
      <c r="AU42" s="188" t="s">
        <v>2667</v>
      </c>
      <c r="AV42" s="188" t="s">
        <v>2667</v>
      </c>
      <c r="AW42" s="188" t="s">
        <v>2785</v>
      </c>
      <c r="AX42" s="188" t="s">
        <v>2667</v>
      </c>
      <c r="AY42" s="188" t="s">
        <v>2667</v>
      </c>
      <c r="AZ42" s="188" t="s">
        <v>2785</v>
      </c>
      <c r="BA42" s="188" t="s">
        <v>2667</v>
      </c>
      <c r="BB42" s="188" t="s">
        <v>2667</v>
      </c>
      <c r="BC42" s="188" t="s">
        <v>2785</v>
      </c>
      <c r="BD42" s="188" t="s">
        <v>2667</v>
      </c>
      <c r="BE42" s="188" t="s">
        <v>2667</v>
      </c>
      <c r="BF42" s="188" t="s">
        <v>2785</v>
      </c>
      <c r="BG42" s="188" t="s">
        <v>2667</v>
      </c>
      <c r="BH42" s="188" t="s">
        <v>2667</v>
      </c>
      <c r="BI42" s="188" t="s">
        <v>2785</v>
      </c>
      <c r="BJ42" s="188" t="s">
        <v>2667</v>
      </c>
      <c r="BK42" s="188" t="s">
        <v>2667</v>
      </c>
      <c r="BL42" s="188" t="s">
        <v>2785</v>
      </c>
      <c r="BM42" s="188" t="s">
        <v>2667</v>
      </c>
      <c r="BN42" s="188" t="s">
        <v>2667</v>
      </c>
      <c r="BO42" s="188" t="s">
        <v>2785</v>
      </c>
      <c r="BP42" s="188" t="s">
        <v>2667</v>
      </c>
      <c r="BQ42" s="188" t="s">
        <v>2667</v>
      </c>
      <c r="BR42" s="188" t="s">
        <v>2785</v>
      </c>
      <c r="BS42" s="188" t="s">
        <v>2667</v>
      </c>
      <c r="BT42" s="188" t="s">
        <v>2667</v>
      </c>
      <c r="BU42" s="188" t="s">
        <v>2785</v>
      </c>
      <c r="BV42" s="188" t="s">
        <v>2667</v>
      </c>
      <c r="BW42" s="188" t="s">
        <v>2667</v>
      </c>
      <c r="BX42" s="188" t="s">
        <v>2785</v>
      </c>
      <c r="BY42" s="188" t="s">
        <v>2667</v>
      </c>
      <c r="BZ42" s="188" t="s">
        <v>2667</v>
      </c>
      <c r="CA42" s="188" t="s">
        <v>2785</v>
      </c>
      <c r="CB42" s="188" t="s">
        <v>2667</v>
      </c>
      <c r="CC42" s="188" t="s">
        <v>2667</v>
      </c>
      <c r="CD42" s="188" t="s">
        <v>2785</v>
      </c>
      <c r="CE42" s="188" t="s">
        <v>2667</v>
      </c>
      <c r="CF42" s="188" t="s">
        <v>2667</v>
      </c>
      <c r="CG42" s="188" t="s">
        <v>2785</v>
      </c>
      <c r="CH42" s="188" t="s">
        <v>2667</v>
      </c>
      <c r="CI42" s="188" t="s">
        <v>2667</v>
      </c>
      <c r="CJ42" s="188" t="s">
        <v>2785</v>
      </c>
      <c r="CK42" s="188" t="s">
        <v>2667</v>
      </c>
      <c r="CL42" s="188" t="s">
        <v>2667</v>
      </c>
      <c r="CM42" s="188" t="s">
        <v>2785</v>
      </c>
      <c r="CN42" s="188" t="s">
        <v>2667</v>
      </c>
      <c r="CO42" s="188" t="s">
        <v>2667</v>
      </c>
      <c r="CP42" s="188" t="s">
        <v>2785</v>
      </c>
      <c r="CQ42" s="188" t="s">
        <v>2667</v>
      </c>
      <c r="CR42" s="188" t="s">
        <v>2667</v>
      </c>
      <c r="CS42" s="188" t="s">
        <v>2785</v>
      </c>
      <c r="CT42" s="188" t="s">
        <v>2667</v>
      </c>
      <c r="CU42" s="188" t="s">
        <v>2667</v>
      </c>
      <c r="CV42" s="188" t="s">
        <v>2785</v>
      </c>
      <c r="CW42" s="188" t="s">
        <v>2667</v>
      </c>
      <c r="CX42" s="188" t="s">
        <v>2667</v>
      </c>
      <c r="CY42" s="188" t="s">
        <v>2785</v>
      </c>
      <c r="CZ42" s="188" t="s">
        <v>2667</v>
      </c>
      <c r="DA42" s="188" t="s">
        <v>2667</v>
      </c>
      <c r="DB42" s="188" t="s">
        <v>2785</v>
      </c>
      <c r="DC42" s="188" t="s">
        <v>2667</v>
      </c>
      <c r="DD42" s="188" t="s">
        <v>2667</v>
      </c>
      <c r="DE42" s="188" t="s">
        <v>2785</v>
      </c>
      <c r="DF42" s="188" t="s">
        <v>2667</v>
      </c>
      <c r="DG42" s="188" t="s">
        <v>2667</v>
      </c>
      <c r="DH42" s="188" t="s">
        <v>2785</v>
      </c>
      <c r="DI42" s="188" t="s">
        <v>2667</v>
      </c>
      <c r="DJ42" s="188" t="s">
        <v>2667</v>
      </c>
      <c r="DK42" s="188" t="s">
        <v>2785</v>
      </c>
      <c r="DL42" s="188" t="s">
        <v>2667</v>
      </c>
      <c r="DM42" s="188" t="s">
        <v>2667</v>
      </c>
      <c r="DN42" s="188" t="s">
        <v>2785</v>
      </c>
      <c r="DO42" s="188" t="s">
        <v>2667</v>
      </c>
      <c r="DP42" s="188" t="s">
        <v>2667</v>
      </c>
      <c r="DQ42" s="188" t="s">
        <v>2785</v>
      </c>
      <c r="DR42" s="188" t="s">
        <v>2667</v>
      </c>
      <c r="DS42" s="188" t="s">
        <v>2667</v>
      </c>
      <c r="DT42" s="188" t="s">
        <v>2785</v>
      </c>
      <c r="DU42" s="188" t="s">
        <v>2667</v>
      </c>
      <c r="DV42" s="188" t="s">
        <v>2667</v>
      </c>
      <c r="DW42" s="188" t="s">
        <v>2785</v>
      </c>
      <c r="DX42" s="188" t="s">
        <v>2667</v>
      </c>
      <c r="DY42" s="188" t="s">
        <v>2667</v>
      </c>
      <c r="DZ42" s="188" t="s">
        <v>2785</v>
      </c>
      <c r="EA42" s="188" t="s">
        <v>2667</v>
      </c>
      <c r="EB42" s="188" t="s">
        <v>2667</v>
      </c>
      <c r="EC42" s="188" t="s">
        <v>2785</v>
      </c>
      <c r="ED42" s="188" t="s">
        <v>2667</v>
      </c>
      <c r="EE42" s="188" t="s">
        <v>2667</v>
      </c>
      <c r="EF42" s="188" t="s">
        <v>2785</v>
      </c>
      <c r="EG42" s="188" t="s">
        <v>2667</v>
      </c>
      <c r="EH42" s="188" t="s">
        <v>2667</v>
      </c>
      <c r="EI42" s="188" t="s">
        <v>2785</v>
      </c>
      <c r="EJ42" s="188" t="s">
        <v>2667</v>
      </c>
      <c r="EK42" s="188" t="s">
        <v>2667</v>
      </c>
      <c r="EL42" s="188" t="s">
        <v>2785</v>
      </c>
      <c r="EM42" s="188" t="s">
        <v>2667</v>
      </c>
      <c r="EN42" s="188" t="s">
        <v>2667</v>
      </c>
      <c r="EO42" s="188" t="s">
        <v>2785</v>
      </c>
      <c r="EP42" s="188" t="s">
        <v>2667</v>
      </c>
      <c r="EQ42" s="188" t="s">
        <v>2667</v>
      </c>
      <c r="ER42" s="188" t="s">
        <v>2785</v>
      </c>
      <c r="ES42" s="188" t="s">
        <v>2667</v>
      </c>
      <c r="ET42" s="188" t="s">
        <v>2667</v>
      </c>
    </row>
    <row r="43" spans="1:150" x14ac:dyDescent="0.3">
      <c r="A43" s="1"/>
      <c r="B43" s="186" t="s">
        <v>2939</v>
      </c>
      <c r="C43" s="186" t="s">
        <v>130</v>
      </c>
      <c r="D43" s="186" t="s">
        <v>131</v>
      </c>
      <c r="E43" s="186" t="s">
        <v>2940</v>
      </c>
      <c r="F43" s="186" t="s">
        <v>2941</v>
      </c>
      <c r="G43" s="186" t="s">
        <v>2785</v>
      </c>
      <c r="H43" s="186" t="s">
        <v>2667</v>
      </c>
      <c r="I43" s="186" t="s">
        <v>2667</v>
      </c>
      <c r="J43" s="186" t="s">
        <v>2785</v>
      </c>
      <c r="K43" s="186" t="s">
        <v>2667</v>
      </c>
      <c r="L43" s="186" t="s">
        <v>2667</v>
      </c>
      <c r="M43" s="186" t="s">
        <v>2785</v>
      </c>
      <c r="N43" s="186" t="s">
        <v>2667</v>
      </c>
      <c r="O43" s="186" t="s">
        <v>2667</v>
      </c>
      <c r="P43" s="186" t="s">
        <v>2785</v>
      </c>
      <c r="Q43" s="186" t="s">
        <v>2667</v>
      </c>
      <c r="R43" s="186" t="s">
        <v>2667</v>
      </c>
      <c r="S43" s="186" t="s">
        <v>2785</v>
      </c>
      <c r="T43" s="186" t="s">
        <v>2667</v>
      </c>
      <c r="U43" s="186" t="s">
        <v>2667</v>
      </c>
      <c r="V43" s="186" t="s">
        <v>2785</v>
      </c>
      <c r="W43" s="186" t="s">
        <v>2667</v>
      </c>
      <c r="X43" s="186" t="s">
        <v>2667</v>
      </c>
      <c r="Y43" s="186" t="s">
        <v>2785</v>
      </c>
      <c r="Z43" s="186" t="s">
        <v>2667</v>
      </c>
      <c r="AA43" s="186" t="s">
        <v>2667</v>
      </c>
      <c r="AB43" s="186" t="s">
        <v>2785</v>
      </c>
      <c r="AC43" s="186" t="s">
        <v>2667</v>
      </c>
      <c r="AD43" s="186" t="s">
        <v>2667</v>
      </c>
      <c r="AE43" s="186" t="s">
        <v>2785</v>
      </c>
      <c r="AF43" s="186" t="s">
        <v>2667</v>
      </c>
      <c r="AG43" s="186" t="s">
        <v>2667</v>
      </c>
      <c r="AH43" s="186" t="s">
        <v>2785</v>
      </c>
      <c r="AI43" s="186" t="s">
        <v>2667</v>
      </c>
      <c r="AJ43" s="186" t="s">
        <v>2667</v>
      </c>
      <c r="AK43" s="186" t="s">
        <v>2785</v>
      </c>
      <c r="AL43" s="186" t="s">
        <v>2667</v>
      </c>
      <c r="AM43" s="186" t="s">
        <v>2667</v>
      </c>
      <c r="AN43" s="186" t="s">
        <v>2785</v>
      </c>
      <c r="AO43" s="186" t="s">
        <v>2667</v>
      </c>
      <c r="AP43" s="186" t="s">
        <v>2667</v>
      </c>
      <c r="AQ43" s="186" t="s">
        <v>2785</v>
      </c>
      <c r="AR43" s="186" t="s">
        <v>2667</v>
      </c>
      <c r="AS43" s="186" t="s">
        <v>2667</v>
      </c>
      <c r="AT43" s="186" t="s">
        <v>2785</v>
      </c>
      <c r="AU43" s="186" t="s">
        <v>2667</v>
      </c>
      <c r="AV43" s="186" t="s">
        <v>2667</v>
      </c>
      <c r="AW43" s="186" t="s">
        <v>2785</v>
      </c>
      <c r="AX43" s="186" t="s">
        <v>2667</v>
      </c>
      <c r="AY43" s="186" t="s">
        <v>2667</v>
      </c>
      <c r="AZ43" s="186" t="s">
        <v>2785</v>
      </c>
      <c r="BA43" s="186" t="s">
        <v>2667</v>
      </c>
      <c r="BB43" s="186" t="s">
        <v>2667</v>
      </c>
      <c r="BC43" s="186" t="s">
        <v>2785</v>
      </c>
      <c r="BD43" s="186" t="s">
        <v>2667</v>
      </c>
      <c r="BE43" s="186" t="s">
        <v>2667</v>
      </c>
      <c r="BF43" s="186" t="s">
        <v>2785</v>
      </c>
      <c r="BG43" s="186" t="s">
        <v>2667</v>
      </c>
      <c r="BH43" s="186" t="s">
        <v>2667</v>
      </c>
      <c r="BI43" s="186" t="s">
        <v>2785</v>
      </c>
      <c r="BJ43" s="186" t="s">
        <v>2667</v>
      </c>
      <c r="BK43" s="186" t="s">
        <v>2667</v>
      </c>
      <c r="BL43" s="186" t="s">
        <v>2785</v>
      </c>
      <c r="BM43" s="186" t="s">
        <v>2667</v>
      </c>
      <c r="BN43" s="186" t="s">
        <v>2667</v>
      </c>
      <c r="BO43" s="186" t="s">
        <v>2785</v>
      </c>
      <c r="BP43" s="186" t="s">
        <v>2667</v>
      </c>
      <c r="BQ43" s="186" t="s">
        <v>2667</v>
      </c>
      <c r="BR43" s="186" t="s">
        <v>2785</v>
      </c>
      <c r="BS43" s="186" t="s">
        <v>2667</v>
      </c>
      <c r="BT43" s="186" t="s">
        <v>2667</v>
      </c>
      <c r="BU43" s="186" t="s">
        <v>2785</v>
      </c>
      <c r="BV43" s="186" t="s">
        <v>2667</v>
      </c>
      <c r="BW43" s="186" t="s">
        <v>2667</v>
      </c>
      <c r="BX43" s="186" t="s">
        <v>2785</v>
      </c>
      <c r="BY43" s="186" t="s">
        <v>2667</v>
      </c>
      <c r="BZ43" s="186" t="s">
        <v>2667</v>
      </c>
      <c r="CA43" s="186" t="s">
        <v>2785</v>
      </c>
      <c r="CB43" s="186" t="s">
        <v>2667</v>
      </c>
      <c r="CC43" s="186" t="s">
        <v>2667</v>
      </c>
      <c r="CD43" s="186" t="s">
        <v>2785</v>
      </c>
      <c r="CE43" s="186" t="s">
        <v>2667</v>
      </c>
      <c r="CF43" s="186" t="s">
        <v>2667</v>
      </c>
      <c r="CG43" s="186" t="s">
        <v>2785</v>
      </c>
      <c r="CH43" s="186" t="s">
        <v>2667</v>
      </c>
      <c r="CI43" s="186" t="s">
        <v>2667</v>
      </c>
      <c r="CJ43" s="186" t="s">
        <v>2785</v>
      </c>
      <c r="CK43" s="186" t="s">
        <v>2667</v>
      </c>
      <c r="CL43" s="186" t="s">
        <v>2667</v>
      </c>
      <c r="CM43" s="186" t="s">
        <v>2785</v>
      </c>
      <c r="CN43" s="186" t="s">
        <v>2667</v>
      </c>
      <c r="CO43" s="186" t="s">
        <v>2667</v>
      </c>
      <c r="CP43" s="186" t="s">
        <v>2785</v>
      </c>
      <c r="CQ43" s="186" t="s">
        <v>2667</v>
      </c>
      <c r="CR43" s="186" t="s">
        <v>2667</v>
      </c>
      <c r="CS43" s="186" t="s">
        <v>2785</v>
      </c>
      <c r="CT43" s="186" t="s">
        <v>2667</v>
      </c>
      <c r="CU43" s="186" t="s">
        <v>2667</v>
      </c>
      <c r="CV43" s="186" t="s">
        <v>2785</v>
      </c>
      <c r="CW43" s="186" t="s">
        <v>2667</v>
      </c>
      <c r="CX43" s="186" t="s">
        <v>2667</v>
      </c>
      <c r="CY43" s="186" t="s">
        <v>2785</v>
      </c>
      <c r="CZ43" s="186" t="s">
        <v>2667</v>
      </c>
      <c r="DA43" s="186" t="s">
        <v>2667</v>
      </c>
      <c r="DB43" s="186" t="s">
        <v>2785</v>
      </c>
      <c r="DC43" s="186" t="s">
        <v>2667</v>
      </c>
      <c r="DD43" s="186" t="s">
        <v>2667</v>
      </c>
      <c r="DE43" s="186" t="s">
        <v>2785</v>
      </c>
      <c r="DF43" s="186" t="s">
        <v>2667</v>
      </c>
      <c r="DG43" s="186" t="s">
        <v>2667</v>
      </c>
      <c r="DH43" s="186" t="s">
        <v>2785</v>
      </c>
      <c r="DI43" s="186" t="s">
        <v>2667</v>
      </c>
      <c r="DJ43" s="186" t="s">
        <v>2667</v>
      </c>
      <c r="DK43" s="186" t="s">
        <v>2785</v>
      </c>
      <c r="DL43" s="186" t="s">
        <v>2667</v>
      </c>
      <c r="DM43" s="186" t="s">
        <v>2667</v>
      </c>
      <c r="DN43" s="186" t="s">
        <v>2785</v>
      </c>
      <c r="DO43" s="186" t="s">
        <v>2667</v>
      </c>
      <c r="DP43" s="186" t="s">
        <v>2667</v>
      </c>
      <c r="DQ43" s="186" t="s">
        <v>2785</v>
      </c>
      <c r="DR43" s="186" t="s">
        <v>2667</v>
      </c>
      <c r="DS43" s="186" t="s">
        <v>2667</v>
      </c>
      <c r="DT43" s="186" t="s">
        <v>2785</v>
      </c>
      <c r="DU43" s="186" t="s">
        <v>2667</v>
      </c>
      <c r="DV43" s="186" t="s">
        <v>2667</v>
      </c>
      <c r="DW43" s="186" t="s">
        <v>2785</v>
      </c>
      <c r="DX43" s="186" t="s">
        <v>2667</v>
      </c>
      <c r="DY43" s="186" t="s">
        <v>2667</v>
      </c>
      <c r="DZ43" s="186" t="s">
        <v>2785</v>
      </c>
      <c r="EA43" s="186" t="s">
        <v>2667</v>
      </c>
      <c r="EB43" s="186" t="s">
        <v>2667</v>
      </c>
      <c r="EC43" s="186" t="s">
        <v>2785</v>
      </c>
      <c r="ED43" s="186" t="s">
        <v>2667</v>
      </c>
      <c r="EE43" s="186" t="s">
        <v>2667</v>
      </c>
      <c r="EF43" s="186" t="s">
        <v>2785</v>
      </c>
      <c r="EG43" s="186" t="s">
        <v>2667</v>
      </c>
      <c r="EH43" s="186" t="s">
        <v>2667</v>
      </c>
      <c r="EI43" s="186" t="s">
        <v>2785</v>
      </c>
      <c r="EJ43" s="186" t="s">
        <v>2667</v>
      </c>
      <c r="EK43" s="186" t="s">
        <v>2667</v>
      </c>
      <c r="EL43" s="186" t="s">
        <v>2785</v>
      </c>
      <c r="EM43" s="186" t="s">
        <v>2667</v>
      </c>
      <c r="EN43" s="186" t="s">
        <v>2667</v>
      </c>
      <c r="EO43" s="186" t="s">
        <v>2785</v>
      </c>
      <c r="EP43" s="186" t="s">
        <v>2667</v>
      </c>
      <c r="EQ43" s="186" t="s">
        <v>2667</v>
      </c>
      <c r="ER43" s="186" t="s">
        <v>2785</v>
      </c>
      <c r="ES43" s="186" t="s">
        <v>2667</v>
      </c>
      <c r="ET43" s="186" t="s">
        <v>2667</v>
      </c>
    </row>
    <row r="44" spans="1:150" x14ac:dyDescent="0.3">
      <c r="A44" s="1"/>
      <c r="B44" s="187" t="s">
        <v>2942</v>
      </c>
      <c r="C44" s="187" t="s">
        <v>130</v>
      </c>
      <c r="D44" s="187" t="s">
        <v>131</v>
      </c>
      <c r="E44" s="187" t="s">
        <v>2943</v>
      </c>
      <c r="F44" s="187" t="s">
        <v>2944</v>
      </c>
      <c r="G44" s="188" t="s">
        <v>2785</v>
      </c>
      <c r="H44" s="188" t="s">
        <v>2667</v>
      </c>
      <c r="I44" s="188" t="s">
        <v>2667</v>
      </c>
      <c r="J44" s="188" t="s">
        <v>2785</v>
      </c>
      <c r="K44" s="188" t="s">
        <v>2667</v>
      </c>
      <c r="L44" s="188" t="s">
        <v>2667</v>
      </c>
      <c r="M44" s="188" t="s">
        <v>2785</v>
      </c>
      <c r="N44" s="188" t="s">
        <v>2667</v>
      </c>
      <c r="O44" s="188" t="s">
        <v>2667</v>
      </c>
      <c r="P44" s="188" t="s">
        <v>2785</v>
      </c>
      <c r="Q44" s="188" t="s">
        <v>2667</v>
      </c>
      <c r="R44" s="188" t="s">
        <v>2667</v>
      </c>
      <c r="S44" s="188" t="s">
        <v>2785</v>
      </c>
      <c r="T44" s="188" t="s">
        <v>2667</v>
      </c>
      <c r="U44" s="188" t="s">
        <v>2667</v>
      </c>
      <c r="V44" s="188" t="s">
        <v>2785</v>
      </c>
      <c r="W44" s="188" t="s">
        <v>2667</v>
      </c>
      <c r="X44" s="188" t="s">
        <v>2667</v>
      </c>
      <c r="Y44" s="188" t="s">
        <v>2785</v>
      </c>
      <c r="Z44" s="188" t="s">
        <v>2667</v>
      </c>
      <c r="AA44" s="188" t="s">
        <v>2667</v>
      </c>
      <c r="AB44" s="188" t="s">
        <v>2785</v>
      </c>
      <c r="AC44" s="188" t="s">
        <v>2667</v>
      </c>
      <c r="AD44" s="188" t="s">
        <v>2667</v>
      </c>
      <c r="AE44" s="188" t="s">
        <v>2785</v>
      </c>
      <c r="AF44" s="188" t="s">
        <v>2667</v>
      </c>
      <c r="AG44" s="188" t="s">
        <v>2667</v>
      </c>
      <c r="AH44" s="188" t="s">
        <v>2785</v>
      </c>
      <c r="AI44" s="188" t="s">
        <v>2667</v>
      </c>
      <c r="AJ44" s="188" t="s">
        <v>2667</v>
      </c>
      <c r="AK44" s="188" t="s">
        <v>2785</v>
      </c>
      <c r="AL44" s="188" t="s">
        <v>2667</v>
      </c>
      <c r="AM44" s="188" t="s">
        <v>2667</v>
      </c>
      <c r="AN44" s="188" t="s">
        <v>2785</v>
      </c>
      <c r="AO44" s="188" t="s">
        <v>2667</v>
      </c>
      <c r="AP44" s="188" t="s">
        <v>2667</v>
      </c>
      <c r="AQ44" s="188" t="s">
        <v>2785</v>
      </c>
      <c r="AR44" s="188" t="s">
        <v>2667</v>
      </c>
      <c r="AS44" s="188" t="s">
        <v>2667</v>
      </c>
      <c r="AT44" s="188" t="s">
        <v>2785</v>
      </c>
      <c r="AU44" s="188" t="s">
        <v>2667</v>
      </c>
      <c r="AV44" s="188" t="s">
        <v>2667</v>
      </c>
      <c r="AW44" s="188" t="s">
        <v>2785</v>
      </c>
      <c r="AX44" s="188" t="s">
        <v>2667</v>
      </c>
      <c r="AY44" s="188" t="s">
        <v>2667</v>
      </c>
      <c r="AZ44" s="188" t="s">
        <v>2785</v>
      </c>
      <c r="BA44" s="188" t="s">
        <v>2667</v>
      </c>
      <c r="BB44" s="188" t="s">
        <v>2667</v>
      </c>
      <c r="BC44" s="188" t="s">
        <v>2785</v>
      </c>
      <c r="BD44" s="188" t="s">
        <v>2667</v>
      </c>
      <c r="BE44" s="188" t="s">
        <v>2667</v>
      </c>
      <c r="BF44" s="188" t="s">
        <v>2785</v>
      </c>
      <c r="BG44" s="188" t="s">
        <v>2667</v>
      </c>
      <c r="BH44" s="188" t="s">
        <v>2667</v>
      </c>
      <c r="BI44" s="188" t="s">
        <v>2785</v>
      </c>
      <c r="BJ44" s="188" t="s">
        <v>2667</v>
      </c>
      <c r="BK44" s="188" t="s">
        <v>2667</v>
      </c>
      <c r="BL44" s="188" t="s">
        <v>2785</v>
      </c>
      <c r="BM44" s="188" t="s">
        <v>2667</v>
      </c>
      <c r="BN44" s="188" t="s">
        <v>2667</v>
      </c>
      <c r="BO44" s="188" t="s">
        <v>2785</v>
      </c>
      <c r="BP44" s="188" t="s">
        <v>2667</v>
      </c>
      <c r="BQ44" s="188" t="s">
        <v>2667</v>
      </c>
      <c r="BR44" s="188" t="s">
        <v>2785</v>
      </c>
      <c r="BS44" s="188" t="s">
        <v>2667</v>
      </c>
      <c r="BT44" s="188" t="s">
        <v>2667</v>
      </c>
      <c r="BU44" s="188" t="s">
        <v>2785</v>
      </c>
      <c r="BV44" s="188" t="s">
        <v>2667</v>
      </c>
      <c r="BW44" s="188" t="s">
        <v>2667</v>
      </c>
      <c r="BX44" s="188" t="s">
        <v>2785</v>
      </c>
      <c r="BY44" s="188" t="s">
        <v>2667</v>
      </c>
      <c r="BZ44" s="188" t="s">
        <v>2667</v>
      </c>
      <c r="CA44" s="188" t="s">
        <v>2785</v>
      </c>
      <c r="CB44" s="188" t="s">
        <v>2667</v>
      </c>
      <c r="CC44" s="188" t="s">
        <v>2667</v>
      </c>
      <c r="CD44" s="188" t="s">
        <v>2785</v>
      </c>
      <c r="CE44" s="188" t="s">
        <v>2667</v>
      </c>
      <c r="CF44" s="188" t="s">
        <v>2667</v>
      </c>
      <c r="CG44" s="188" t="s">
        <v>2785</v>
      </c>
      <c r="CH44" s="188" t="s">
        <v>2667</v>
      </c>
      <c r="CI44" s="188" t="s">
        <v>2667</v>
      </c>
      <c r="CJ44" s="188" t="s">
        <v>2785</v>
      </c>
      <c r="CK44" s="188" t="s">
        <v>2667</v>
      </c>
      <c r="CL44" s="188" t="s">
        <v>2667</v>
      </c>
      <c r="CM44" s="188" t="s">
        <v>2785</v>
      </c>
      <c r="CN44" s="188" t="s">
        <v>2667</v>
      </c>
      <c r="CO44" s="188" t="s">
        <v>2667</v>
      </c>
      <c r="CP44" s="188" t="s">
        <v>2785</v>
      </c>
      <c r="CQ44" s="188" t="s">
        <v>2667</v>
      </c>
      <c r="CR44" s="188" t="s">
        <v>2667</v>
      </c>
      <c r="CS44" s="188" t="s">
        <v>2785</v>
      </c>
      <c r="CT44" s="188" t="s">
        <v>2667</v>
      </c>
      <c r="CU44" s="188" t="s">
        <v>2667</v>
      </c>
      <c r="CV44" s="188" t="s">
        <v>2785</v>
      </c>
      <c r="CW44" s="188" t="s">
        <v>2667</v>
      </c>
      <c r="CX44" s="188" t="s">
        <v>2667</v>
      </c>
      <c r="CY44" s="188" t="s">
        <v>2785</v>
      </c>
      <c r="CZ44" s="188" t="s">
        <v>2667</v>
      </c>
      <c r="DA44" s="188" t="s">
        <v>2667</v>
      </c>
      <c r="DB44" s="188" t="s">
        <v>2785</v>
      </c>
      <c r="DC44" s="188" t="s">
        <v>2667</v>
      </c>
      <c r="DD44" s="188" t="s">
        <v>2667</v>
      </c>
      <c r="DE44" s="188" t="s">
        <v>2785</v>
      </c>
      <c r="DF44" s="188" t="s">
        <v>2667</v>
      </c>
      <c r="DG44" s="188" t="s">
        <v>2667</v>
      </c>
      <c r="DH44" s="188" t="s">
        <v>2785</v>
      </c>
      <c r="DI44" s="188" t="s">
        <v>2667</v>
      </c>
      <c r="DJ44" s="188" t="s">
        <v>2667</v>
      </c>
      <c r="DK44" s="188" t="s">
        <v>2785</v>
      </c>
      <c r="DL44" s="188" t="s">
        <v>2667</v>
      </c>
      <c r="DM44" s="188" t="s">
        <v>2667</v>
      </c>
      <c r="DN44" s="188" t="s">
        <v>2785</v>
      </c>
      <c r="DO44" s="188" t="s">
        <v>2667</v>
      </c>
      <c r="DP44" s="188" t="s">
        <v>2667</v>
      </c>
      <c r="DQ44" s="188" t="s">
        <v>2785</v>
      </c>
      <c r="DR44" s="188" t="s">
        <v>2667</v>
      </c>
      <c r="DS44" s="188" t="s">
        <v>2667</v>
      </c>
      <c r="DT44" s="188" t="s">
        <v>2785</v>
      </c>
      <c r="DU44" s="188" t="s">
        <v>2667</v>
      </c>
      <c r="DV44" s="188" t="s">
        <v>2667</v>
      </c>
      <c r="DW44" s="188" t="s">
        <v>2785</v>
      </c>
      <c r="DX44" s="188" t="s">
        <v>2667</v>
      </c>
      <c r="DY44" s="188" t="s">
        <v>2667</v>
      </c>
      <c r="DZ44" s="188" t="s">
        <v>2785</v>
      </c>
      <c r="EA44" s="188" t="s">
        <v>2667</v>
      </c>
      <c r="EB44" s="188" t="s">
        <v>2667</v>
      </c>
      <c r="EC44" s="188" t="s">
        <v>2785</v>
      </c>
      <c r="ED44" s="188" t="s">
        <v>2667</v>
      </c>
      <c r="EE44" s="188" t="s">
        <v>2667</v>
      </c>
      <c r="EF44" s="188" t="s">
        <v>2785</v>
      </c>
      <c r="EG44" s="188" t="s">
        <v>2667</v>
      </c>
      <c r="EH44" s="188" t="s">
        <v>2667</v>
      </c>
      <c r="EI44" s="188" t="s">
        <v>2785</v>
      </c>
      <c r="EJ44" s="188" t="s">
        <v>2667</v>
      </c>
      <c r="EK44" s="188" t="s">
        <v>2667</v>
      </c>
      <c r="EL44" s="188" t="s">
        <v>2785</v>
      </c>
      <c r="EM44" s="188" t="s">
        <v>2667</v>
      </c>
      <c r="EN44" s="188" t="s">
        <v>2667</v>
      </c>
      <c r="EO44" s="188" t="s">
        <v>2785</v>
      </c>
      <c r="EP44" s="188" t="s">
        <v>2667</v>
      </c>
      <c r="EQ44" s="188" t="s">
        <v>2667</v>
      </c>
      <c r="ER44" s="188" t="s">
        <v>2785</v>
      </c>
      <c r="ES44" s="188" t="s">
        <v>2667</v>
      </c>
      <c r="ET44" s="188" t="s">
        <v>2667</v>
      </c>
    </row>
    <row r="45" spans="1:150" x14ac:dyDescent="0.3">
      <c r="A45" s="1"/>
      <c r="B45" s="187" t="s">
        <v>2945</v>
      </c>
      <c r="C45" s="187" t="s">
        <v>130</v>
      </c>
      <c r="D45" s="187" t="s">
        <v>131</v>
      </c>
      <c r="E45" s="187" t="s">
        <v>2946</v>
      </c>
      <c r="F45" s="187" t="s">
        <v>2947</v>
      </c>
      <c r="G45" s="188" t="s">
        <v>2785</v>
      </c>
      <c r="H45" s="188" t="s">
        <v>2667</v>
      </c>
      <c r="I45" s="188" t="s">
        <v>2667</v>
      </c>
      <c r="J45" s="188" t="s">
        <v>2785</v>
      </c>
      <c r="K45" s="188" t="s">
        <v>2667</v>
      </c>
      <c r="L45" s="188" t="s">
        <v>2667</v>
      </c>
      <c r="M45" s="188" t="s">
        <v>2785</v>
      </c>
      <c r="N45" s="188" t="s">
        <v>2667</v>
      </c>
      <c r="O45" s="188" t="s">
        <v>2667</v>
      </c>
      <c r="P45" s="188" t="s">
        <v>2785</v>
      </c>
      <c r="Q45" s="188" t="s">
        <v>2667</v>
      </c>
      <c r="R45" s="188" t="s">
        <v>2667</v>
      </c>
      <c r="S45" s="188" t="s">
        <v>2785</v>
      </c>
      <c r="T45" s="188" t="s">
        <v>2667</v>
      </c>
      <c r="U45" s="188" t="s">
        <v>2667</v>
      </c>
      <c r="V45" s="188" t="s">
        <v>2785</v>
      </c>
      <c r="W45" s="188" t="s">
        <v>2667</v>
      </c>
      <c r="X45" s="188" t="s">
        <v>2667</v>
      </c>
      <c r="Y45" s="188" t="s">
        <v>2785</v>
      </c>
      <c r="Z45" s="188" t="s">
        <v>2667</v>
      </c>
      <c r="AA45" s="188" t="s">
        <v>2667</v>
      </c>
      <c r="AB45" s="188" t="s">
        <v>2785</v>
      </c>
      <c r="AC45" s="188" t="s">
        <v>2667</v>
      </c>
      <c r="AD45" s="188" t="s">
        <v>2667</v>
      </c>
      <c r="AE45" s="188" t="s">
        <v>2785</v>
      </c>
      <c r="AF45" s="188" t="s">
        <v>2667</v>
      </c>
      <c r="AG45" s="188" t="s">
        <v>2667</v>
      </c>
      <c r="AH45" s="188" t="s">
        <v>2785</v>
      </c>
      <c r="AI45" s="188" t="s">
        <v>2667</v>
      </c>
      <c r="AJ45" s="188" t="s">
        <v>2667</v>
      </c>
      <c r="AK45" s="188" t="s">
        <v>2785</v>
      </c>
      <c r="AL45" s="188" t="s">
        <v>2667</v>
      </c>
      <c r="AM45" s="188" t="s">
        <v>2667</v>
      </c>
      <c r="AN45" s="188" t="s">
        <v>2785</v>
      </c>
      <c r="AO45" s="188" t="s">
        <v>2667</v>
      </c>
      <c r="AP45" s="188" t="s">
        <v>2667</v>
      </c>
      <c r="AQ45" s="188" t="s">
        <v>2785</v>
      </c>
      <c r="AR45" s="188" t="s">
        <v>2667</v>
      </c>
      <c r="AS45" s="188" t="s">
        <v>2667</v>
      </c>
      <c r="AT45" s="188" t="s">
        <v>2785</v>
      </c>
      <c r="AU45" s="188" t="s">
        <v>2667</v>
      </c>
      <c r="AV45" s="188" t="s">
        <v>2667</v>
      </c>
      <c r="AW45" s="188" t="s">
        <v>2785</v>
      </c>
      <c r="AX45" s="188" t="s">
        <v>2667</v>
      </c>
      <c r="AY45" s="188" t="s">
        <v>2667</v>
      </c>
      <c r="AZ45" s="188" t="s">
        <v>2785</v>
      </c>
      <c r="BA45" s="188" t="s">
        <v>2667</v>
      </c>
      <c r="BB45" s="188" t="s">
        <v>2667</v>
      </c>
      <c r="BC45" s="188" t="s">
        <v>2785</v>
      </c>
      <c r="BD45" s="188" t="s">
        <v>2667</v>
      </c>
      <c r="BE45" s="188" t="s">
        <v>2667</v>
      </c>
      <c r="BF45" s="188" t="s">
        <v>2785</v>
      </c>
      <c r="BG45" s="188" t="s">
        <v>2667</v>
      </c>
      <c r="BH45" s="188" t="s">
        <v>2667</v>
      </c>
      <c r="BI45" s="188" t="s">
        <v>2785</v>
      </c>
      <c r="BJ45" s="188" t="s">
        <v>2667</v>
      </c>
      <c r="BK45" s="188" t="s">
        <v>2667</v>
      </c>
      <c r="BL45" s="188" t="s">
        <v>2785</v>
      </c>
      <c r="BM45" s="188" t="s">
        <v>2667</v>
      </c>
      <c r="BN45" s="188" t="s">
        <v>2667</v>
      </c>
      <c r="BO45" s="188" t="s">
        <v>2785</v>
      </c>
      <c r="BP45" s="188" t="s">
        <v>2667</v>
      </c>
      <c r="BQ45" s="188" t="s">
        <v>2667</v>
      </c>
      <c r="BR45" s="188" t="s">
        <v>2785</v>
      </c>
      <c r="BS45" s="188" t="s">
        <v>2667</v>
      </c>
      <c r="BT45" s="188" t="s">
        <v>2667</v>
      </c>
      <c r="BU45" s="188" t="s">
        <v>2785</v>
      </c>
      <c r="BV45" s="188" t="s">
        <v>2667</v>
      </c>
      <c r="BW45" s="188" t="s">
        <v>2667</v>
      </c>
      <c r="BX45" s="188" t="s">
        <v>2785</v>
      </c>
      <c r="BY45" s="188" t="s">
        <v>2667</v>
      </c>
      <c r="BZ45" s="188" t="s">
        <v>2667</v>
      </c>
      <c r="CA45" s="188" t="s">
        <v>2785</v>
      </c>
      <c r="CB45" s="188" t="s">
        <v>2667</v>
      </c>
      <c r="CC45" s="188" t="s">
        <v>2667</v>
      </c>
      <c r="CD45" s="188" t="s">
        <v>2785</v>
      </c>
      <c r="CE45" s="188" t="s">
        <v>2667</v>
      </c>
      <c r="CF45" s="188" t="s">
        <v>2667</v>
      </c>
      <c r="CG45" s="188" t="s">
        <v>2785</v>
      </c>
      <c r="CH45" s="188" t="s">
        <v>2667</v>
      </c>
      <c r="CI45" s="188" t="s">
        <v>2667</v>
      </c>
      <c r="CJ45" s="188" t="s">
        <v>2785</v>
      </c>
      <c r="CK45" s="188" t="s">
        <v>2667</v>
      </c>
      <c r="CL45" s="188" t="s">
        <v>2667</v>
      </c>
      <c r="CM45" s="188" t="s">
        <v>2785</v>
      </c>
      <c r="CN45" s="188" t="s">
        <v>2667</v>
      </c>
      <c r="CO45" s="188" t="s">
        <v>2667</v>
      </c>
      <c r="CP45" s="188" t="s">
        <v>2785</v>
      </c>
      <c r="CQ45" s="188" t="s">
        <v>2667</v>
      </c>
      <c r="CR45" s="188" t="s">
        <v>2667</v>
      </c>
      <c r="CS45" s="188" t="s">
        <v>2785</v>
      </c>
      <c r="CT45" s="188" t="s">
        <v>2667</v>
      </c>
      <c r="CU45" s="188" t="s">
        <v>2667</v>
      </c>
      <c r="CV45" s="188" t="s">
        <v>2785</v>
      </c>
      <c r="CW45" s="188" t="s">
        <v>2667</v>
      </c>
      <c r="CX45" s="188" t="s">
        <v>2667</v>
      </c>
      <c r="CY45" s="188" t="s">
        <v>2785</v>
      </c>
      <c r="CZ45" s="188" t="s">
        <v>2667</v>
      </c>
      <c r="DA45" s="188" t="s">
        <v>2667</v>
      </c>
      <c r="DB45" s="188" t="s">
        <v>2785</v>
      </c>
      <c r="DC45" s="188" t="s">
        <v>2667</v>
      </c>
      <c r="DD45" s="188" t="s">
        <v>2667</v>
      </c>
      <c r="DE45" s="188" t="s">
        <v>2785</v>
      </c>
      <c r="DF45" s="188" t="s">
        <v>2667</v>
      </c>
      <c r="DG45" s="188" t="s">
        <v>2667</v>
      </c>
      <c r="DH45" s="188" t="s">
        <v>2785</v>
      </c>
      <c r="DI45" s="188" t="s">
        <v>2667</v>
      </c>
      <c r="DJ45" s="188" t="s">
        <v>2667</v>
      </c>
      <c r="DK45" s="188" t="s">
        <v>2785</v>
      </c>
      <c r="DL45" s="188" t="s">
        <v>2667</v>
      </c>
      <c r="DM45" s="188" t="s">
        <v>2667</v>
      </c>
      <c r="DN45" s="188" t="s">
        <v>2785</v>
      </c>
      <c r="DO45" s="188" t="s">
        <v>2667</v>
      </c>
      <c r="DP45" s="188" t="s">
        <v>2667</v>
      </c>
      <c r="DQ45" s="188" t="s">
        <v>2785</v>
      </c>
      <c r="DR45" s="188" t="s">
        <v>2667</v>
      </c>
      <c r="DS45" s="188" t="s">
        <v>2667</v>
      </c>
      <c r="DT45" s="188" t="s">
        <v>2785</v>
      </c>
      <c r="DU45" s="188" t="s">
        <v>2667</v>
      </c>
      <c r="DV45" s="188" t="s">
        <v>2667</v>
      </c>
      <c r="DW45" s="188" t="s">
        <v>2785</v>
      </c>
      <c r="DX45" s="188" t="s">
        <v>2667</v>
      </c>
      <c r="DY45" s="188" t="s">
        <v>2667</v>
      </c>
      <c r="DZ45" s="188" t="s">
        <v>2785</v>
      </c>
      <c r="EA45" s="188" t="s">
        <v>2667</v>
      </c>
      <c r="EB45" s="188" t="s">
        <v>2667</v>
      </c>
      <c r="EC45" s="188" t="s">
        <v>2785</v>
      </c>
      <c r="ED45" s="188" t="s">
        <v>2667</v>
      </c>
      <c r="EE45" s="188" t="s">
        <v>2667</v>
      </c>
      <c r="EF45" s="188" t="s">
        <v>2785</v>
      </c>
      <c r="EG45" s="188" t="s">
        <v>2667</v>
      </c>
      <c r="EH45" s="188" t="s">
        <v>2667</v>
      </c>
      <c r="EI45" s="188" t="s">
        <v>2785</v>
      </c>
      <c r="EJ45" s="188" t="s">
        <v>2667</v>
      </c>
      <c r="EK45" s="188" t="s">
        <v>2667</v>
      </c>
      <c r="EL45" s="188" t="s">
        <v>2785</v>
      </c>
      <c r="EM45" s="188" t="s">
        <v>2667</v>
      </c>
      <c r="EN45" s="188" t="s">
        <v>2667</v>
      </c>
      <c r="EO45" s="188" t="s">
        <v>2785</v>
      </c>
      <c r="EP45" s="188" t="s">
        <v>2667</v>
      </c>
      <c r="EQ45" s="188" t="s">
        <v>2667</v>
      </c>
      <c r="ER45" s="188" t="s">
        <v>2785</v>
      </c>
      <c r="ES45" s="188" t="s">
        <v>2667</v>
      </c>
      <c r="ET45" s="188" t="s">
        <v>2667</v>
      </c>
    </row>
    <row r="46" spans="1:150" x14ac:dyDescent="0.3">
      <c r="A46" s="1"/>
      <c r="B46" s="186" t="s">
        <v>2948</v>
      </c>
      <c r="C46" s="186" t="s">
        <v>133</v>
      </c>
      <c r="D46" s="186" t="s">
        <v>1085</v>
      </c>
      <c r="E46" s="186" t="s">
        <v>2949</v>
      </c>
      <c r="F46" s="186" t="s">
        <v>2950</v>
      </c>
      <c r="G46" s="186" t="s">
        <v>2785</v>
      </c>
      <c r="H46" s="186" t="s">
        <v>2667</v>
      </c>
      <c r="I46" s="186" t="s">
        <v>2667</v>
      </c>
      <c r="J46" s="186" t="s">
        <v>2785</v>
      </c>
      <c r="K46" s="186" t="s">
        <v>2667</v>
      </c>
      <c r="L46" s="186" t="s">
        <v>2667</v>
      </c>
      <c r="M46" s="186" t="s">
        <v>2785</v>
      </c>
      <c r="N46" s="186" t="s">
        <v>2667</v>
      </c>
      <c r="O46" s="186" t="s">
        <v>2667</v>
      </c>
      <c r="P46" s="186" t="s">
        <v>2785</v>
      </c>
      <c r="Q46" s="186" t="s">
        <v>2667</v>
      </c>
      <c r="R46" s="186" t="s">
        <v>2667</v>
      </c>
      <c r="S46" s="186" t="s">
        <v>2785</v>
      </c>
      <c r="T46" s="186" t="s">
        <v>2667</v>
      </c>
      <c r="U46" s="186" t="s">
        <v>2667</v>
      </c>
      <c r="V46" s="186" t="s">
        <v>2785</v>
      </c>
      <c r="W46" s="186" t="s">
        <v>2667</v>
      </c>
      <c r="X46" s="186" t="s">
        <v>2667</v>
      </c>
      <c r="Y46" s="186" t="s">
        <v>2785</v>
      </c>
      <c r="Z46" s="186" t="s">
        <v>2667</v>
      </c>
      <c r="AA46" s="186" t="s">
        <v>2667</v>
      </c>
      <c r="AB46" s="186" t="s">
        <v>2785</v>
      </c>
      <c r="AC46" s="186" t="s">
        <v>2667</v>
      </c>
      <c r="AD46" s="186" t="s">
        <v>2667</v>
      </c>
      <c r="AE46" s="186" t="s">
        <v>2785</v>
      </c>
      <c r="AF46" s="186" t="s">
        <v>2667</v>
      </c>
      <c r="AG46" s="186" t="s">
        <v>2667</v>
      </c>
      <c r="AH46" s="186" t="s">
        <v>2785</v>
      </c>
      <c r="AI46" s="186" t="s">
        <v>2667</v>
      </c>
      <c r="AJ46" s="186" t="s">
        <v>2667</v>
      </c>
      <c r="AK46" s="186" t="s">
        <v>2785</v>
      </c>
      <c r="AL46" s="186" t="s">
        <v>2667</v>
      </c>
      <c r="AM46" s="186" t="s">
        <v>2667</v>
      </c>
      <c r="AN46" s="186" t="s">
        <v>2785</v>
      </c>
      <c r="AO46" s="186" t="s">
        <v>2667</v>
      </c>
      <c r="AP46" s="186" t="s">
        <v>2667</v>
      </c>
      <c r="AQ46" s="186" t="s">
        <v>2785</v>
      </c>
      <c r="AR46" s="186" t="s">
        <v>2667</v>
      </c>
      <c r="AS46" s="186" t="s">
        <v>2667</v>
      </c>
      <c r="AT46" s="186" t="s">
        <v>2785</v>
      </c>
      <c r="AU46" s="186" t="s">
        <v>2667</v>
      </c>
      <c r="AV46" s="186" t="s">
        <v>2667</v>
      </c>
      <c r="AW46" s="186" t="s">
        <v>2785</v>
      </c>
      <c r="AX46" s="186" t="s">
        <v>2667</v>
      </c>
      <c r="AY46" s="186" t="s">
        <v>2667</v>
      </c>
      <c r="AZ46" s="186" t="s">
        <v>2785</v>
      </c>
      <c r="BA46" s="186" t="s">
        <v>2667</v>
      </c>
      <c r="BB46" s="186" t="s">
        <v>2667</v>
      </c>
      <c r="BC46" s="186" t="s">
        <v>2785</v>
      </c>
      <c r="BD46" s="186" t="s">
        <v>2667</v>
      </c>
      <c r="BE46" s="186" t="s">
        <v>2667</v>
      </c>
      <c r="BF46" s="186" t="s">
        <v>2785</v>
      </c>
      <c r="BG46" s="186" t="s">
        <v>2667</v>
      </c>
      <c r="BH46" s="186" t="s">
        <v>2667</v>
      </c>
      <c r="BI46" s="186" t="s">
        <v>2785</v>
      </c>
      <c r="BJ46" s="186" t="s">
        <v>2667</v>
      </c>
      <c r="BK46" s="186" t="s">
        <v>2667</v>
      </c>
      <c r="BL46" s="186" t="s">
        <v>2785</v>
      </c>
      <c r="BM46" s="186" t="s">
        <v>2667</v>
      </c>
      <c r="BN46" s="186" t="s">
        <v>2667</v>
      </c>
      <c r="BO46" s="186" t="s">
        <v>2785</v>
      </c>
      <c r="BP46" s="186" t="s">
        <v>2667</v>
      </c>
      <c r="BQ46" s="186" t="s">
        <v>2667</v>
      </c>
      <c r="BR46" s="186" t="s">
        <v>2785</v>
      </c>
      <c r="BS46" s="186" t="s">
        <v>2667</v>
      </c>
      <c r="BT46" s="186" t="s">
        <v>2667</v>
      </c>
      <c r="BU46" s="186" t="s">
        <v>2785</v>
      </c>
      <c r="BV46" s="186" t="s">
        <v>2667</v>
      </c>
      <c r="BW46" s="186" t="s">
        <v>2667</v>
      </c>
      <c r="BX46" s="186" t="s">
        <v>2785</v>
      </c>
      <c r="BY46" s="186" t="s">
        <v>2667</v>
      </c>
      <c r="BZ46" s="186" t="s">
        <v>2667</v>
      </c>
      <c r="CA46" s="186" t="s">
        <v>2785</v>
      </c>
      <c r="CB46" s="186" t="s">
        <v>2667</v>
      </c>
      <c r="CC46" s="186" t="s">
        <v>2667</v>
      </c>
      <c r="CD46" s="186" t="s">
        <v>2785</v>
      </c>
      <c r="CE46" s="186" t="s">
        <v>2667</v>
      </c>
      <c r="CF46" s="186" t="s">
        <v>2667</v>
      </c>
      <c r="CG46" s="186" t="s">
        <v>2785</v>
      </c>
      <c r="CH46" s="186" t="s">
        <v>2667</v>
      </c>
      <c r="CI46" s="186" t="s">
        <v>2667</v>
      </c>
      <c r="CJ46" s="186" t="s">
        <v>2785</v>
      </c>
      <c r="CK46" s="186" t="s">
        <v>2667</v>
      </c>
      <c r="CL46" s="186" t="s">
        <v>2667</v>
      </c>
      <c r="CM46" s="186" t="s">
        <v>2785</v>
      </c>
      <c r="CN46" s="186" t="s">
        <v>2667</v>
      </c>
      <c r="CO46" s="186" t="s">
        <v>2667</v>
      </c>
      <c r="CP46" s="186" t="s">
        <v>2785</v>
      </c>
      <c r="CQ46" s="186" t="s">
        <v>2667</v>
      </c>
      <c r="CR46" s="186" t="s">
        <v>2667</v>
      </c>
      <c r="CS46" s="186" t="s">
        <v>2785</v>
      </c>
      <c r="CT46" s="186" t="s">
        <v>2667</v>
      </c>
      <c r="CU46" s="186" t="s">
        <v>2667</v>
      </c>
      <c r="CV46" s="186" t="s">
        <v>2785</v>
      </c>
      <c r="CW46" s="186" t="s">
        <v>2667</v>
      </c>
      <c r="CX46" s="186" t="s">
        <v>2667</v>
      </c>
      <c r="CY46" s="186" t="s">
        <v>2785</v>
      </c>
      <c r="CZ46" s="186" t="s">
        <v>2667</v>
      </c>
      <c r="DA46" s="186" t="s">
        <v>2667</v>
      </c>
      <c r="DB46" s="186" t="s">
        <v>2785</v>
      </c>
      <c r="DC46" s="186" t="s">
        <v>2667</v>
      </c>
      <c r="DD46" s="186" t="s">
        <v>2667</v>
      </c>
      <c r="DE46" s="186" t="s">
        <v>2785</v>
      </c>
      <c r="DF46" s="186" t="s">
        <v>2667</v>
      </c>
      <c r="DG46" s="186" t="s">
        <v>2667</v>
      </c>
      <c r="DH46" s="186" t="s">
        <v>2785</v>
      </c>
      <c r="DI46" s="186" t="s">
        <v>2667</v>
      </c>
      <c r="DJ46" s="186" t="s">
        <v>2667</v>
      </c>
      <c r="DK46" s="186" t="s">
        <v>2785</v>
      </c>
      <c r="DL46" s="186" t="s">
        <v>2667</v>
      </c>
      <c r="DM46" s="186" t="s">
        <v>2667</v>
      </c>
      <c r="DN46" s="186" t="s">
        <v>2785</v>
      </c>
      <c r="DO46" s="186" t="s">
        <v>2667</v>
      </c>
      <c r="DP46" s="186" t="s">
        <v>2667</v>
      </c>
      <c r="DQ46" s="186" t="s">
        <v>2785</v>
      </c>
      <c r="DR46" s="186" t="s">
        <v>2667</v>
      </c>
      <c r="DS46" s="186" t="s">
        <v>2667</v>
      </c>
      <c r="DT46" s="186" t="s">
        <v>2785</v>
      </c>
      <c r="DU46" s="186" t="s">
        <v>2667</v>
      </c>
      <c r="DV46" s="186" t="s">
        <v>2667</v>
      </c>
      <c r="DW46" s="186" t="s">
        <v>2785</v>
      </c>
      <c r="DX46" s="186" t="s">
        <v>2667</v>
      </c>
      <c r="DY46" s="186" t="s">
        <v>2667</v>
      </c>
      <c r="DZ46" s="186" t="s">
        <v>2785</v>
      </c>
      <c r="EA46" s="186" t="s">
        <v>2667</v>
      </c>
      <c r="EB46" s="186" t="s">
        <v>2667</v>
      </c>
      <c r="EC46" s="186" t="s">
        <v>2785</v>
      </c>
      <c r="ED46" s="186" t="s">
        <v>2667</v>
      </c>
      <c r="EE46" s="186" t="s">
        <v>2667</v>
      </c>
      <c r="EF46" s="186" t="s">
        <v>2785</v>
      </c>
      <c r="EG46" s="186" t="s">
        <v>2667</v>
      </c>
      <c r="EH46" s="186" t="s">
        <v>2667</v>
      </c>
      <c r="EI46" s="186" t="s">
        <v>2785</v>
      </c>
      <c r="EJ46" s="186" t="s">
        <v>2667</v>
      </c>
      <c r="EK46" s="186" t="s">
        <v>2667</v>
      </c>
      <c r="EL46" s="186" t="s">
        <v>2785</v>
      </c>
      <c r="EM46" s="186" t="s">
        <v>2667</v>
      </c>
      <c r="EN46" s="186" t="s">
        <v>2667</v>
      </c>
      <c r="EO46" s="186" t="s">
        <v>2785</v>
      </c>
      <c r="EP46" s="186" t="s">
        <v>2667</v>
      </c>
      <c r="EQ46" s="186" t="s">
        <v>2667</v>
      </c>
      <c r="ER46" s="186" t="s">
        <v>2785</v>
      </c>
      <c r="ES46" s="186" t="s">
        <v>2667</v>
      </c>
      <c r="ET46" s="186" t="s">
        <v>2667</v>
      </c>
    </row>
    <row r="47" spans="1:150" x14ac:dyDescent="0.3">
      <c r="A47" s="1"/>
      <c r="B47" s="187" t="s">
        <v>2951</v>
      </c>
      <c r="C47" s="187" t="s">
        <v>133</v>
      </c>
      <c r="D47" s="187" t="s">
        <v>1085</v>
      </c>
      <c r="E47" s="187" t="s">
        <v>2952</v>
      </c>
      <c r="F47" s="187" t="s">
        <v>2953</v>
      </c>
      <c r="G47" s="188" t="s">
        <v>2785</v>
      </c>
      <c r="H47" s="188" t="s">
        <v>2667</v>
      </c>
      <c r="I47" s="188" t="s">
        <v>2667</v>
      </c>
      <c r="J47" s="188" t="s">
        <v>2785</v>
      </c>
      <c r="K47" s="188" t="s">
        <v>2667</v>
      </c>
      <c r="L47" s="188" t="s">
        <v>2667</v>
      </c>
      <c r="M47" s="188" t="s">
        <v>2785</v>
      </c>
      <c r="N47" s="188" t="s">
        <v>2667</v>
      </c>
      <c r="O47" s="188" t="s">
        <v>2667</v>
      </c>
      <c r="P47" s="188" t="s">
        <v>2785</v>
      </c>
      <c r="Q47" s="188" t="s">
        <v>2667</v>
      </c>
      <c r="R47" s="188" t="s">
        <v>2667</v>
      </c>
      <c r="S47" s="188" t="s">
        <v>2785</v>
      </c>
      <c r="T47" s="188" t="s">
        <v>2667</v>
      </c>
      <c r="U47" s="188" t="s">
        <v>2667</v>
      </c>
      <c r="V47" s="188" t="s">
        <v>2785</v>
      </c>
      <c r="W47" s="188" t="s">
        <v>2667</v>
      </c>
      <c r="X47" s="188" t="s">
        <v>2667</v>
      </c>
      <c r="Y47" s="188" t="s">
        <v>2785</v>
      </c>
      <c r="Z47" s="188" t="s">
        <v>2667</v>
      </c>
      <c r="AA47" s="188" t="s">
        <v>2667</v>
      </c>
      <c r="AB47" s="188" t="s">
        <v>2785</v>
      </c>
      <c r="AC47" s="188" t="s">
        <v>2667</v>
      </c>
      <c r="AD47" s="188" t="s">
        <v>2667</v>
      </c>
      <c r="AE47" s="188" t="s">
        <v>2785</v>
      </c>
      <c r="AF47" s="188" t="s">
        <v>2667</v>
      </c>
      <c r="AG47" s="188" t="s">
        <v>2667</v>
      </c>
      <c r="AH47" s="188" t="s">
        <v>2785</v>
      </c>
      <c r="AI47" s="188" t="s">
        <v>2667</v>
      </c>
      <c r="AJ47" s="188" t="s">
        <v>2667</v>
      </c>
      <c r="AK47" s="188" t="s">
        <v>2785</v>
      </c>
      <c r="AL47" s="188" t="s">
        <v>2667</v>
      </c>
      <c r="AM47" s="188" t="s">
        <v>2667</v>
      </c>
      <c r="AN47" s="188" t="s">
        <v>2785</v>
      </c>
      <c r="AO47" s="188" t="s">
        <v>2667</v>
      </c>
      <c r="AP47" s="188" t="s">
        <v>2667</v>
      </c>
      <c r="AQ47" s="188" t="s">
        <v>2785</v>
      </c>
      <c r="AR47" s="188" t="s">
        <v>2667</v>
      </c>
      <c r="AS47" s="188" t="s">
        <v>2667</v>
      </c>
      <c r="AT47" s="188" t="s">
        <v>2785</v>
      </c>
      <c r="AU47" s="188" t="s">
        <v>2667</v>
      </c>
      <c r="AV47" s="188" t="s">
        <v>2667</v>
      </c>
      <c r="AW47" s="188" t="s">
        <v>2785</v>
      </c>
      <c r="AX47" s="188" t="s">
        <v>2667</v>
      </c>
      <c r="AY47" s="188" t="s">
        <v>2667</v>
      </c>
      <c r="AZ47" s="188" t="s">
        <v>2785</v>
      </c>
      <c r="BA47" s="188" t="s">
        <v>2667</v>
      </c>
      <c r="BB47" s="188" t="s">
        <v>2667</v>
      </c>
      <c r="BC47" s="188" t="s">
        <v>2785</v>
      </c>
      <c r="BD47" s="188" t="s">
        <v>2667</v>
      </c>
      <c r="BE47" s="188" t="s">
        <v>2667</v>
      </c>
      <c r="BF47" s="188" t="s">
        <v>2785</v>
      </c>
      <c r="BG47" s="188" t="s">
        <v>2667</v>
      </c>
      <c r="BH47" s="188" t="s">
        <v>2667</v>
      </c>
      <c r="BI47" s="188" t="s">
        <v>2785</v>
      </c>
      <c r="BJ47" s="188" t="s">
        <v>2667</v>
      </c>
      <c r="BK47" s="188" t="s">
        <v>2667</v>
      </c>
      <c r="BL47" s="188" t="s">
        <v>2785</v>
      </c>
      <c r="BM47" s="188" t="s">
        <v>2667</v>
      </c>
      <c r="BN47" s="188" t="s">
        <v>2667</v>
      </c>
      <c r="BO47" s="188" t="s">
        <v>2785</v>
      </c>
      <c r="BP47" s="188" t="s">
        <v>2667</v>
      </c>
      <c r="BQ47" s="188" t="s">
        <v>2667</v>
      </c>
      <c r="BR47" s="188" t="s">
        <v>2785</v>
      </c>
      <c r="BS47" s="188" t="s">
        <v>2667</v>
      </c>
      <c r="BT47" s="188" t="s">
        <v>2667</v>
      </c>
      <c r="BU47" s="188" t="s">
        <v>2785</v>
      </c>
      <c r="BV47" s="188" t="s">
        <v>2667</v>
      </c>
      <c r="BW47" s="188" t="s">
        <v>2667</v>
      </c>
      <c r="BX47" s="188" t="s">
        <v>2785</v>
      </c>
      <c r="BY47" s="188" t="s">
        <v>2667</v>
      </c>
      <c r="BZ47" s="188" t="s">
        <v>2667</v>
      </c>
      <c r="CA47" s="188" t="s">
        <v>2785</v>
      </c>
      <c r="CB47" s="188" t="s">
        <v>2667</v>
      </c>
      <c r="CC47" s="188" t="s">
        <v>2667</v>
      </c>
      <c r="CD47" s="188" t="s">
        <v>2785</v>
      </c>
      <c r="CE47" s="188" t="s">
        <v>2667</v>
      </c>
      <c r="CF47" s="188" t="s">
        <v>2667</v>
      </c>
      <c r="CG47" s="188" t="s">
        <v>2785</v>
      </c>
      <c r="CH47" s="188" t="s">
        <v>2667</v>
      </c>
      <c r="CI47" s="188" t="s">
        <v>2667</v>
      </c>
      <c r="CJ47" s="188" t="s">
        <v>2785</v>
      </c>
      <c r="CK47" s="188" t="s">
        <v>2667</v>
      </c>
      <c r="CL47" s="188" t="s">
        <v>2667</v>
      </c>
      <c r="CM47" s="188" t="s">
        <v>2785</v>
      </c>
      <c r="CN47" s="188" t="s">
        <v>2667</v>
      </c>
      <c r="CO47" s="188" t="s">
        <v>2667</v>
      </c>
      <c r="CP47" s="188" t="s">
        <v>2785</v>
      </c>
      <c r="CQ47" s="188" t="s">
        <v>2667</v>
      </c>
      <c r="CR47" s="188" t="s">
        <v>2667</v>
      </c>
      <c r="CS47" s="188" t="s">
        <v>2785</v>
      </c>
      <c r="CT47" s="188" t="s">
        <v>2667</v>
      </c>
      <c r="CU47" s="188" t="s">
        <v>2667</v>
      </c>
      <c r="CV47" s="188" t="s">
        <v>2785</v>
      </c>
      <c r="CW47" s="188" t="s">
        <v>2667</v>
      </c>
      <c r="CX47" s="188" t="s">
        <v>2667</v>
      </c>
      <c r="CY47" s="188" t="s">
        <v>2785</v>
      </c>
      <c r="CZ47" s="188" t="s">
        <v>2667</v>
      </c>
      <c r="DA47" s="188" t="s">
        <v>2667</v>
      </c>
      <c r="DB47" s="188" t="s">
        <v>2785</v>
      </c>
      <c r="DC47" s="188" t="s">
        <v>2667</v>
      </c>
      <c r="DD47" s="188" t="s">
        <v>2667</v>
      </c>
      <c r="DE47" s="188" t="s">
        <v>2785</v>
      </c>
      <c r="DF47" s="188" t="s">
        <v>2667</v>
      </c>
      <c r="DG47" s="188" t="s">
        <v>2667</v>
      </c>
      <c r="DH47" s="188" t="s">
        <v>2785</v>
      </c>
      <c r="DI47" s="188" t="s">
        <v>2667</v>
      </c>
      <c r="DJ47" s="188" t="s">
        <v>2667</v>
      </c>
      <c r="DK47" s="188" t="s">
        <v>2785</v>
      </c>
      <c r="DL47" s="188" t="s">
        <v>2667</v>
      </c>
      <c r="DM47" s="188" t="s">
        <v>2667</v>
      </c>
      <c r="DN47" s="188" t="s">
        <v>2785</v>
      </c>
      <c r="DO47" s="188" t="s">
        <v>2667</v>
      </c>
      <c r="DP47" s="188" t="s">
        <v>2667</v>
      </c>
      <c r="DQ47" s="188" t="s">
        <v>2785</v>
      </c>
      <c r="DR47" s="188" t="s">
        <v>2667</v>
      </c>
      <c r="DS47" s="188" t="s">
        <v>2667</v>
      </c>
      <c r="DT47" s="188" t="s">
        <v>2785</v>
      </c>
      <c r="DU47" s="188" t="s">
        <v>2667</v>
      </c>
      <c r="DV47" s="188" t="s">
        <v>2667</v>
      </c>
      <c r="DW47" s="188" t="s">
        <v>2785</v>
      </c>
      <c r="DX47" s="188" t="s">
        <v>2667</v>
      </c>
      <c r="DY47" s="188" t="s">
        <v>2667</v>
      </c>
      <c r="DZ47" s="188" t="s">
        <v>2785</v>
      </c>
      <c r="EA47" s="188" t="s">
        <v>2667</v>
      </c>
      <c r="EB47" s="188" t="s">
        <v>2667</v>
      </c>
      <c r="EC47" s="188" t="s">
        <v>2785</v>
      </c>
      <c r="ED47" s="188" t="s">
        <v>2667</v>
      </c>
      <c r="EE47" s="188" t="s">
        <v>2667</v>
      </c>
      <c r="EF47" s="188" t="s">
        <v>2785</v>
      </c>
      <c r="EG47" s="188" t="s">
        <v>2667</v>
      </c>
      <c r="EH47" s="188" t="s">
        <v>2667</v>
      </c>
      <c r="EI47" s="188" t="s">
        <v>2785</v>
      </c>
      <c r="EJ47" s="188" t="s">
        <v>2667</v>
      </c>
      <c r="EK47" s="188" t="s">
        <v>2667</v>
      </c>
      <c r="EL47" s="188" t="s">
        <v>2785</v>
      </c>
      <c r="EM47" s="188" t="s">
        <v>2667</v>
      </c>
      <c r="EN47" s="188" t="s">
        <v>2667</v>
      </c>
      <c r="EO47" s="188" t="s">
        <v>2785</v>
      </c>
      <c r="EP47" s="188" t="s">
        <v>2667</v>
      </c>
      <c r="EQ47" s="188" t="s">
        <v>2667</v>
      </c>
      <c r="ER47" s="188" t="s">
        <v>2785</v>
      </c>
      <c r="ES47" s="188" t="s">
        <v>2667</v>
      </c>
      <c r="ET47" s="188" t="s">
        <v>2667</v>
      </c>
    </row>
    <row r="48" spans="1:150" x14ac:dyDescent="0.3">
      <c r="A48" s="1"/>
      <c r="B48" s="187" t="s">
        <v>2954</v>
      </c>
      <c r="C48" s="187" t="s">
        <v>133</v>
      </c>
      <c r="D48" s="187" t="s">
        <v>1085</v>
      </c>
      <c r="E48" s="187" t="s">
        <v>2955</v>
      </c>
      <c r="F48" s="187" t="s">
        <v>2956</v>
      </c>
      <c r="G48" s="188" t="s">
        <v>2785</v>
      </c>
      <c r="H48" s="188" t="s">
        <v>867</v>
      </c>
      <c r="I48" s="188" t="s">
        <v>867</v>
      </c>
      <c r="J48" s="188" t="s">
        <v>2785</v>
      </c>
      <c r="K48" s="188" t="s">
        <v>867</v>
      </c>
      <c r="L48" s="188" t="s">
        <v>867</v>
      </c>
      <c r="M48" s="188" t="s">
        <v>2785</v>
      </c>
      <c r="N48" s="188" t="s">
        <v>867</v>
      </c>
      <c r="O48" s="188" t="s">
        <v>867</v>
      </c>
      <c r="P48" s="188" t="s">
        <v>2785</v>
      </c>
      <c r="Q48" s="188" t="s">
        <v>867</v>
      </c>
      <c r="R48" s="188" t="s">
        <v>867</v>
      </c>
      <c r="S48" s="188" t="s">
        <v>2785</v>
      </c>
      <c r="T48" s="188" t="s">
        <v>867</v>
      </c>
      <c r="U48" s="188" t="s">
        <v>867</v>
      </c>
      <c r="V48" s="188" t="s">
        <v>2785</v>
      </c>
      <c r="W48" s="188" t="s">
        <v>867</v>
      </c>
      <c r="X48" s="188" t="s">
        <v>867</v>
      </c>
      <c r="Y48" s="188" t="s">
        <v>2785</v>
      </c>
      <c r="Z48" s="188" t="s">
        <v>867</v>
      </c>
      <c r="AA48" s="188" t="s">
        <v>867</v>
      </c>
      <c r="AB48" s="188" t="s">
        <v>2785</v>
      </c>
      <c r="AC48" s="188" t="s">
        <v>867</v>
      </c>
      <c r="AD48" s="188" t="s">
        <v>867</v>
      </c>
      <c r="AE48" s="188" t="s">
        <v>2785</v>
      </c>
      <c r="AF48" s="188" t="s">
        <v>867</v>
      </c>
      <c r="AG48" s="188" t="s">
        <v>867</v>
      </c>
      <c r="AH48" s="188" t="s">
        <v>2785</v>
      </c>
      <c r="AI48" s="188" t="s">
        <v>867</v>
      </c>
      <c r="AJ48" s="188" t="s">
        <v>867</v>
      </c>
      <c r="AK48" s="188" t="s">
        <v>2785</v>
      </c>
      <c r="AL48" s="188" t="s">
        <v>867</v>
      </c>
      <c r="AM48" s="188" t="s">
        <v>867</v>
      </c>
      <c r="AN48" s="188" t="s">
        <v>2785</v>
      </c>
      <c r="AO48" s="188" t="s">
        <v>867</v>
      </c>
      <c r="AP48" s="188" t="s">
        <v>867</v>
      </c>
      <c r="AQ48" s="188" t="s">
        <v>2785</v>
      </c>
      <c r="AR48" s="188" t="s">
        <v>867</v>
      </c>
      <c r="AS48" s="188" t="s">
        <v>867</v>
      </c>
      <c r="AT48" s="188" t="s">
        <v>2785</v>
      </c>
      <c r="AU48" s="188" t="s">
        <v>867</v>
      </c>
      <c r="AV48" s="188" t="s">
        <v>867</v>
      </c>
      <c r="AW48" s="188" t="s">
        <v>2785</v>
      </c>
      <c r="AX48" s="188" t="s">
        <v>867</v>
      </c>
      <c r="AY48" s="188" t="s">
        <v>867</v>
      </c>
      <c r="AZ48" s="188" t="s">
        <v>2785</v>
      </c>
      <c r="BA48" s="188" t="s">
        <v>867</v>
      </c>
      <c r="BB48" s="188" t="s">
        <v>867</v>
      </c>
      <c r="BC48" s="188" t="s">
        <v>2785</v>
      </c>
      <c r="BD48" s="188" t="s">
        <v>867</v>
      </c>
      <c r="BE48" s="188" t="s">
        <v>867</v>
      </c>
      <c r="BF48" s="188" t="s">
        <v>2785</v>
      </c>
      <c r="BG48" s="188" t="s">
        <v>867</v>
      </c>
      <c r="BH48" s="188" t="s">
        <v>867</v>
      </c>
      <c r="BI48" s="188" t="s">
        <v>2785</v>
      </c>
      <c r="BJ48" s="188" t="s">
        <v>867</v>
      </c>
      <c r="BK48" s="188" t="s">
        <v>867</v>
      </c>
      <c r="BL48" s="188" t="s">
        <v>2785</v>
      </c>
      <c r="BM48" s="188" t="s">
        <v>867</v>
      </c>
      <c r="BN48" s="188" t="s">
        <v>867</v>
      </c>
      <c r="BO48" s="188" t="s">
        <v>2785</v>
      </c>
      <c r="BP48" s="188" t="s">
        <v>867</v>
      </c>
      <c r="BQ48" s="188" t="s">
        <v>867</v>
      </c>
      <c r="BR48" s="188" t="s">
        <v>2785</v>
      </c>
      <c r="BS48" s="188" t="s">
        <v>867</v>
      </c>
      <c r="BT48" s="188" t="s">
        <v>867</v>
      </c>
      <c r="BU48" s="188" t="s">
        <v>2785</v>
      </c>
      <c r="BV48" s="188" t="s">
        <v>867</v>
      </c>
      <c r="BW48" s="188" t="s">
        <v>867</v>
      </c>
      <c r="BX48" s="188" t="s">
        <v>2785</v>
      </c>
      <c r="BY48" s="188" t="s">
        <v>867</v>
      </c>
      <c r="BZ48" s="188" t="s">
        <v>867</v>
      </c>
      <c r="CA48" s="188" t="s">
        <v>2785</v>
      </c>
      <c r="CB48" s="188" t="s">
        <v>867</v>
      </c>
      <c r="CC48" s="188" t="s">
        <v>867</v>
      </c>
      <c r="CD48" s="188" t="s">
        <v>2785</v>
      </c>
      <c r="CE48" s="188" t="s">
        <v>867</v>
      </c>
      <c r="CF48" s="188" t="s">
        <v>867</v>
      </c>
      <c r="CG48" s="188" t="s">
        <v>2785</v>
      </c>
      <c r="CH48" s="188" t="s">
        <v>867</v>
      </c>
      <c r="CI48" s="188" t="s">
        <v>867</v>
      </c>
      <c r="CJ48" s="188" t="s">
        <v>2785</v>
      </c>
      <c r="CK48" s="188" t="s">
        <v>867</v>
      </c>
      <c r="CL48" s="188" t="s">
        <v>867</v>
      </c>
      <c r="CM48" s="188" t="s">
        <v>2785</v>
      </c>
      <c r="CN48" s="188" t="s">
        <v>867</v>
      </c>
      <c r="CO48" s="188" t="s">
        <v>867</v>
      </c>
      <c r="CP48" s="188" t="s">
        <v>2785</v>
      </c>
      <c r="CQ48" s="188" t="s">
        <v>867</v>
      </c>
      <c r="CR48" s="188" t="s">
        <v>867</v>
      </c>
      <c r="CS48" s="188" t="s">
        <v>2785</v>
      </c>
      <c r="CT48" s="188" t="s">
        <v>867</v>
      </c>
      <c r="CU48" s="188" t="s">
        <v>867</v>
      </c>
      <c r="CV48" s="188" t="s">
        <v>2785</v>
      </c>
      <c r="CW48" s="188" t="s">
        <v>867</v>
      </c>
      <c r="CX48" s="188" t="s">
        <v>867</v>
      </c>
      <c r="CY48" s="188" t="s">
        <v>2785</v>
      </c>
      <c r="CZ48" s="188" t="s">
        <v>867</v>
      </c>
      <c r="DA48" s="188" t="s">
        <v>867</v>
      </c>
      <c r="DB48" s="188" t="s">
        <v>2785</v>
      </c>
      <c r="DC48" s="188" t="s">
        <v>867</v>
      </c>
      <c r="DD48" s="188" t="s">
        <v>867</v>
      </c>
      <c r="DE48" s="188" t="s">
        <v>2785</v>
      </c>
      <c r="DF48" s="188" t="s">
        <v>867</v>
      </c>
      <c r="DG48" s="188" t="s">
        <v>867</v>
      </c>
      <c r="DH48" s="188" t="s">
        <v>2785</v>
      </c>
      <c r="DI48" s="188" t="s">
        <v>867</v>
      </c>
      <c r="DJ48" s="188" t="s">
        <v>867</v>
      </c>
      <c r="DK48" s="188" t="s">
        <v>2785</v>
      </c>
      <c r="DL48" s="188" t="s">
        <v>867</v>
      </c>
      <c r="DM48" s="188" t="s">
        <v>867</v>
      </c>
      <c r="DN48" s="188" t="s">
        <v>2785</v>
      </c>
      <c r="DO48" s="188" t="s">
        <v>867</v>
      </c>
      <c r="DP48" s="188" t="s">
        <v>867</v>
      </c>
      <c r="DQ48" s="188" t="s">
        <v>2785</v>
      </c>
      <c r="DR48" s="188" t="s">
        <v>867</v>
      </c>
      <c r="DS48" s="188" t="s">
        <v>867</v>
      </c>
      <c r="DT48" s="188" t="s">
        <v>2785</v>
      </c>
      <c r="DU48" s="188" t="s">
        <v>867</v>
      </c>
      <c r="DV48" s="188" t="s">
        <v>867</v>
      </c>
      <c r="DW48" s="188" t="s">
        <v>2785</v>
      </c>
      <c r="DX48" s="188" t="s">
        <v>867</v>
      </c>
      <c r="DY48" s="188" t="s">
        <v>867</v>
      </c>
      <c r="DZ48" s="188" t="s">
        <v>2785</v>
      </c>
      <c r="EA48" s="188" t="s">
        <v>867</v>
      </c>
      <c r="EB48" s="188" t="s">
        <v>867</v>
      </c>
      <c r="EC48" s="188" t="s">
        <v>2785</v>
      </c>
      <c r="ED48" s="188" t="s">
        <v>867</v>
      </c>
      <c r="EE48" s="188" t="s">
        <v>867</v>
      </c>
      <c r="EF48" s="188" t="s">
        <v>2785</v>
      </c>
      <c r="EG48" s="188" t="s">
        <v>867</v>
      </c>
      <c r="EH48" s="188" t="s">
        <v>867</v>
      </c>
      <c r="EI48" s="188" t="s">
        <v>2785</v>
      </c>
      <c r="EJ48" s="188" t="s">
        <v>867</v>
      </c>
      <c r="EK48" s="188" t="s">
        <v>867</v>
      </c>
      <c r="EL48" s="188" t="s">
        <v>2785</v>
      </c>
      <c r="EM48" s="188" t="s">
        <v>867</v>
      </c>
      <c r="EN48" s="188" t="s">
        <v>867</v>
      </c>
      <c r="EO48" s="188" t="s">
        <v>2785</v>
      </c>
      <c r="EP48" s="188" t="s">
        <v>867</v>
      </c>
      <c r="EQ48" s="188" t="s">
        <v>867</v>
      </c>
      <c r="ER48" s="188" t="s">
        <v>2785</v>
      </c>
      <c r="ES48" s="188" t="s">
        <v>867</v>
      </c>
      <c r="ET48" s="188" t="s">
        <v>867</v>
      </c>
    </row>
    <row r="49" spans="1:150" x14ac:dyDescent="0.3">
      <c r="A49" s="1"/>
      <c r="B49" s="186" t="s">
        <v>2957</v>
      </c>
      <c r="C49" s="186" t="s">
        <v>116</v>
      </c>
      <c r="D49" s="186" t="s">
        <v>921</v>
      </c>
      <c r="E49" s="186" t="s">
        <v>2958</v>
      </c>
      <c r="F49" s="186" t="s">
        <v>2959</v>
      </c>
      <c r="G49" s="186" t="s">
        <v>2785</v>
      </c>
      <c r="H49" s="186" t="s">
        <v>2667</v>
      </c>
      <c r="I49" s="186" t="s">
        <v>2960</v>
      </c>
      <c r="J49" s="186" t="s">
        <v>2785</v>
      </c>
      <c r="K49" s="186" t="s">
        <v>2961</v>
      </c>
      <c r="L49" s="186" t="s">
        <v>2962</v>
      </c>
      <c r="M49" s="186" t="s">
        <v>2785</v>
      </c>
      <c r="N49" s="186" t="s">
        <v>2963</v>
      </c>
      <c r="O49" s="186" t="s">
        <v>2964</v>
      </c>
      <c r="P49" s="186" t="s">
        <v>2785</v>
      </c>
      <c r="Q49" s="186" t="s">
        <v>2667</v>
      </c>
      <c r="R49" s="186" t="s">
        <v>2965</v>
      </c>
      <c r="S49" s="186" t="s">
        <v>2785</v>
      </c>
      <c r="T49" s="186" t="s">
        <v>2667</v>
      </c>
      <c r="U49" s="186" t="s">
        <v>2965</v>
      </c>
      <c r="V49" s="186" t="s">
        <v>2785</v>
      </c>
      <c r="W49" s="186" t="s">
        <v>2667</v>
      </c>
      <c r="X49" s="186" t="s">
        <v>2667</v>
      </c>
      <c r="Y49" s="186" t="s">
        <v>2785</v>
      </c>
      <c r="Z49" s="186" t="s">
        <v>2667</v>
      </c>
      <c r="AA49" s="186" t="s">
        <v>2965</v>
      </c>
      <c r="AB49" s="186" t="s">
        <v>2785</v>
      </c>
      <c r="AC49" s="186" t="s">
        <v>2966</v>
      </c>
      <c r="AD49" s="186" t="s">
        <v>2965</v>
      </c>
      <c r="AE49" s="186" t="s">
        <v>2785</v>
      </c>
      <c r="AF49" s="186" t="s">
        <v>2667</v>
      </c>
      <c r="AG49" s="186" t="s">
        <v>2965</v>
      </c>
      <c r="AH49" s="186" t="s">
        <v>2785</v>
      </c>
      <c r="AI49" s="186" t="s">
        <v>2667</v>
      </c>
      <c r="AJ49" s="186" t="s">
        <v>2965</v>
      </c>
      <c r="AK49" s="186" t="s">
        <v>2785</v>
      </c>
      <c r="AL49" s="186" t="s">
        <v>2967</v>
      </c>
      <c r="AM49" s="186" t="s">
        <v>2968</v>
      </c>
      <c r="AN49" s="186" t="s">
        <v>2785</v>
      </c>
      <c r="AO49" s="186" t="s">
        <v>2667</v>
      </c>
      <c r="AP49" s="186" t="s">
        <v>2969</v>
      </c>
      <c r="AQ49" s="186" t="s">
        <v>2785</v>
      </c>
      <c r="AR49" s="186" t="s">
        <v>2667</v>
      </c>
      <c r="AS49" s="186" t="s">
        <v>2970</v>
      </c>
      <c r="AT49" s="186" t="s">
        <v>2785</v>
      </c>
      <c r="AU49" s="186" t="s">
        <v>2667</v>
      </c>
      <c r="AV49" s="186" t="s">
        <v>2971</v>
      </c>
      <c r="AW49" s="186" t="s">
        <v>2785</v>
      </c>
      <c r="AX49" s="186" t="s">
        <v>2667</v>
      </c>
      <c r="AY49" s="186" t="s">
        <v>2971</v>
      </c>
      <c r="AZ49" s="186" t="s">
        <v>2785</v>
      </c>
      <c r="BA49" s="186" t="s">
        <v>2667</v>
      </c>
      <c r="BB49" s="186" t="s">
        <v>2971</v>
      </c>
      <c r="BC49" s="186" t="s">
        <v>2785</v>
      </c>
      <c r="BD49" s="186" t="s">
        <v>2667</v>
      </c>
      <c r="BE49" s="186" t="s">
        <v>2972</v>
      </c>
      <c r="BF49" s="186" t="s">
        <v>2785</v>
      </c>
      <c r="BG49" s="186" t="s">
        <v>2973</v>
      </c>
      <c r="BH49" s="186" t="s">
        <v>2974</v>
      </c>
      <c r="BI49" s="186" t="s">
        <v>2785</v>
      </c>
      <c r="BJ49" s="186" t="s">
        <v>2975</v>
      </c>
      <c r="BK49" s="186" t="s">
        <v>2976</v>
      </c>
      <c r="BL49" s="186" t="s">
        <v>2785</v>
      </c>
      <c r="BM49" s="186" t="s">
        <v>2667</v>
      </c>
      <c r="BN49" s="186" t="s">
        <v>2977</v>
      </c>
      <c r="BO49" s="186" t="s">
        <v>2785</v>
      </c>
      <c r="BP49" s="186" t="s">
        <v>2667</v>
      </c>
      <c r="BQ49" s="186" t="s">
        <v>2978</v>
      </c>
      <c r="BR49" s="186" t="s">
        <v>2785</v>
      </c>
      <c r="BS49" s="186" t="s">
        <v>2667</v>
      </c>
      <c r="BT49" s="186" t="s">
        <v>2979</v>
      </c>
      <c r="BU49" s="186" t="s">
        <v>2785</v>
      </c>
      <c r="BV49" s="186" t="s">
        <v>2980</v>
      </c>
      <c r="BW49" s="186" t="s">
        <v>2981</v>
      </c>
      <c r="BX49" s="186" t="s">
        <v>2785</v>
      </c>
      <c r="BY49" s="186" t="s">
        <v>2667</v>
      </c>
      <c r="BZ49" s="186" t="s">
        <v>2982</v>
      </c>
      <c r="CA49" s="186" t="s">
        <v>2785</v>
      </c>
      <c r="CB49" s="186" t="s">
        <v>2980</v>
      </c>
      <c r="CC49" s="186" t="s">
        <v>2983</v>
      </c>
      <c r="CD49" s="186" t="s">
        <v>2785</v>
      </c>
      <c r="CE49" s="186" t="s">
        <v>2977</v>
      </c>
      <c r="CF49" s="186" t="s">
        <v>2667</v>
      </c>
      <c r="CG49" s="186" t="s">
        <v>2785</v>
      </c>
      <c r="CH49" s="186" t="s">
        <v>2984</v>
      </c>
      <c r="CI49" s="186" t="s">
        <v>2667</v>
      </c>
      <c r="CJ49" s="186" t="s">
        <v>2785</v>
      </c>
      <c r="CK49" s="186" t="s">
        <v>2667</v>
      </c>
      <c r="CL49" s="186" t="s">
        <v>2982</v>
      </c>
      <c r="CM49" s="186" t="s">
        <v>2785</v>
      </c>
      <c r="CN49" s="186" t="s">
        <v>2667</v>
      </c>
      <c r="CO49" s="186" t="s">
        <v>2982</v>
      </c>
      <c r="CP49" s="186" t="s">
        <v>2785</v>
      </c>
      <c r="CQ49" s="186" t="s">
        <v>2667</v>
      </c>
      <c r="CR49" s="186" t="s">
        <v>2667</v>
      </c>
      <c r="CS49" s="186" t="s">
        <v>2785</v>
      </c>
      <c r="CT49" s="186" t="s">
        <v>2667</v>
      </c>
      <c r="CU49" s="186" t="s">
        <v>2982</v>
      </c>
      <c r="CV49" s="186" t="s">
        <v>2785</v>
      </c>
      <c r="CW49" s="186" t="s">
        <v>2667</v>
      </c>
      <c r="CX49" s="186" t="s">
        <v>2982</v>
      </c>
      <c r="CY49" s="186" t="s">
        <v>2785</v>
      </c>
      <c r="CZ49" s="186" t="s">
        <v>2667</v>
      </c>
      <c r="DA49" s="186" t="s">
        <v>2985</v>
      </c>
      <c r="DB49" s="186" t="s">
        <v>2785</v>
      </c>
      <c r="DC49" s="186" t="s">
        <v>2667</v>
      </c>
      <c r="DD49" s="186" t="s">
        <v>2986</v>
      </c>
      <c r="DE49" s="186" t="s">
        <v>2785</v>
      </c>
      <c r="DF49" s="186" t="s">
        <v>2667</v>
      </c>
      <c r="DG49" s="186" t="s">
        <v>2987</v>
      </c>
      <c r="DH49" s="186" t="s">
        <v>2785</v>
      </c>
      <c r="DI49" s="186" t="s">
        <v>2667</v>
      </c>
      <c r="DJ49" s="186" t="s">
        <v>2988</v>
      </c>
      <c r="DK49" s="186" t="s">
        <v>2785</v>
      </c>
      <c r="DL49" s="186" t="s">
        <v>2989</v>
      </c>
      <c r="DM49" s="186" t="s">
        <v>2990</v>
      </c>
      <c r="DN49" s="186" t="s">
        <v>2785</v>
      </c>
      <c r="DO49" s="186" t="s">
        <v>2991</v>
      </c>
      <c r="DP49" s="186" t="s">
        <v>2992</v>
      </c>
      <c r="DQ49" s="186" t="s">
        <v>2785</v>
      </c>
      <c r="DR49" s="186" t="s">
        <v>2993</v>
      </c>
      <c r="DS49" s="186" t="s">
        <v>2994</v>
      </c>
      <c r="DT49" s="186" t="s">
        <v>2785</v>
      </c>
      <c r="DU49" s="186" t="s">
        <v>2995</v>
      </c>
      <c r="DV49" s="186" t="s">
        <v>2996</v>
      </c>
      <c r="DW49" s="186" t="s">
        <v>2785</v>
      </c>
      <c r="DX49" s="186" t="s">
        <v>2997</v>
      </c>
      <c r="DY49" s="186" t="s">
        <v>2998</v>
      </c>
      <c r="DZ49" s="186" t="s">
        <v>2785</v>
      </c>
      <c r="EA49" s="186" t="s">
        <v>2667</v>
      </c>
      <c r="EB49" s="186" t="s">
        <v>2999</v>
      </c>
      <c r="EC49" s="186" t="s">
        <v>2785</v>
      </c>
      <c r="ED49" s="186" t="s">
        <v>2667</v>
      </c>
      <c r="EE49" s="186" t="s">
        <v>2999</v>
      </c>
      <c r="EF49" s="186" t="s">
        <v>2785</v>
      </c>
      <c r="EG49" s="186" t="s">
        <v>2989</v>
      </c>
      <c r="EH49" s="186" t="s">
        <v>3000</v>
      </c>
      <c r="EI49" s="186" t="s">
        <v>2785</v>
      </c>
      <c r="EJ49" s="186" t="s">
        <v>2989</v>
      </c>
      <c r="EK49" s="186" t="s">
        <v>3001</v>
      </c>
      <c r="EL49" s="186" t="s">
        <v>2785</v>
      </c>
      <c r="EM49" s="186" t="s">
        <v>2667</v>
      </c>
      <c r="EN49" s="186" t="s">
        <v>3002</v>
      </c>
      <c r="EO49" s="186" t="s">
        <v>2785</v>
      </c>
      <c r="EP49" s="186" t="s">
        <v>3003</v>
      </c>
      <c r="EQ49" s="186" t="s">
        <v>2667</v>
      </c>
      <c r="ER49" s="186" t="s">
        <v>2785</v>
      </c>
      <c r="ES49" s="186" t="s">
        <v>2667</v>
      </c>
      <c r="ET49" s="186" t="s">
        <v>3004</v>
      </c>
    </row>
    <row r="50" spans="1:150" x14ac:dyDescent="0.3">
      <c r="A50" s="1"/>
      <c r="B50" s="187" t="s">
        <v>3005</v>
      </c>
      <c r="C50" s="187" t="s">
        <v>116</v>
      </c>
      <c r="D50" s="187" t="s">
        <v>921</v>
      </c>
      <c r="E50" s="187" t="s">
        <v>3006</v>
      </c>
      <c r="F50" s="187" t="s">
        <v>3007</v>
      </c>
      <c r="G50" s="188" t="s">
        <v>2785</v>
      </c>
      <c r="H50" s="188" t="s">
        <v>2667</v>
      </c>
      <c r="I50" s="188" t="s">
        <v>3008</v>
      </c>
      <c r="J50" s="188" t="s">
        <v>2785</v>
      </c>
      <c r="K50" s="188" t="s">
        <v>2961</v>
      </c>
      <c r="L50" s="188" t="s">
        <v>2667</v>
      </c>
      <c r="M50" s="188" t="s">
        <v>2785</v>
      </c>
      <c r="N50" s="188" t="s">
        <v>2667</v>
      </c>
      <c r="O50" s="188" t="s">
        <v>3009</v>
      </c>
      <c r="P50" s="188" t="s">
        <v>2785</v>
      </c>
      <c r="Q50" s="188" t="s">
        <v>2667</v>
      </c>
      <c r="R50" s="188" t="s">
        <v>3010</v>
      </c>
      <c r="S50" s="188" t="s">
        <v>2785</v>
      </c>
      <c r="T50" s="188" t="s">
        <v>2667</v>
      </c>
      <c r="U50" s="188" t="s">
        <v>3011</v>
      </c>
      <c r="V50" s="188" t="s">
        <v>2785</v>
      </c>
      <c r="W50" s="188" t="s">
        <v>2667</v>
      </c>
      <c r="X50" s="188" t="s">
        <v>2667</v>
      </c>
      <c r="Y50" s="188" t="s">
        <v>2785</v>
      </c>
      <c r="Z50" s="188" t="s">
        <v>2667</v>
      </c>
      <c r="AA50" s="188" t="s">
        <v>3010</v>
      </c>
      <c r="AB50" s="188" t="s">
        <v>2785</v>
      </c>
      <c r="AC50" s="188" t="s">
        <v>2966</v>
      </c>
      <c r="AD50" s="188" t="s">
        <v>3012</v>
      </c>
      <c r="AE50" s="188" t="s">
        <v>2785</v>
      </c>
      <c r="AF50" s="188" t="s">
        <v>2667</v>
      </c>
      <c r="AG50" s="188" t="s">
        <v>3013</v>
      </c>
      <c r="AH50" s="188" t="s">
        <v>2785</v>
      </c>
      <c r="AI50" s="188" t="s">
        <v>2667</v>
      </c>
      <c r="AJ50" s="188" t="s">
        <v>3014</v>
      </c>
      <c r="AK50" s="188" t="s">
        <v>2785</v>
      </c>
      <c r="AL50" s="188" t="s">
        <v>3015</v>
      </c>
      <c r="AM50" s="188" t="s">
        <v>3016</v>
      </c>
      <c r="AN50" s="188" t="s">
        <v>2785</v>
      </c>
      <c r="AO50" s="188" t="s">
        <v>2667</v>
      </c>
      <c r="AP50" s="188" t="s">
        <v>3017</v>
      </c>
      <c r="AQ50" s="188" t="s">
        <v>2785</v>
      </c>
      <c r="AR50" s="188" t="s">
        <v>2667</v>
      </c>
      <c r="AS50" s="188" t="s">
        <v>3018</v>
      </c>
      <c r="AT50" s="188" t="s">
        <v>2785</v>
      </c>
      <c r="AU50" s="188" t="s">
        <v>2667</v>
      </c>
      <c r="AV50" s="188" t="s">
        <v>3019</v>
      </c>
      <c r="AW50" s="188" t="s">
        <v>2785</v>
      </c>
      <c r="AX50" s="188" t="s">
        <v>2667</v>
      </c>
      <c r="AY50" s="188" t="s">
        <v>3019</v>
      </c>
      <c r="AZ50" s="188" t="s">
        <v>2785</v>
      </c>
      <c r="BA50" s="188" t="s">
        <v>2667</v>
      </c>
      <c r="BB50" s="188" t="s">
        <v>3019</v>
      </c>
      <c r="BC50" s="188" t="s">
        <v>2785</v>
      </c>
      <c r="BD50" s="188" t="s">
        <v>2667</v>
      </c>
      <c r="BE50" s="188" t="s">
        <v>3020</v>
      </c>
      <c r="BF50" s="188" t="s">
        <v>2785</v>
      </c>
      <c r="BG50" s="188" t="s">
        <v>3021</v>
      </c>
      <c r="BH50" s="188" t="s">
        <v>3022</v>
      </c>
      <c r="BI50" s="188" t="s">
        <v>2785</v>
      </c>
      <c r="BJ50" s="188" t="s">
        <v>2975</v>
      </c>
      <c r="BK50" s="188" t="s">
        <v>3023</v>
      </c>
      <c r="BL50" s="188" t="s">
        <v>2785</v>
      </c>
      <c r="BM50" s="188" t="s">
        <v>2667</v>
      </c>
      <c r="BN50" s="188" t="s">
        <v>2667</v>
      </c>
      <c r="BO50" s="188" t="s">
        <v>2785</v>
      </c>
      <c r="BP50" s="188" t="s">
        <v>2667</v>
      </c>
      <c r="BQ50" s="188" t="s">
        <v>3024</v>
      </c>
      <c r="BR50" s="188" t="s">
        <v>2785</v>
      </c>
      <c r="BS50" s="188" t="s">
        <v>2667</v>
      </c>
      <c r="BT50" s="188" t="s">
        <v>3024</v>
      </c>
      <c r="BU50" s="188" t="s">
        <v>2785</v>
      </c>
      <c r="BV50" s="188" t="s">
        <v>2980</v>
      </c>
      <c r="BW50" s="188" t="s">
        <v>3025</v>
      </c>
      <c r="BX50" s="188" t="s">
        <v>2785</v>
      </c>
      <c r="BY50" s="188" t="s">
        <v>2667</v>
      </c>
      <c r="BZ50" s="188" t="s">
        <v>3026</v>
      </c>
      <c r="CA50" s="188" t="s">
        <v>2785</v>
      </c>
      <c r="CB50" s="188" t="s">
        <v>2667</v>
      </c>
      <c r="CC50" s="188" t="s">
        <v>3026</v>
      </c>
      <c r="CD50" s="188" t="s">
        <v>2785</v>
      </c>
      <c r="CE50" s="188" t="s">
        <v>3027</v>
      </c>
      <c r="CF50" s="188" t="s">
        <v>2667</v>
      </c>
      <c r="CG50" s="188" t="s">
        <v>2785</v>
      </c>
      <c r="CH50" s="188" t="s">
        <v>2667</v>
      </c>
      <c r="CI50" s="188" t="s">
        <v>2667</v>
      </c>
      <c r="CJ50" s="188" t="s">
        <v>2785</v>
      </c>
      <c r="CK50" s="188" t="s">
        <v>2667</v>
      </c>
      <c r="CL50" s="188" t="s">
        <v>3026</v>
      </c>
      <c r="CM50" s="188" t="s">
        <v>2785</v>
      </c>
      <c r="CN50" s="188" t="s">
        <v>2667</v>
      </c>
      <c r="CO50" s="188" t="s">
        <v>3026</v>
      </c>
      <c r="CP50" s="188" t="s">
        <v>2785</v>
      </c>
      <c r="CQ50" s="188" t="s">
        <v>2667</v>
      </c>
      <c r="CR50" s="188" t="s">
        <v>2667</v>
      </c>
      <c r="CS50" s="188" t="s">
        <v>2785</v>
      </c>
      <c r="CT50" s="188" t="s">
        <v>2667</v>
      </c>
      <c r="CU50" s="188" t="s">
        <v>3026</v>
      </c>
      <c r="CV50" s="188" t="s">
        <v>2785</v>
      </c>
      <c r="CW50" s="188" t="s">
        <v>2667</v>
      </c>
      <c r="CX50" s="188" t="s">
        <v>3026</v>
      </c>
      <c r="CY50" s="188" t="s">
        <v>2785</v>
      </c>
      <c r="CZ50" s="188" t="s">
        <v>2667</v>
      </c>
      <c r="DA50" s="188" t="s">
        <v>3028</v>
      </c>
      <c r="DB50" s="188" t="s">
        <v>2785</v>
      </c>
      <c r="DC50" s="188" t="s">
        <v>2667</v>
      </c>
      <c r="DD50" s="188" t="s">
        <v>3029</v>
      </c>
      <c r="DE50" s="188" t="s">
        <v>2785</v>
      </c>
      <c r="DF50" s="188" t="s">
        <v>2667</v>
      </c>
      <c r="DG50" s="188" t="s">
        <v>3030</v>
      </c>
      <c r="DH50" s="188" t="s">
        <v>2785</v>
      </c>
      <c r="DI50" s="188" t="s">
        <v>2667</v>
      </c>
      <c r="DJ50" s="188" t="s">
        <v>3031</v>
      </c>
      <c r="DK50" s="188" t="s">
        <v>2785</v>
      </c>
      <c r="DL50" s="188" t="s">
        <v>2667</v>
      </c>
      <c r="DM50" s="188" t="s">
        <v>3032</v>
      </c>
      <c r="DN50" s="188" t="s">
        <v>2785</v>
      </c>
      <c r="DO50" s="188" t="s">
        <v>2667</v>
      </c>
      <c r="DP50" s="188" t="s">
        <v>3033</v>
      </c>
      <c r="DQ50" s="188" t="s">
        <v>2785</v>
      </c>
      <c r="DR50" s="188" t="s">
        <v>2667</v>
      </c>
      <c r="DS50" s="188" t="s">
        <v>3034</v>
      </c>
      <c r="DT50" s="188" t="s">
        <v>2785</v>
      </c>
      <c r="DU50" s="188" t="s">
        <v>2667</v>
      </c>
      <c r="DV50" s="188" t="s">
        <v>3035</v>
      </c>
      <c r="DW50" s="188" t="s">
        <v>2785</v>
      </c>
      <c r="DX50" s="188" t="s">
        <v>2667</v>
      </c>
      <c r="DY50" s="188" t="s">
        <v>3036</v>
      </c>
      <c r="DZ50" s="188" t="s">
        <v>2785</v>
      </c>
      <c r="EA50" s="188" t="s">
        <v>2667</v>
      </c>
      <c r="EB50" s="188" t="s">
        <v>3037</v>
      </c>
      <c r="EC50" s="188" t="s">
        <v>2785</v>
      </c>
      <c r="ED50" s="188" t="s">
        <v>2667</v>
      </c>
      <c r="EE50" s="188" t="s">
        <v>3037</v>
      </c>
      <c r="EF50" s="188" t="s">
        <v>2785</v>
      </c>
      <c r="EG50" s="188" t="s">
        <v>2667</v>
      </c>
      <c r="EH50" s="188" t="s">
        <v>3038</v>
      </c>
      <c r="EI50" s="188" t="s">
        <v>2785</v>
      </c>
      <c r="EJ50" s="188" t="s">
        <v>2667</v>
      </c>
      <c r="EK50" s="188" t="s">
        <v>3039</v>
      </c>
      <c r="EL50" s="188" t="s">
        <v>2785</v>
      </c>
      <c r="EM50" s="188" t="s">
        <v>2667</v>
      </c>
      <c r="EN50" s="188" t="s">
        <v>3040</v>
      </c>
      <c r="EO50" s="188" t="s">
        <v>2785</v>
      </c>
      <c r="EP50" s="188" t="s">
        <v>3003</v>
      </c>
      <c r="EQ50" s="188" t="s">
        <v>2667</v>
      </c>
      <c r="ER50" s="188" t="s">
        <v>2785</v>
      </c>
      <c r="ES50" s="188" t="s">
        <v>2667</v>
      </c>
      <c r="ET50" s="188" t="s">
        <v>3041</v>
      </c>
    </row>
    <row r="51" spans="1:150" x14ac:dyDescent="0.3">
      <c r="A51" s="1"/>
      <c r="B51" s="187" t="s">
        <v>3042</v>
      </c>
      <c r="C51" s="187" t="s">
        <v>116</v>
      </c>
      <c r="D51" s="187" t="s">
        <v>921</v>
      </c>
      <c r="E51" s="187" t="s">
        <v>3043</v>
      </c>
      <c r="F51" s="187" t="s">
        <v>3044</v>
      </c>
      <c r="G51" s="188" t="s">
        <v>2785</v>
      </c>
      <c r="H51" s="188" t="s">
        <v>2667</v>
      </c>
      <c r="I51" s="188" t="s">
        <v>3045</v>
      </c>
      <c r="J51" s="188" t="s">
        <v>2785</v>
      </c>
      <c r="K51" s="188" t="s">
        <v>2667</v>
      </c>
      <c r="L51" s="188" t="s">
        <v>3046</v>
      </c>
      <c r="M51" s="188" t="s">
        <v>2785</v>
      </c>
      <c r="N51" s="188" t="s">
        <v>2667</v>
      </c>
      <c r="O51" s="188" t="s">
        <v>2667</v>
      </c>
      <c r="P51" s="188" t="s">
        <v>2785</v>
      </c>
      <c r="Q51" s="188" t="s">
        <v>2667</v>
      </c>
      <c r="R51" s="188" t="s">
        <v>2667</v>
      </c>
      <c r="S51" s="188" t="s">
        <v>2785</v>
      </c>
      <c r="T51" s="188" t="s">
        <v>2667</v>
      </c>
      <c r="U51" s="188" t="s">
        <v>2667</v>
      </c>
      <c r="V51" s="188" t="s">
        <v>2785</v>
      </c>
      <c r="W51" s="188" t="s">
        <v>2667</v>
      </c>
      <c r="X51" s="188" t="s">
        <v>2667</v>
      </c>
      <c r="Y51" s="188" t="s">
        <v>2785</v>
      </c>
      <c r="Z51" s="188" t="s">
        <v>2667</v>
      </c>
      <c r="AA51" s="188" t="s">
        <v>2667</v>
      </c>
      <c r="AB51" s="188" t="s">
        <v>2785</v>
      </c>
      <c r="AC51" s="188" t="s">
        <v>2667</v>
      </c>
      <c r="AD51" s="188" t="s">
        <v>2667</v>
      </c>
      <c r="AE51" s="188" t="s">
        <v>2785</v>
      </c>
      <c r="AF51" s="188" t="s">
        <v>2667</v>
      </c>
      <c r="AG51" s="188" t="s">
        <v>2667</v>
      </c>
      <c r="AH51" s="188" t="s">
        <v>2785</v>
      </c>
      <c r="AI51" s="188" t="s">
        <v>2667</v>
      </c>
      <c r="AJ51" s="188" t="s">
        <v>2667</v>
      </c>
      <c r="AK51" s="188" t="s">
        <v>2785</v>
      </c>
      <c r="AL51" s="188" t="s">
        <v>2667</v>
      </c>
      <c r="AM51" s="188" t="s">
        <v>3047</v>
      </c>
      <c r="AN51" s="188" t="s">
        <v>2785</v>
      </c>
      <c r="AO51" s="188" t="s">
        <v>2667</v>
      </c>
      <c r="AP51" s="188" t="s">
        <v>2667</v>
      </c>
      <c r="AQ51" s="188" t="s">
        <v>2785</v>
      </c>
      <c r="AR51" s="188" t="s">
        <v>2667</v>
      </c>
      <c r="AS51" s="188" t="s">
        <v>2667</v>
      </c>
      <c r="AT51" s="188" t="s">
        <v>2785</v>
      </c>
      <c r="AU51" s="188" t="s">
        <v>2667</v>
      </c>
      <c r="AV51" s="188" t="s">
        <v>2667</v>
      </c>
      <c r="AW51" s="188" t="s">
        <v>2785</v>
      </c>
      <c r="AX51" s="188" t="s">
        <v>2667</v>
      </c>
      <c r="AY51" s="188" t="s">
        <v>2667</v>
      </c>
      <c r="AZ51" s="188" t="s">
        <v>2785</v>
      </c>
      <c r="BA51" s="188" t="s">
        <v>2667</v>
      </c>
      <c r="BB51" s="188" t="s">
        <v>2667</v>
      </c>
      <c r="BC51" s="188" t="s">
        <v>2785</v>
      </c>
      <c r="BD51" s="188" t="s">
        <v>2667</v>
      </c>
      <c r="BE51" s="188" t="s">
        <v>2667</v>
      </c>
      <c r="BF51" s="188" t="s">
        <v>2785</v>
      </c>
      <c r="BG51" s="188" t="s">
        <v>2667</v>
      </c>
      <c r="BH51" s="188" t="s">
        <v>2667</v>
      </c>
      <c r="BI51" s="188" t="s">
        <v>2785</v>
      </c>
      <c r="BJ51" s="188" t="s">
        <v>2667</v>
      </c>
      <c r="BK51" s="188" t="s">
        <v>2667</v>
      </c>
      <c r="BL51" s="188" t="s">
        <v>2785</v>
      </c>
      <c r="BM51" s="188" t="s">
        <v>2667</v>
      </c>
      <c r="BN51" s="188" t="s">
        <v>3048</v>
      </c>
      <c r="BO51" s="188" t="s">
        <v>2785</v>
      </c>
      <c r="BP51" s="188" t="s">
        <v>2667</v>
      </c>
      <c r="BQ51" s="188" t="s">
        <v>3049</v>
      </c>
      <c r="BR51" s="188" t="s">
        <v>2785</v>
      </c>
      <c r="BS51" s="188" t="s">
        <v>2667</v>
      </c>
      <c r="BT51" s="188" t="s">
        <v>3050</v>
      </c>
      <c r="BU51" s="188" t="s">
        <v>2785</v>
      </c>
      <c r="BV51" s="188" t="s">
        <v>2667</v>
      </c>
      <c r="BW51" s="188" t="s">
        <v>2667</v>
      </c>
      <c r="BX51" s="188" t="s">
        <v>2785</v>
      </c>
      <c r="BY51" s="188" t="s">
        <v>2667</v>
      </c>
      <c r="BZ51" s="188" t="s">
        <v>2667</v>
      </c>
      <c r="CA51" s="188" t="s">
        <v>2785</v>
      </c>
      <c r="CB51" s="188" t="s">
        <v>2667</v>
      </c>
      <c r="CC51" s="188" t="s">
        <v>2667</v>
      </c>
      <c r="CD51" s="188" t="s">
        <v>2785</v>
      </c>
      <c r="CE51" s="188" t="s">
        <v>2667</v>
      </c>
      <c r="CF51" s="188" t="s">
        <v>2667</v>
      </c>
      <c r="CG51" s="188" t="s">
        <v>2785</v>
      </c>
      <c r="CH51" s="188" t="s">
        <v>2667</v>
      </c>
      <c r="CI51" s="188" t="s">
        <v>2667</v>
      </c>
      <c r="CJ51" s="188" t="s">
        <v>2785</v>
      </c>
      <c r="CK51" s="188" t="s">
        <v>2667</v>
      </c>
      <c r="CL51" s="188" t="s">
        <v>2667</v>
      </c>
      <c r="CM51" s="188" t="s">
        <v>2785</v>
      </c>
      <c r="CN51" s="188" t="s">
        <v>2667</v>
      </c>
      <c r="CO51" s="188" t="s">
        <v>2667</v>
      </c>
      <c r="CP51" s="188" t="s">
        <v>2785</v>
      </c>
      <c r="CQ51" s="188" t="s">
        <v>2667</v>
      </c>
      <c r="CR51" s="188" t="s">
        <v>2667</v>
      </c>
      <c r="CS51" s="188" t="s">
        <v>2785</v>
      </c>
      <c r="CT51" s="188" t="s">
        <v>2667</v>
      </c>
      <c r="CU51" s="188" t="s">
        <v>2667</v>
      </c>
      <c r="CV51" s="188" t="s">
        <v>2785</v>
      </c>
      <c r="CW51" s="188" t="s">
        <v>2667</v>
      </c>
      <c r="CX51" s="188" t="s">
        <v>2667</v>
      </c>
      <c r="CY51" s="188" t="s">
        <v>2785</v>
      </c>
      <c r="CZ51" s="188" t="s">
        <v>2667</v>
      </c>
      <c r="DA51" s="188" t="s">
        <v>2667</v>
      </c>
      <c r="DB51" s="188" t="s">
        <v>2785</v>
      </c>
      <c r="DC51" s="188" t="s">
        <v>2667</v>
      </c>
      <c r="DD51" s="188" t="s">
        <v>2667</v>
      </c>
      <c r="DE51" s="188" t="s">
        <v>2785</v>
      </c>
      <c r="DF51" s="188" t="s">
        <v>2667</v>
      </c>
      <c r="DG51" s="188" t="s">
        <v>2667</v>
      </c>
      <c r="DH51" s="188" t="s">
        <v>2785</v>
      </c>
      <c r="DI51" s="188" t="s">
        <v>2667</v>
      </c>
      <c r="DJ51" s="188" t="s">
        <v>2667</v>
      </c>
      <c r="DK51" s="188" t="s">
        <v>2785</v>
      </c>
      <c r="DL51" s="188" t="s">
        <v>2667</v>
      </c>
      <c r="DM51" s="188" t="s">
        <v>3051</v>
      </c>
      <c r="DN51" s="188" t="s">
        <v>2785</v>
      </c>
      <c r="DO51" s="188" t="s">
        <v>2667</v>
      </c>
      <c r="DP51" s="188" t="s">
        <v>2667</v>
      </c>
      <c r="DQ51" s="188" t="s">
        <v>2785</v>
      </c>
      <c r="DR51" s="188" t="s">
        <v>2667</v>
      </c>
      <c r="DS51" s="188" t="s">
        <v>2667</v>
      </c>
      <c r="DT51" s="188" t="s">
        <v>2785</v>
      </c>
      <c r="DU51" s="188" t="s">
        <v>2667</v>
      </c>
      <c r="DV51" s="188" t="s">
        <v>2667</v>
      </c>
      <c r="DW51" s="188" t="s">
        <v>2785</v>
      </c>
      <c r="DX51" s="188" t="s">
        <v>2667</v>
      </c>
      <c r="DY51" s="188" t="s">
        <v>2667</v>
      </c>
      <c r="DZ51" s="188" t="s">
        <v>2785</v>
      </c>
      <c r="EA51" s="188" t="s">
        <v>2667</v>
      </c>
      <c r="EB51" s="188" t="s">
        <v>2667</v>
      </c>
      <c r="EC51" s="188" t="s">
        <v>2785</v>
      </c>
      <c r="ED51" s="188" t="s">
        <v>2667</v>
      </c>
      <c r="EE51" s="188" t="s">
        <v>2667</v>
      </c>
      <c r="EF51" s="188" t="s">
        <v>2785</v>
      </c>
      <c r="EG51" s="188" t="s">
        <v>2667</v>
      </c>
      <c r="EH51" s="188" t="s">
        <v>3052</v>
      </c>
      <c r="EI51" s="188" t="s">
        <v>2785</v>
      </c>
      <c r="EJ51" s="188" t="s">
        <v>2667</v>
      </c>
      <c r="EK51" s="188" t="s">
        <v>3053</v>
      </c>
      <c r="EL51" s="188" t="s">
        <v>2785</v>
      </c>
      <c r="EM51" s="188" t="s">
        <v>2667</v>
      </c>
      <c r="EN51" s="188" t="s">
        <v>2667</v>
      </c>
      <c r="EO51" s="188" t="s">
        <v>2785</v>
      </c>
      <c r="EP51" s="188" t="s">
        <v>2667</v>
      </c>
      <c r="EQ51" s="188" t="s">
        <v>2667</v>
      </c>
      <c r="ER51" s="188" t="s">
        <v>2785</v>
      </c>
      <c r="ES51" s="188" t="s">
        <v>2667</v>
      </c>
      <c r="ET51" s="188" t="s">
        <v>3054</v>
      </c>
    </row>
    <row r="52" spans="1:150" x14ac:dyDescent="0.3">
      <c r="A52" s="1"/>
      <c r="B52" s="187" t="s">
        <v>3055</v>
      </c>
      <c r="C52" s="187" t="s">
        <v>116</v>
      </c>
      <c r="D52" s="187" t="s">
        <v>921</v>
      </c>
      <c r="E52" s="187" t="s">
        <v>3056</v>
      </c>
      <c r="F52" s="187" t="s">
        <v>3057</v>
      </c>
      <c r="G52" s="188" t="s">
        <v>2785</v>
      </c>
      <c r="H52" s="188" t="s">
        <v>2667</v>
      </c>
      <c r="I52" s="188" t="s">
        <v>3058</v>
      </c>
      <c r="J52" s="188" t="s">
        <v>2785</v>
      </c>
      <c r="K52" s="188" t="s">
        <v>2667</v>
      </c>
      <c r="L52" s="188" t="s">
        <v>3059</v>
      </c>
      <c r="M52" s="188" t="s">
        <v>2785</v>
      </c>
      <c r="N52" s="188" t="s">
        <v>2963</v>
      </c>
      <c r="O52" s="188" t="s">
        <v>3060</v>
      </c>
      <c r="P52" s="188" t="s">
        <v>2785</v>
      </c>
      <c r="Q52" s="188" t="s">
        <v>2667</v>
      </c>
      <c r="R52" s="188" t="s">
        <v>3061</v>
      </c>
      <c r="S52" s="188" t="s">
        <v>2785</v>
      </c>
      <c r="T52" s="188" t="s">
        <v>2667</v>
      </c>
      <c r="U52" s="188" t="s">
        <v>3062</v>
      </c>
      <c r="V52" s="188" t="s">
        <v>2785</v>
      </c>
      <c r="W52" s="188" t="s">
        <v>2667</v>
      </c>
      <c r="X52" s="188" t="s">
        <v>2667</v>
      </c>
      <c r="Y52" s="188" t="s">
        <v>2785</v>
      </c>
      <c r="Z52" s="188" t="s">
        <v>2667</v>
      </c>
      <c r="AA52" s="188" t="s">
        <v>3061</v>
      </c>
      <c r="AB52" s="188" t="s">
        <v>2785</v>
      </c>
      <c r="AC52" s="188" t="s">
        <v>2667</v>
      </c>
      <c r="AD52" s="188" t="s">
        <v>3063</v>
      </c>
      <c r="AE52" s="188" t="s">
        <v>2785</v>
      </c>
      <c r="AF52" s="188" t="s">
        <v>2667</v>
      </c>
      <c r="AG52" s="188" t="s">
        <v>3064</v>
      </c>
      <c r="AH52" s="188" t="s">
        <v>2785</v>
      </c>
      <c r="AI52" s="188" t="s">
        <v>2667</v>
      </c>
      <c r="AJ52" s="188" t="s">
        <v>3065</v>
      </c>
      <c r="AK52" s="188" t="s">
        <v>2785</v>
      </c>
      <c r="AL52" s="188" t="s">
        <v>2667</v>
      </c>
      <c r="AM52" s="188" t="s">
        <v>3066</v>
      </c>
      <c r="AN52" s="188" t="s">
        <v>2785</v>
      </c>
      <c r="AO52" s="188" t="s">
        <v>2667</v>
      </c>
      <c r="AP52" s="188" t="s">
        <v>3067</v>
      </c>
      <c r="AQ52" s="188" t="s">
        <v>2785</v>
      </c>
      <c r="AR52" s="188" t="s">
        <v>2667</v>
      </c>
      <c r="AS52" s="188" t="s">
        <v>3068</v>
      </c>
      <c r="AT52" s="188" t="s">
        <v>2785</v>
      </c>
      <c r="AU52" s="188" t="s">
        <v>2667</v>
      </c>
      <c r="AV52" s="188" t="s">
        <v>3069</v>
      </c>
      <c r="AW52" s="188" t="s">
        <v>2785</v>
      </c>
      <c r="AX52" s="188" t="s">
        <v>2667</v>
      </c>
      <c r="AY52" s="188" t="s">
        <v>3069</v>
      </c>
      <c r="AZ52" s="188" t="s">
        <v>2785</v>
      </c>
      <c r="BA52" s="188" t="s">
        <v>2667</v>
      </c>
      <c r="BB52" s="188" t="s">
        <v>3070</v>
      </c>
      <c r="BC52" s="188" t="s">
        <v>2785</v>
      </c>
      <c r="BD52" s="188" t="s">
        <v>2667</v>
      </c>
      <c r="BE52" s="188" t="s">
        <v>3071</v>
      </c>
      <c r="BF52" s="188" t="s">
        <v>2785</v>
      </c>
      <c r="BG52" s="188" t="s">
        <v>3021</v>
      </c>
      <c r="BH52" s="188" t="s">
        <v>3022</v>
      </c>
      <c r="BI52" s="188" t="s">
        <v>2785</v>
      </c>
      <c r="BJ52" s="188" t="s">
        <v>2667</v>
      </c>
      <c r="BK52" s="188" t="s">
        <v>3072</v>
      </c>
      <c r="BL52" s="188" t="s">
        <v>2785</v>
      </c>
      <c r="BM52" s="188" t="s">
        <v>2667</v>
      </c>
      <c r="BN52" s="188" t="s">
        <v>3073</v>
      </c>
      <c r="BO52" s="188" t="s">
        <v>2785</v>
      </c>
      <c r="BP52" s="188" t="s">
        <v>2667</v>
      </c>
      <c r="BQ52" s="188" t="s">
        <v>3074</v>
      </c>
      <c r="BR52" s="188" t="s">
        <v>2785</v>
      </c>
      <c r="BS52" s="188" t="s">
        <v>2667</v>
      </c>
      <c r="BT52" s="188" t="s">
        <v>3075</v>
      </c>
      <c r="BU52" s="188" t="s">
        <v>2785</v>
      </c>
      <c r="BV52" s="188" t="s">
        <v>2667</v>
      </c>
      <c r="BW52" s="188" t="s">
        <v>3076</v>
      </c>
      <c r="BX52" s="188" t="s">
        <v>2785</v>
      </c>
      <c r="BY52" s="188" t="s">
        <v>2667</v>
      </c>
      <c r="BZ52" s="188" t="s">
        <v>3076</v>
      </c>
      <c r="CA52" s="188" t="s">
        <v>2785</v>
      </c>
      <c r="CB52" s="188" t="s">
        <v>2980</v>
      </c>
      <c r="CC52" s="188" t="s">
        <v>3025</v>
      </c>
      <c r="CD52" s="188" t="s">
        <v>2785</v>
      </c>
      <c r="CE52" s="188" t="s">
        <v>3027</v>
      </c>
      <c r="CF52" s="188" t="s">
        <v>2667</v>
      </c>
      <c r="CG52" s="188" t="s">
        <v>2785</v>
      </c>
      <c r="CH52" s="188" t="s">
        <v>2984</v>
      </c>
      <c r="CI52" s="188" t="s">
        <v>2667</v>
      </c>
      <c r="CJ52" s="188" t="s">
        <v>2785</v>
      </c>
      <c r="CK52" s="188" t="s">
        <v>2667</v>
      </c>
      <c r="CL52" s="188" t="s">
        <v>3076</v>
      </c>
      <c r="CM52" s="188" t="s">
        <v>2785</v>
      </c>
      <c r="CN52" s="188" t="s">
        <v>2667</v>
      </c>
      <c r="CO52" s="188" t="s">
        <v>3076</v>
      </c>
      <c r="CP52" s="188" t="s">
        <v>2785</v>
      </c>
      <c r="CQ52" s="188" t="s">
        <v>2667</v>
      </c>
      <c r="CR52" s="188" t="s">
        <v>2667</v>
      </c>
      <c r="CS52" s="188" t="s">
        <v>2785</v>
      </c>
      <c r="CT52" s="188" t="s">
        <v>2667</v>
      </c>
      <c r="CU52" s="188" t="s">
        <v>3076</v>
      </c>
      <c r="CV52" s="188" t="s">
        <v>2785</v>
      </c>
      <c r="CW52" s="188" t="s">
        <v>2667</v>
      </c>
      <c r="CX52" s="188" t="s">
        <v>3076</v>
      </c>
      <c r="CY52" s="188" t="s">
        <v>2785</v>
      </c>
      <c r="CZ52" s="188" t="s">
        <v>2667</v>
      </c>
      <c r="DA52" s="188" t="s">
        <v>3077</v>
      </c>
      <c r="DB52" s="188" t="s">
        <v>2785</v>
      </c>
      <c r="DC52" s="188" t="s">
        <v>2667</v>
      </c>
      <c r="DD52" s="188" t="s">
        <v>3078</v>
      </c>
      <c r="DE52" s="188" t="s">
        <v>2785</v>
      </c>
      <c r="DF52" s="188" t="s">
        <v>2667</v>
      </c>
      <c r="DG52" s="188" t="s">
        <v>3079</v>
      </c>
      <c r="DH52" s="188" t="s">
        <v>2785</v>
      </c>
      <c r="DI52" s="188" t="s">
        <v>2667</v>
      </c>
      <c r="DJ52" s="188" t="s">
        <v>3080</v>
      </c>
      <c r="DK52" s="188" t="s">
        <v>2785</v>
      </c>
      <c r="DL52" s="188" t="s">
        <v>2667</v>
      </c>
      <c r="DM52" s="188" t="s">
        <v>2667</v>
      </c>
      <c r="DN52" s="188" t="s">
        <v>2785</v>
      </c>
      <c r="DO52" s="188" t="s">
        <v>2667</v>
      </c>
      <c r="DP52" s="188" t="s">
        <v>3081</v>
      </c>
      <c r="DQ52" s="188" t="s">
        <v>2785</v>
      </c>
      <c r="DR52" s="188" t="s">
        <v>2667</v>
      </c>
      <c r="DS52" s="188" t="s">
        <v>3082</v>
      </c>
      <c r="DT52" s="188" t="s">
        <v>2785</v>
      </c>
      <c r="DU52" s="188" t="s">
        <v>2667</v>
      </c>
      <c r="DV52" s="188" t="s">
        <v>3083</v>
      </c>
      <c r="DW52" s="188" t="s">
        <v>2785</v>
      </c>
      <c r="DX52" s="188" t="s">
        <v>2667</v>
      </c>
      <c r="DY52" s="188" t="s">
        <v>3084</v>
      </c>
      <c r="DZ52" s="188" t="s">
        <v>2785</v>
      </c>
      <c r="EA52" s="188" t="s">
        <v>2667</v>
      </c>
      <c r="EB52" s="188" t="s">
        <v>3085</v>
      </c>
      <c r="EC52" s="188" t="s">
        <v>2785</v>
      </c>
      <c r="ED52" s="188" t="s">
        <v>2667</v>
      </c>
      <c r="EE52" s="188" t="s">
        <v>3085</v>
      </c>
      <c r="EF52" s="188" t="s">
        <v>2785</v>
      </c>
      <c r="EG52" s="188" t="s">
        <v>2667</v>
      </c>
      <c r="EH52" s="188" t="s">
        <v>2667</v>
      </c>
      <c r="EI52" s="188" t="s">
        <v>2785</v>
      </c>
      <c r="EJ52" s="188" t="s">
        <v>2667</v>
      </c>
      <c r="EK52" s="188" t="s">
        <v>2667</v>
      </c>
      <c r="EL52" s="188" t="s">
        <v>2785</v>
      </c>
      <c r="EM52" s="188" t="s">
        <v>2667</v>
      </c>
      <c r="EN52" s="188" t="s">
        <v>3086</v>
      </c>
      <c r="EO52" s="188" t="s">
        <v>2785</v>
      </c>
      <c r="EP52" s="188" t="s">
        <v>2667</v>
      </c>
      <c r="EQ52" s="188" t="s">
        <v>2667</v>
      </c>
      <c r="ER52" s="188" t="s">
        <v>2785</v>
      </c>
      <c r="ES52" s="188" t="s">
        <v>2667</v>
      </c>
      <c r="ET52" s="188" t="s">
        <v>3087</v>
      </c>
    </row>
    <row r="53" spans="1:150" x14ac:dyDescent="0.3">
      <c r="A53" s="1"/>
      <c r="B53" s="187" t="s">
        <v>3088</v>
      </c>
      <c r="C53" s="187" t="s">
        <v>116</v>
      </c>
      <c r="D53" s="187" t="s">
        <v>921</v>
      </c>
      <c r="E53" s="187" t="s">
        <v>3089</v>
      </c>
      <c r="F53" s="187" t="s">
        <v>3090</v>
      </c>
      <c r="G53" s="188" t="s">
        <v>2785</v>
      </c>
      <c r="H53" s="188" t="s">
        <v>2667</v>
      </c>
      <c r="I53" s="188" t="s">
        <v>2667</v>
      </c>
      <c r="J53" s="188" t="s">
        <v>2785</v>
      </c>
      <c r="K53" s="188" t="s">
        <v>2667</v>
      </c>
      <c r="L53" s="188" t="s">
        <v>3091</v>
      </c>
      <c r="M53" s="188" t="s">
        <v>2785</v>
      </c>
      <c r="N53" s="188" t="s">
        <v>2667</v>
      </c>
      <c r="O53" s="188" t="s">
        <v>2667</v>
      </c>
      <c r="P53" s="188" t="s">
        <v>2785</v>
      </c>
      <c r="Q53" s="188" t="s">
        <v>2667</v>
      </c>
      <c r="R53" s="188" t="s">
        <v>2667</v>
      </c>
      <c r="S53" s="188" t="s">
        <v>2785</v>
      </c>
      <c r="T53" s="188" t="s">
        <v>2667</v>
      </c>
      <c r="U53" s="188" t="s">
        <v>2667</v>
      </c>
      <c r="V53" s="188" t="s">
        <v>2785</v>
      </c>
      <c r="W53" s="188" t="s">
        <v>2667</v>
      </c>
      <c r="X53" s="188" t="s">
        <v>2667</v>
      </c>
      <c r="Y53" s="188" t="s">
        <v>2785</v>
      </c>
      <c r="Z53" s="188" t="s">
        <v>2667</v>
      </c>
      <c r="AA53" s="188" t="s">
        <v>2667</v>
      </c>
      <c r="AB53" s="188" t="s">
        <v>2785</v>
      </c>
      <c r="AC53" s="188" t="s">
        <v>2667</v>
      </c>
      <c r="AD53" s="188" t="s">
        <v>2667</v>
      </c>
      <c r="AE53" s="188" t="s">
        <v>2785</v>
      </c>
      <c r="AF53" s="188" t="s">
        <v>2667</v>
      </c>
      <c r="AG53" s="188" t="s">
        <v>2667</v>
      </c>
      <c r="AH53" s="188" t="s">
        <v>2785</v>
      </c>
      <c r="AI53" s="188" t="s">
        <v>2667</v>
      </c>
      <c r="AJ53" s="188" t="s">
        <v>2667</v>
      </c>
      <c r="AK53" s="188" t="s">
        <v>2785</v>
      </c>
      <c r="AL53" s="188" t="s">
        <v>3092</v>
      </c>
      <c r="AM53" s="188" t="s">
        <v>2667</v>
      </c>
      <c r="AN53" s="188" t="s">
        <v>2785</v>
      </c>
      <c r="AO53" s="188" t="s">
        <v>2667</v>
      </c>
      <c r="AP53" s="188" t="s">
        <v>2667</v>
      </c>
      <c r="AQ53" s="188" t="s">
        <v>2785</v>
      </c>
      <c r="AR53" s="188" t="s">
        <v>2667</v>
      </c>
      <c r="AS53" s="188" t="s">
        <v>2667</v>
      </c>
      <c r="AT53" s="188" t="s">
        <v>2785</v>
      </c>
      <c r="AU53" s="188" t="s">
        <v>2667</v>
      </c>
      <c r="AV53" s="188" t="s">
        <v>2667</v>
      </c>
      <c r="AW53" s="188" t="s">
        <v>2785</v>
      </c>
      <c r="AX53" s="188" t="s">
        <v>2667</v>
      </c>
      <c r="AY53" s="188" t="s">
        <v>2667</v>
      </c>
      <c r="AZ53" s="188" t="s">
        <v>2785</v>
      </c>
      <c r="BA53" s="188" t="s">
        <v>2667</v>
      </c>
      <c r="BB53" s="188" t="s">
        <v>2667</v>
      </c>
      <c r="BC53" s="188" t="s">
        <v>2785</v>
      </c>
      <c r="BD53" s="188" t="s">
        <v>2667</v>
      </c>
      <c r="BE53" s="188" t="s">
        <v>2667</v>
      </c>
      <c r="BF53" s="188" t="s">
        <v>2785</v>
      </c>
      <c r="BG53" s="188" t="s">
        <v>2667</v>
      </c>
      <c r="BH53" s="188" t="s">
        <v>2667</v>
      </c>
      <c r="BI53" s="188" t="s">
        <v>2785</v>
      </c>
      <c r="BJ53" s="188" t="s">
        <v>2667</v>
      </c>
      <c r="BK53" s="188" t="s">
        <v>2667</v>
      </c>
      <c r="BL53" s="188" t="s">
        <v>2785</v>
      </c>
      <c r="BM53" s="188" t="s">
        <v>2667</v>
      </c>
      <c r="BN53" s="188" t="s">
        <v>2667</v>
      </c>
      <c r="BO53" s="188" t="s">
        <v>2785</v>
      </c>
      <c r="BP53" s="188" t="s">
        <v>2667</v>
      </c>
      <c r="BQ53" s="188" t="s">
        <v>2667</v>
      </c>
      <c r="BR53" s="188" t="s">
        <v>2785</v>
      </c>
      <c r="BS53" s="188" t="s">
        <v>2667</v>
      </c>
      <c r="BT53" s="188" t="s">
        <v>2667</v>
      </c>
      <c r="BU53" s="188" t="s">
        <v>2785</v>
      </c>
      <c r="BV53" s="188" t="s">
        <v>2667</v>
      </c>
      <c r="BW53" s="188" t="s">
        <v>2667</v>
      </c>
      <c r="BX53" s="188" t="s">
        <v>2785</v>
      </c>
      <c r="BY53" s="188" t="s">
        <v>2667</v>
      </c>
      <c r="BZ53" s="188" t="s">
        <v>2667</v>
      </c>
      <c r="CA53" s="188" t="s">
        <v>2785</v>
      </c>
      <c r="CB53" s="188" t="s">
        <v>2667</v>
      </c>
      <c r="CC53" s="188" t="s">
        <v>2667</v>
      </c>
      <c r="CD53" s="188" t="s">
        <v>2785</v>
      </c>
      <c r="CE53" s="188" t="s">
        <v>2667</v>
      </c>
      <c r="CF53" s="188" t="s">
        <v>2667</v>
      </c>
      <c r="CG53" s="188" t="s">
        <v>2785</v>
      </c>
      <c r="CH53" s="188" t="s">
        <v>2667</v>
      </c>
      <c r="CI53" s="188" t="s">
        <v>2667</v>
      </c>
      <c r="CJ53" s="188" t="s">
        <v>2785</v>
      </c>
      <c r="CK53" s="188" t="s">
        <v>2667</v>
      </c>
      <c r="CL53" s="188" t="s">
        <v>2667</v>
      </c>
      <c r="CM53" s="188" t="s">
        <v>2785</v>
      </c>
      <c r="CN53" s="188" t="s">
        <v>2667</v>
      </c>
      <c r="CO53" s="188" t="s">
        <v>2667</v>
      </c>
      <c r="CP53" s="188" t="s">
        <v>2785</v>
      </c>
      <c r="CQ53" s="188" t="s">
        <v>2667</v>
      </c>
      <c r="CR53" s="188" t="s">
        <v>2667</v>
      </c>
      <c r="CS53" s="188" t="s">
        <v>2785</v>
      </c>
      <c r="CT53" s="188" t="s">
        <v>2667</v>
      </c>
      <c r="CU53" s="188" t="s">
        <v>2667</v>
      </c>
      <c r="CV53" s="188" t="s">
        <v>2785</v>
      </c>
      <c r="CW53" s="188" t="s">
        <v>2667</v>
      </c>
      <c r="CX53" s="188" t="s">
        <v>2667</v>
      </c>
      <c r="CY53" s="188" t="s">
        <v>2785</v>
      </c>
      <c r="CZ53" s="188" t="s">
        <v>2667</v>
      </c>
      <c r="DA53" s="188" t="s">
        <v>3093</v>
      </c>
      <c r="DB53" s="188" t="s">
        <v>2785</v>
      </c>
      <c r="DC53" s="188" t="s">
        <v>2667</v>
      </c>
      <c r="DD53" s="188" t="s">
        <v>3094</v>
      </c>
      <c r="DE53" s="188" t="s">
        <v>2785</v>
      </c>
      <c r="DF53" s="188" t="s">
        <v>2667</v>
      </c>
      <c r="DG53" s="188" t="s">
        <v>2667</v>
      </c>
      <c r="DH53" s="188" t="s">
        <v>2785</v>
      </c>
      <c r="DI53" s="188" t="s">
        <v>2667</v>
      </c>
      <c r="DJ53" s="188" t="s">
        <v>2667</v>
      </c>
      <c r="DK53" s="188" t="s">
        <v>2785</v>
      </c>
      <c r="DL53" s="188" t="s">
        <v>2989</v>
      </c>
      <c r="DM53" s="188" t="s">
        <v>2667</v>
      </c>
      <c r="DN53" s="188" t="s">
        <v>2785</v>
      </c>
      <c r="DO53" s="188" t="s">
        <v>2991</v>
      </c>
      <c r="DP53" s="188" t="s">
        <v>2667</v>
      </c>
      <c r="DQ53" s="188" t="s">
        <v>2785</v>
      </c>
      <c r="DR53" s="188" t="s">
        <v>2993</v>
      </c>
      <c r="DS53" s="188" t="s">
        <v>2667</v>
      </c>
      <c r="DT53" s="188" t="s">
        <v>2785</v>
      </c>
      <c r="DU53" s="188" t="s">
        <v>2995</v>
      </c>
      <c r="DV53" s="188" t="s">
        <v>2667</v>
      </c>
      <c r="DW53" s="188" t="s">
        <v>2785</v>
      </c>
      <c r="DX53" s="188" t="s">
        <v>2997</v>
      </c>
      <c r="DY53" s="188" t="s">
        <v>2667</v>
      </c>
      <c r="DZ53" s="188" t="s">
        <v>2785</v>
      </c>
      <c r="EA53" s="188" t="s">
        <v>2667</v>
      </c>
      <c r="EB53" s="188" t="s">
        <v>2667</v>
      </c>
      <c r="EC53" s="188" t="s">
        <v>2785</v>
      </c>
      <c r="ED53" s="188" t="s">
        <v>2667</v>
      </c>
      <c r="EE53" s="188" t="s">
        <v>2667</v>
      </c>
      <c r="EF53" s="188" t="s">
        <v>2785</v>
      </c>
      <c r="EG53" s="188" t="s">
        <v>2989</v>
      </c>
      <c r="EH53" s="188" t="s">
        <v>2667</v>
      </c>
      <c r="EI53" s="188" t="s">
        <v>2785</v>
      </c>
      <c r="EJ53" s="188" t="s">
        <v>2989</v>
      </c>
      <c r="EK53" s="188" t="s">
        <v>2667</v>
      </c>
      <c r="EL53" s="188" t="s">
        <v>2785</v>
      </c>
      <c r="EM53" s="188" t="s">
        <v>2667</v>
      </c>
      <c r="EN53" s="188" t="s">
        <v>2667</v>
      </c>
      <c r="EO53" s="188" t="s">
        <v>2785</v>
      </c>
      <c r="EP53" s="188" t="s">
        <v>2667</v>
      </c>
      <c r="EQ53" s="188" t="s">
        <v>2667</v>
      </c>
      <c r="ER53" s="188" t="s">
        <v>2785</v>
      </c>
      <c r="ES53" s="188" t="s">
        <v>2667</v>
      </c>
      <c r="ET53" s="188" t="s">
        <v>3095</v>
      </c>
    </row>
    <row r="54" spans="1:150" x14ac:dyDescent="0.3">
      <c r="A54" s="1"/>
      <c r="B54" s="186" t="s">
        <v>3096</v>
      </c>
      <c r="C54" s="186" t="s">
        <v>116</v>
      </c>
      <c r="D54" s="186" t="s">
        <v>1057</v>
      </c>
      <c r="E54" s="186" t="s">
        <v>3097</v>
      </c>
      <c r="F54" s="186" t="s">
        <v>3098</v>
      </c>
      <c r="G54" s="186" t="s">
        <v>2785</v>
      </c>
      <c r="H54" s="186" t="s">
        <v>2667</v>
      </c>
      <c r="I54" s="186" t="s">
        <v>2667</v>
      </c>
      <c r="J54" s="186" t="s">
        <v>2785</v>
      </c>
      <c r="K54" s="186" t="s">
        <v>2667</v>
      </c>
      <c r="L54" s="186" t="s">
        <v>2667</v>
      </c>
      <c r="M54" s="186" t="s">
        <v>2785</v>
      </c>
      <c r="N54" s="186" t="s">
        <v>2667</v>
      </c>
      <c r="O54" s="186" t="s">
        <v>2667</v>
      </c>
      <c r="P54" s="186" t="s">
        <v>2785</v>
      </c>
      <c r="Q54" s="186" t="s">
        <v>2667</v>
      </c>
      <c r="R54" s="186" t="s">
        <v>2667</v>
      </c>
      <c r="S54" s="186" t="s">
        <v>2785</v>
      </c>
      <c r="T54" s="186" t="s">
        <v>2667</v>
      </c>
      <c r="U54" s="186" t="s">
        <v>2667</v>
      </c>
      <c r="V54" s="186" t="s">
        <v>2785</v>
      </c>
      <c r="W54" s="186" t="s">
        <v>2667</v>
      </c>
      <c r="X54" s="186" t="s">
        <v>2667</v>
      </c>
      <c r="Y54" s="186" t="s">
        <v>2785</v>
      </c>
      <c r="Z54" s="186" t="s">
        <v>2667</v>
      </c>
      <c r="AA54" s="186" t="s">
        <v>2667</v>
      </c>
      <c r="AB54" s="186" t="s">
        <v>2785</v>
      </c>
      <c r="AC54" s="186" t="s">
        <v>2667</v>
      </c>
      <c r="AD54" s="186" t="s">
        <v>2667</v>
      </c>
      <c r="AE54" s="186" t="s">
        <v>2785</v>
      </c>
      <c r="AF54" s="186" t="s">
        <v>2667</v>
      </c>
      <c r="AG54" s="186" t="s">
        <v>2667</v>
      </c>
      <c r="AH54" s="186" t="s">
        <v>2785</v>
      </c>
      <c r="AI54" s="186" t="s">
        <v>2667</v>
      </c>
      <c r="AJ54" s="186" t="s">
        <v>2667</v>
      </c>
      <c r="AK54" s="186" t="s">
        <v>2785</v>
      </c>
      <c r="AL54" s="186" t="s">
        <v>2667</v>
      </c>
      <c r="AM54" s="186" t="s">
        <v>2667</v>
      </c>
      <c r="AN54" s="186" t="s">
        <v>2785</v>
      </c>
      <c r="AO54" s="186" t="s">
        <v>2667</v>
      </c>
      <c r="AP54" s="186" t="s">
        <v>2667</v>
      </c>
      <c r="AQ54" s="186" t="s">
        <v>2785</v>
      </c>
      <c r="AR54" s="186" t="s">
        <v>2667</v>
      </c>
      <c r="AS54" s="186" t="s">
        <v>2667</v>
      </c>
      <c r="AT54" s="186" t="s">
        <v>2785</v>
      </c>
      <c r="AU54" s="186" t="s">
        <v>2667</v>
      </c>
      <c r="AV54" s="186" t="s">
        <v>2667</v>
      </c>
      <c r="AW54" s="186" t="s">
        <v>2785</v>
      </c>
      <c r="AX54" s="186" t="s">
        <v>2667</v>
      </c>
      <c r="AY54" s="186" t="s">
        <v>2667</v>
      </c>
      <c r="AZ54" s="186" t="s">
        <v>2785</v>
      </c>
      <c r="BA54" s="186" t="s">
        <v>2667</v>
      </c>
      <c r="BB54" s="186" t="s">
        <v>2667</v>
      </c>
      <c r="BC54" s="186" t="s">
        <v>2785</v>
      </c>
      <c r="BD54" s="186" t="s">
        <v>2667</v>
      </c>
      <c r="BE54" s="186" t="s">
        <v>2667</v>
      </c>
      <c r="BF54" s="186" t="s">
        <v>2785</v>
      </c>
      <c r="BG54" s="186" t="s">
        <v>2667</v>
      </c>
      <c r="BH54" s="186" t="s">
        <v>2667</v>
      </c>
      <c r="BI54" s="186" t="s">
        <v>2785</v>
      </c>
      <c r="BJ54" s="186" t="s">
        <v>2667</v>
      </c>
      <c r="BK54" s="186" t="s">
        <v>2667</v>
      </c>
      <c r="BL54" s="186" t="s">
        <v>2785</v>
      </c>
      <c r="BM54" s="186" t="s">
        <v>2667</v>
      </c>
      <c r="BN54" s="186" t="s">
        <v>2667</v>
      </c>
      <c r="BO54" s="186" t="s">
        <v>2785</v>
      </c>
      <c r="BP54" s="186" t="s">
        <v>2667</v>
      </c>
      <c r="BQ54" s="186" t="s">
        <v>2667</v>
      </c>
      <c r="BR54" s="186" t="s">
        <v>2785</v>
      </c>
      <c r="BS54" s="186" t="s">
        <v>2667</v>
      </c>
      <c r="BT54" s="186" t="s">
        <v>2667</v>
      </c>
      <c r="BU54" s="186" t="s">
        <v>2785</v>
      </c>
      <c r="BV54" s="186" t="s">
        <v>2667</v>
      </c>
      <c r="BW54" s="186" t="s">
        <v>2667</v>
      </c>
      <c r="BX54" s="186" t="s">
        <v>2785</v>
      </c>
      <c r="BY54" s="186" t="s">
        <v>2667</v>
      </c>
      <c r="BZ54" s="186" t="s">
        <v>2667</v>
      </c>
      <c r="CA54" s="186" t="s">
        <v>2785</v>
      </c>
      <c r="CB54" s="186" t="s">
        <v>2667</v>
      </c>
      <c r="CC54" s="186" t="s">
        <v>2667</v>
      </c>
      <c r="CD54" s="186" t="s">
        <v>2785</v>
      </c>
      <c r="CE54" s="186" t="s">
        <v>2667</v>
      </c>
      <c r="CF54" s="186" t="s">
        <v>2667</v>
      </c>
      <c r="CG54" s="186" t="s">
        <v>2785</v>
      </c>
      <c r="CH54" s="186" t="s">
        <v>2667</v>
      </c>
      <c r="CI54" s="186" t="s">
        <v>2667</v>
      </c>
      <c r="CJ54" s="186" t="s">
        <v>2785</v>
      </c>
      <c r="CK54" s="186" t="s">
        <v>2667</v>
      </c>
      <c r="CL54" s="186" t="s">
        <v>2667</v>
      </c>
      <c r="CM54" s="186" t="s">
        <v>2785</v>
      </c>
      <c r="CN54" s="186" t="s">
        <v>2667</v>
      </c>
      <c r="CO54" s="186" t="s">
        <v>2667</v>
      </c>
      <c r="CP54" s="186" t="s">
        <v>2785</v>
      </c>
      <c r="CQ54" s="186" t="s">
        <v>2667</v>
      </c>
      <c r="CR54" s="186" t="s">
        <v>2667</v>
      </c>
      <c r="CS54" s="186" t="s">
        <v>2785</v>
      </c>
      <c r="CT54" s="186" t="s">
        <v>2667</v>
      </c>
      <c r="CU54" s="186" t="s">
        <v>2667</v>
      </c>
      <c r="CV54" s="186" t="s">
        <v>2785</v>
      </c>
      <c r="CW54" s="186" t="s">
        <v>2667</v>
      </c>
      <c r="CX54" s="186" t="s">
        <v>2667</v>
      </c>
      <c r="CY54" s="186" t="s">
        <v>2785</v>
      </c>
      <c r="CZ54" s="186" t="s">
        <v>2667</v>
      </c>
      <c r="DA54" s="186" t="s">
        <v>2667</v>
      </c>
      <c r="DB54" s="186" t="s">
        <v>2785</v>
      </c>
      <c r="DC54" s="186" t="s">
        <v>2667</v>
      </c>
      <c r="DD54" s="186" t="s">
        <v>2667</v>
      </c>
      <c r="DE54" s="186" t="s">
        <v>2785</v>
      </c>
      <c r="DF54" s="186" t="s">
        <v>2667</v>
      </c>
      <c r="DG54" s="186" t="s">
        <v>2667</v>
      </c>
      <c r="DH54" s="186" t="s">
        <v>2785</v>
      </c>
      <c r="DI54" s="186" t="s">
        <v>2667</v>
      </c>
      <c r="DJ54" s="186" t="s">
        <v>2667</v>
      </c>
      <c r="DK54" s="186" t="s">
        <v>2785</v>
      </c>
      <c r="DL54" s="186" t="s">
        <v>2667</v>
      </c>
      <c r="DM54" s="186" t="s">
        <v>2667</v>
      </c>
      <c r="DN54" s="186" t="s">
        <v>2785</v>
      </c>
      <c r="DO54" s="186" t="s">
        <v>2667</v>
      </c>
      <c r="DP54" s="186" t="s">
        <v>2667</v>
      </c>
      <c r="DQ54" s="186" t="s">
        <v>2785</v>
      </c>
      <c r="DR54" s="186" t="s">
        <v>2667</v>
      </c>
      <c r="DS54" s="186" t="s">
        <v>2667</v>
      </c>
      <c r="DT54" s="186" t="s">
        <v>2785</v>
      </c>
      <c r="DU54" s="186" t="s">
        <v>2667</v>
      </c>
      <c r="DV54" s="186" t="s">
        <v>2667</v>
      </c>
      <c r="DW54" s="186" t="s">
        <v>2785</v>
      </c>
      <c r="DX54" s="186" t="s">
        <v>2667</v>
      </c>
      <c r="DY54" s="186" t="s">
        <v>2667</v>
      </c>
      <c r="DZ54" s="186" t="s">
        <v>2785</v>
      </c>
      <c r="EA54" s="186" t="s">
        <v>2667</v>
      </c>
      <c r="EB54" s="186" t="s">
        <v>2667</v>
      </c>
      <c r="EC54" s="186" t="s">
        <v>2785</v>
      </c>
      <c r="ED54" s="186" t="s">
        <v>2667</v>
      </c>
      <c r="EE54" s="186" t="s">
        <v>2667</v>
      </c>
      <c r="EF54" s="186" t="s">
        <v>2785</v>
      </c>
      <c r="EG54" s="186" t="s">
        <v>2667</v>
      </c>
      <c r="EH54" s="186" t="s">
        <v>2667</v>
      </c>
      <c r="EI54" s="186" t="s">
        <v>2785</v>
      </c>
      <c r="EJ54" s="186" t="s">
        <v>2667</v>
      </c>
      <c r="EK54" s="186" t="s">
        <v>2667</v>
      </c>
      <c r="EL54" s="186" t="s">
        <v>2785</v>
      </c>
      <c r="EM54" s="186" t="s">
        <v>2667</v>
      </c>
      <c r="EN54" s="186" t="s">
        <v>2667</v>
      </c>
      <c r="EO54" s="186" t="s">
        <v>2785</v>
      </c>
      <c r="EP54" s="186" t="s">
        <v>2667</v>
      </c>
      <c r="EQ54" s="186" t="s">
        <v>2667</v>
      </c>
      <c r="ER54" s="186" t="s">
        <v>2785</v>
      </c>
      <c r="ES54" s="186" t="s">
        <v>2667</v>
      </c>
      <c r="ET54" s="186" t="s">
        <v>2667</v>
      </c>
    </row>
    <row r="55" spans="1:150" x14ac:dyDescent="0.3">
      <c r="A55" s="1"/>
      <c r="B55" s="187" t="s">
        <v>3099</v>
      </c>
      <c r="C55" s="187" t="s">
        <v>116</v>
      </c>
      <c r="D55" s="187" t="s">
        <v>1057</v>
      </c>
      <c r="E55" s="187" t="s">
        <v>3100</v>
      </c>
      <c r="F55" s="187" t="s">
        <v>3101</v>
      </c>
      <c r="G55" s="188" t="s">
        <v>2785</v>
      </c>
      <c r="H55" s="188" t="s">
        <v>2667</v>
      </c>
      <c r="I55" s="188" t="s">
        <v>2667</v>
      </c>
      <c r="J55" s="188" t="s">
        <v>2785</v>
      </c>
      <c r="K55" s="188" t="s">
        <v>2667</v>
      </c>
      <c r="L55" s="188" t="s">
        <v>2667</v>
      </c>
      <c r="M55" s="188" t="s">
        <v>2785</v>
      </c>
      <c r="N55" s="188" t="s">
        <v>2667</v>
      </c>
      <c r="O55" s="188" t="s">
        <v>2667</v>
      </c>
      <c r="P55" s="188" t="s">
        <v>2785</v>
      </c>
      <c r="Q55" s="188" t="s">
        <v>2667</v>
      </c>
      <c r="R55" s="188" t="s">
        <v>2667</v>
      </c>
      <c r="S55" s="188" t="s">
        <v>2785</v>
      </c>
      <c r="T55" s="188" t="s">
        <v>2667</v>
      </c>
      <c r="U55" s="188" t="s">
        <v>2667</v>
      </c>
      <c r="V55" s="188" t="s">
        <v>2785</v>
      </c>
      <c r="W55" s="188" t="s">
        <v>2667</v>
      </c>
      <c r="X55" s="188" t="s">
        <v>2667</v>
      </c>
      <c r="Y55" s="188" t="s">
        <v>2785</v>
      </c>
      <c r="Z55" s="188" t="s">
        <v>2667</v>
      </c>
      <c r="AA55" s="188" t="s">
        <v>2667</v>
      </c>
      <c r="AB55" s="188" t="s">
        <v>2785</v>
      </c>
      <c r="AC55" s="188" t="s">
        <v>2667</v>
      </c>
      <c r="AD55" s="188" t="s">
        <v>2667</v>
      </c>
      <c r="AE55" s="188" t="s">
        <v>2785</v>
      </c>
      <c r="AF55" s="188" t="s">
        <v>2667</v>
      </c>
      <c r="AG55" s="188" t="s">
        <v>2667</v>
      </c>
      <c r="AH55" s="188" t="s">
        <v>2785</v>
      </c>
      <c r="AI55" s="188" t="s">
        <v>2667</v>
      </c>
      <c r="AJ55" s="188" t="s">
        <v>2667</v>
      </c>
      <c r="AK55" s="188" t="s">
        <v>2785</v>
      </c>
      <c r="AL55" s="188" t="s">
        <v>2667</v>
      </c>
      <c r="AM55" s="188" t="s">
        <v>2667</v>
      </c>
      <c r="AN55" s="188" t="s">
        <v>2785</v>
      </c>
      <c r="AO55" s="188" t="s">
        <v>2667</v>
      </c>
      <c r="AP55" s="188" t="s">
        <v>2667</v>
      </c>
      <c r="AQ55" s="188" t="s">
        <v>2785</v>
      </c>
      <c r="AR55" s="188" t="s">
        <v>2667</v>
      </c>
      <c r="AS55" s="188" t="s">
        <v>2667</v>
      </c>
      <c r="AT55" s="188" t="s">
        <v>2785</v>
      </c>
      <c r="AU55" s="188" t="s">
        <v>2667</v>
      </c>
      <c r="AV55" s="188" t="s">
        <v>2667</v>
      </c>
      <c r="AW55" s="188" t="s">
        <v>2785</v>
      </c>
      <c r="AX55" s="188" t="s">
        <v>2667</v>
      </c>
      <c r="AY55" s="188" t="s">
        <v>2667</v>
      </c>
      <c r="AZ55" s="188" t="s">
        <v>2785</v>
      </c>
      <c r="BA55" s="188" t="s">
        <v>2667</v>
      </c>
      <c r="BB55" s="188" t="s">
        <v>2667</v>
      </c>
      <c r="BC55" s="188" t="s">
        <v>2785</v>
      </c>
      <c r="BD55" s="188" t="s">
        <v>2667</v>
      </c>
      <c r="BE55" s="188" t="s">
        <v>2667</v>
      </c>
      <c r="BF55" s="188" t="s">
        <v>2785</v>
      </c>
      <c r="BG55" s="188" t="s">
        <v>2667</v>
      </c>
      <c r="BH55" s="188" t="s">
        <v>2667</v>
      </c>
      <c r="BI55" s="188" t="s">
        <v>2785</v>
      </c>
      <c r="BJ55" s="188" t="s">
        <v>2667</v>
      </c>
      <c r="BK55" s="188" t="s">
        <v>2667</v>
      </c>
      <c r="BL55" s="188" t="s">
        <v>2785</v>
      </c>
      <c r="BM55" s="188" t="s">
        <v>2667</v>
      </c>
      <c r="BN55" s="188" t="s">
        <v>2667</v>
      </c>
      <c r="BO55" s="188" t="s">
        <v>2785</v>
      </c>
      <c r="BP55" s="188" t="s">
        <v>2667</v>
      </c>
      <c r="BQ55" s="188" t="s">
        <v>2667</v>
      </c>
      <c r="BR55" s="188" t="s">
        <v>2785</v>
      </c>
      <c r="BS55" s="188" t="s">
        <v>2667</v>
      </c>
      <c r="BT55" s="188" t="s">
        <v>2667</v>
      </c>
      <c r="BU55" s="188" t="s">
        <v>2785</v>
      </c>
      <c r="BV55" s="188" t="s">
        <v>2667</v>
      </c>
      <c r="BW55" s="188" t="s">
        <v>2667</v>
      </c>
      <c r="BX55" s="188" t="s">
        <v>2785</v>
      </c>
      <c r="BY55" s="188" t="s">
        <v>2667</v>
      </c>
      <c r="BZ55" s="188" t="s">
        <v>2667</v>
      </c>
      <c r="CA55" s="188" t="s">
        <v>2785</v>
      </c>
      <c r="CB55" s="188" t="s">
        <v>2667</v>
      </c>
      <c r="CC55" s="188" t="s">
        <v>2667</v>
      </c>
      <c r="CD55" s="188" t="s">
        <v>2785</v>
      </c>
      <c r="CE55" s="188" t="s">
        <v>2667</v>
      </c>
      <c r="CF55" s="188" t="s">
        <v>2667</v>
      </c>
      <c r="CG55" s="188" t="s">
        <v>2785</v>
      </c>
      <c r="CH55" s="188" t="s">
        <v>2667</v>
      </c>
      <c r="CI55" s="188" t="s">
        <v>2667</v>
      </c>
      <c r="CJ55" s="188" t="s">
        <v>2785</v>
      </c>
      <c r="CK55" s="188" t="s">
        <v>2667</v>
      </c>
      <c r="CL55" s="188" t="s">
        <v>2667</v>
      </c>
      <c r="CM55" s="188" t="s">
        <v>2785</v>
      </c>
      <c r="CN55" s="188" t="s">
        <v>2667</v>
      </c>
      <c r="CO55" s="188" t="s">
        <v>2667</v>
      </c>
      <c r="CP55" s="188" t="s">
        <v>2785</v>
      </c>
      <c r="CQ55" s="188" t="s">
        <v>2667</v>
      </c>
      <c r="CR55" s="188" t="s">
        <v>2667</v>
      </c>
      <c r="CS55" s="188" t="s">
        <v>2785</v>
      </c>
      <c r="CT55" s="188" t="s">
        <v>2667</v>
      </c>
      <c r="CU55" s="188" t="s">
        <v>2667</v>
      </c>
      <c r="CV55" s="188" t="s">
        <v>2785</v>
      </c>
      <c r="CW55" s="188" t="s">
        <v>2667</v>
      </c>
      <c r="CX55" s="188" t="s">
        <v>2667</v>
      </c>
      <c r="CY55" s="188" t="s">
        <v>2785</v>
      </c>
      <c r="CZ55" s="188" t="s">
        <v>2667</v>
      </c>
      <c r="DA55" s="188" t="s">
        <v>2667</v>
      </c>
      <c r="DB55" s="188" t="s">
        <v>2785</v>
      </c>
      <c r="DC55" s="188" t="s">
        <v>2667</v>
      </c>
      <c r="DD55" s="188" t="s">
        <v>2667</v>
      </c>
      <c r="DE55" s="188" t="s">
        <v>2785</v>
      </c>
      <c r="DF55" s="188" t="s">
        <v>2667</v>
      </c>
      <c r="DG55" s="188" t="s">
        <v>2667</v>
      </c>
      <c r="DH55" s="188" t="s">
        <v>2785</v>
      </c>
      <c r="DI55" s="188" t="s">
        <v>2667</v>
      </c>
      <c r="DJ55" s="188" t="s">
        <v>2667</v>
      </c>
      <c r="DK55" s="188" t="s">
        <v>2785</v>
      </c>
      <c r="DL55" s="188" t="s">
        <v>2667</v>
      </c>
      <c r="DM55" s="188" t="s">
        <v>2667</v>
      </c>
      <c r="DN55" s="188" t="s">
        <v>2785</v>
      </c>
      <c r="DO55" s="188" t="s">
        <v>2667</v>
      </c>
      <c r="DP55" s="188" t="s">
        <v>2667</v>
      </c>
      <c r="DQ55" s="188" t="s">
        <v>2785</v>
      </c>
      <c r="DR55" s="188" t="s">
        <v>2667</v>
      </c>
      <c r="DS55" s="188" t="s">
        <v>2667</v>
      </c>
      <c r="DT55" s="188" t="s">
        <v>2785</v>
      </c>
      <c r="DU55" s="188" t="s">
        <v>2667</v>
      </c>
      <c r="DV55" s="188" t="s">
        <v>2667</v>
      </c>
      <c r="DW55" s="188" t="s">
        <v>2785</v>
      </c>
      <c r="DX55" s="188" t="s">
        <v>2667</v>
      </c>
      <c r="DY55" s="188" t="s">
        <v>2667</v>
      </c>
      <c r="DZ55" s="188" t="s">
        <v>2785</v>
      </c>
      <c r="EA55" s="188" t="s">
        <v>2667</v>
      </c>
      <c r="EB55" s="188" t="s">
        <v>2667</v>
      </c>
      <c r="EC55" s="188" t="s">
        <v>2785</v>
      </c>
      <c r="ED55" s="188" t="s">
        <v>2667</v>
      </c>
      <c r="EE55" s="188" t="s">
        <v>2667</v>
      </c>
      <c r="EF55" s="188" t="s">
        <v>2785</v>
      </c>
      <c r="EG55" s="188" t="s">
        <v>2667</v>
      </c>
      <c r="EH55" s="188" t="s">
        <v>2667</v>
      </c>
      <c r="EI55" s="188" t="s">
        <v>2785</v>
      </c>
      <c r="EJ55" s="188" t="s">
        <v>2667</v>
      </c>
      <c r="EK55" s="188" t="s">
        <v>2667</v>
      </c>
      <c r="EL55" s="188" t="s">
        <v>2785</v>
      </c>
      <c r="EM55" s="188" t="s">
        <v>2667</v>
      </c>
      <c r="EN55" s="188" t="s">
        <v>2667</v>
      </c>
      <c r="EO55" s="188" t="s">
        <v>2785</v>
      </c>
      <c r="EP55" s="188" t="s">
        <v>2667</v>
      </c>
      <c r="EQ55" s="188" t="s">
        <v>2667</v>
      </c>
      <c r="ER55" s="188" t="s">
        <v>2785</v>
      </c>
      <c r="ES55" s="188" t="s">
        <v>2667</v>
      </c>
      <c r="ET55" s="188" t="s">
        <v>2667</v>
      </c>
    </row>
    <row r="56" spans="1:150" x14ac:dyDescent="0.3">
      <c r="A56" s="1"/>
      <c r="B56" s="187" t="s">
        <v>3102</v>
      </c>
      <c r="C56" s="187" t="s">
        <v>116</v>
      </c>
      <c r="D56" s="187" t="s">
        <v>1057</v>
      </c>
      <c r="E56" s="187" t="s">
        <v>3103</v>
      </c>
      <c r="F56" s="187" t="s">
        <v>3104</v>
      </c>
      <c r="G56" s="188" t="s">
        <v>2785</v>
      </c>
      <c r="H56" s="188" t="s">
        <v>2667</v>
      </c>
      <c r="I56" s="188" t="s">
        <v>2667</v>
      </c>
      <c r="J56" s="188" t="s">
        <v>2785</v>
      </c>
      <c r="K56" s="188" t="s">
        <v>2667</v>
      </c>
      <c r="L56" s="188" t="s">
        <v>2667</v>
      </c>
      <c r="M56" s="188" t="s">
        <v>2785</v>
      </c>
      <c r="N56" s="188" t="s">
        <v>2667</v>
      </c>
      <c r="O56" s="188" t="s">
        <v>2667</v>
      </c>
      <c r="P56" s="188" t="s">
        <v>2785</v>
      </c>
      <c r="Q56" s="188" t="s">
        <v>2667</v>
      </c>
      <c r="R56" s="188" t="s">
        <v>2667</v>
      </c>
      <c r="S56" s="188" t="s">
        <v>2785</v>
      </c>
      <c r="T56" s="188" t="s">
        <v>2667</v>
      </c>
      <c r="U56" s="188" t="s">
        <v>2667</v>
      </c>
      <c r="V56" s="188" t="s">
        <v>2785</v>
      </c>
      <c r="W56" s="188" t="s">
        <v>2667</v>
      </c>
      <c r="X56" s="188" t="s">
        <v>2667</v>
      </c>
      <c r="Y56" s="188" t="s">
        <v>2785</v>
      </c>
      <c r="Z56" s="188" t="s">
        <v>2667</v>
      </c>
      <c r="AA56" s="188" t="s">
        <v>2667</v>
      </c>
      <c r="AB56" s="188" t="s">
        <v>2785</v>
      </c>
      <c r="AC56" s="188" t="s">
        <v>2667</v>
      </c>
      <c r="AD56" s="188" t="s">
        <v>2667</v>
      </c>
      <c r="AE56" s="188" t="s">
        <v>2785</v>
      </c>
      <c r="AF56" s="188" t="s">
        <v>2667</v>
      </c>
      <c r="AG56" s="188" t="s">
        <v>2667</v>
      </c>
      <c r="AH56" s="188" t="s">
        <v>2785</v>
      </c>
      <c r="AI56" s="188" t="s">
        <v>2667</v>
      </c>
      <c r="AJ56" s="188" t="s">
        <v>2667</v>
      </c>
      <c r="AK56" s="188" t="s">
        <v>2785</v>
      </c>
      <c r="AL56" s="188" t="s">
        <v>2667</v>
      </c>
      <c r="AM56" s="188" t="s">
        <v>2667</v>
      </c>
      <c r="AN56" s="188" t="s">
        <v>2785</v>
      </c>
      <c r="AO56" s="188" t="s">
        <v>2667</v>
      </c>
      <c r="AP56" s="188" t="s">
        <v>2667</v>
      </c>
      <c r="AQ56" s="188" t="s">
        <v>2785</v>
      </c>
      <c r="AR56" s="188" t="s">
        <v>2667</v>
      </c>
      <c r="AS56" s="188" t="s">
        <v>2667</v>
      </c>
      <c r="AT56" s="188" t="s">
        <v>2785</v>
      </c>
      <c r="AU56" s="188" t="s">
        <v>2667</v>
      </c>
      <c r="AV56" s="188" t="s">
        <v>2667</v>
      </c>
      <c r="AW56" s="188" t="s">
        <v>2785</v>
      </c>
      <c r="AX56" s="188" t="s">
        <v>2667</v>
      </c>
      <c r="AY56" s="188" t="s">
        <v>2667</v>
      </c>
      <c r="AZ56" s="188" t="s">
        <v>2785</v>
      </c>
      <c r="BA56" s="188" t="s">
        <v>2667</v>
      </c>
      <c r="BB56" s="188" t="s">
        <v>2667</v>
      </c>
      <c r="BC56" s="188" t="s">
        <v>2785</v>
      </c>
      <c r="BD56" s="188" t="s">
        <v>2667</v>
      </c>
      <c r="BE56" s="188" t="s">
        <v>2667</v>
      </c>
      <c r="BF56" s="188" t="s">
        <v>2785</v>
      </c>
      <c r="BG56" s="188" t="s">
        <v>2667</v>
      </c>
      <c r="BH56" s="188" t="s">
        <v>2667</v>
      </c>
      <c r="BI56" s="188" t="s">
        <v>2785</v>
      </c>
      <c r="BJ56" s="188" t="s">
        <v>2667</v>
      </c>
      <c r="BK56" s="188" t="s">
        <v>2667</v>
      </c>
      <c r="BL56" s="188" t="s">
        <v>2785</v>
      </c>
      <c r="BM56" s="188" t="s">
        <v>2667</v>
      </c>
      <c r="BN56" s="188" t="s">
        <v>2667</v>
      </c>
      <c r="BO56" s="188" t="s">
        <v>2785</v>
      </c>
      <c r="BP56" s="188" t="s">
        <v>2667</v>
      </c>
      <c r="BQ56" s="188" t="s">
        <v>2667</v>
      </c>
      <c r="BR56" s="188" t="s">
        <v>2785</v>
      </c>
      <c r="BS56" s="188" t="s">
        <v>2667</v>
      </c>
      <c r="BT56" s="188" t="s">
        <v>2667</v>
      </c>
      <c r="BU56" s="188" t="s">
        <v>2785</v>
      </c>
      <c r="BV56" s="188" t="s">
        <v>2667</v>
      </c>
      <c r="BW56" s="188" t="s">
        <v>2667</v>
      </c>
      <c r="BX56" s="188" t="s">
        <v>2785</v>
      </c>
      <c r="BY56" s="188" t="s">
        <v>2667</v>
      </c>
      <c r="BZ56" s="188" t="s">
        <v>2667</v>
      </c>
      <c r="CA56" s="188" t="s">
        <v>2785</v>
      </c>
      <c r="CB56" s="188" t="s">
        <v>2667</v>
      </c>
      <c r="CC56" s="188" t="s">
        <v>2667</v>
      </c>
      <c r="CD56" s="188" t="s">
        <v>2785</v>
      </c>
      <c r="CE56" s="188" t="s">
        <v>2667</v>
      </c>
      <c r="CF56" s="188" t="s">
        <v>2667</v>
      </c>
      <c r="CG56" s="188" t="s">
        <v>2785</v>
      </c>
      <c r="CH56" s="188" t="s">
        <v>2667</v>
      </c>
      <c r="CI56" s="188" t="s">
        <v>2667</v>
      </c>
      <c r="CJ56" s="188" t="s">
        <v>2785</v>
      </c>
      <c r="CK56" s="188" t="s">
        <v>2667</v>
      </c>
      <c r="CL56" s="188" t="s">
        <v>2667</v>
      </c>
      <c r="CM56" s="188" t="s">
        <v>2785</v>
      </c>
      <c r="CN56" s="188" t="s">
        <v>2667</v>
      </c>
      <c r="CO56" s="188" t="s">
        <v>2667</v>
      </c>
      <c r="CP56" s="188" t="s">
        <v>2785</v>
      </c>
      <c r="CQ56" s="188" t="s">
        <v>2667</v>
      </c>
      <c r="CR56" s="188" t="s">
        <v>2667</v>
      </c>
      <c r="CS56" s="188" t="s">
        <v>2785</v>
      </c>
      <c r="CT56" s="188" t="s">
        <v>2667</v>
      </c>
      <c r="CU56" s="188" t="s">
        <v>2667</v>
      </c>
      <c r="CV56" s="188" t="s">
        <v>2785</v>
      </c>
      <c r="CW56" s="188" t="s">
        <v>2667</v>
      </c>
      <c r="CX56" s="188" t="s">
        <v>2667</v>
      </c>
      <c r="CY56" s="188" t="s">
        <v>2785</v>
      </c>
      <c r="CZ56" s="188" t="s">
        <v>2667</v>
      </c>
      <c r="DA56" s="188" t="s">
        <v>2667</v>
      </c>
      <c r="DB56" s="188" t="s">
        <v>2785</v>
      </c>
      <c r="DC56" s="188" t="s">
        <v>2667</v>
      </c>
      <c r="DD56" s="188" t="s">
        <v>2667</v>
      </c>
      <c r="DE56" s="188" t="s">
        <v>2785</v>
      </c>
      <c r="DF56" s="188" t="s">
        <v>2667</v>
      </c>
      <c r="DG56" s="188" t="s">
        <v>2667</v>
      </c>
      <c r="DH56" s="188" t="s">
        <v>2785</v>
      </c>
      <c r="DI56" s="188" t="s">
        <v>2667</v>
      </c>
      <c r="DJ56" s="188" t="s">
        <v>2667</v>
      </c>
      <c r="DK56" s="188" t="s">
        <v>2785</v>
      </c>
      <c r="DL56" s="188" t="s">
        <v>2667</v>
      </c>
      <c r="DM56" s="188" t="s">
        <v>2667</v>
      </c>
      <c r="DN56" s="188" t="s">
        <v>2785</v>
      </c>
      <c r="DO56" s="188" t="s">
        <v>2667</v>
      </c>
      <c r="DP56" s="188" t="s">
        <v>2667</v>
      </c>
      <c r="DQ56" s="188" t="s">
        <v>2785</v>
      </c>
      <c r="DR56" s="188" t="s">
        <v>2667</v>
      </c>
      <c r="DS56" s="188" t="s">
        <v>2667</v>
      </c>
      <c r="DT56" s="188" t="s">
        <v>2785</v>
      </c>
      <c r="DU56" s="188" t="s">
        <v>2667</v>
      </c>
      <c r="DV56" s="188" t="s">
        <v>2667</v>
      </c>
      <c r="DW56" s="188" t="s">
        <v>2785</v>
      </c>
      <c r="DX56" s="188" t="s">
        <v>2667</v>
      </c>
      <c r="DY56" s="188" t="s">
        <v>2667</v>
      </c>
      <c r="DZ56" s="188" t="s">
        <v>2785</v>
      </c>
      <c r="EA56" s="188" t="s">
        <v>2667</v>
      </c>
      <c r="EB56" s="188" t="s">
        <v>2667</v>
      </c>
      <c r="EC56" s="188" t="s">
        <v>2785</v>
      </c>
      <c r="ED56" s="188" t="s">
        <v>2667</v>
      </c>
      <c r="EE56" s="188" t="s">
        <v>2667</v>
      </c>
      <c r="EF56" s="188" t="s">
        <v>2785</v>
      </c>
      <c r="EG56" s="188" t="s">
        <v>2667</v>
      </c>
      <c r="EH56" s="188" t="s">
        <v>2667</v>
      </c>
      <c r="EI56" s="188" t="s">
        <v>2785</v>
      </c>
      <c r="EJ56" s="188" t="s">
        <v>2667</v>
      </c>
      <c r="EK56" s="188" t="s">
        <v>2667</v>
      </c>
      <c r="EL56" s="188" t="s">
        <v>2785</v>
      </c>
      <c r="EM56" s="188" t="s">
        <v>2667</v>
      </c>
      <c r="EN56" s="188" t="s">
        <v>2667</v>
      </c>
      <c r="EO56" s="188" t="s">
        <v>2785</v>
      </c>
      <c r="EP56" s="188" t="s">
        <v>2667</v>
      </c>
      <c r="EQ56" s="188" t="s">
        <v>2667</v>
      </c>
      <c r="ER56" s="188" t="s">
        <v>2785</v>
      </c>
      <c r="ES56" s="188" t="s">
        <v>2667</v>
      </c>
      <c r="ET56" s="188" t="s">
        <v>2667</v>
      </c>
    </row>
    <row r="57" spans="1:150" x14ac:dyDescent="0.3">
      <c r="A57" s="1"/>
      <c r="B57" s="186" t="s">
        <v>3105</v>
      </c>
      <c r="C57" s="186" t="s">
        <v>72</v>
      </c>
      <c r="D57" s="186" t="s">
        <v>3106</v>
      </c>
      <c r="E57" s="186" t="s">
        <v>3107</v>
      </c>
      <c r="F57" s="186" t="s">
        <v>3108</v>
      </c>
      <c r="G57" s="186" t="s">
        <v>2785</v>
      </c>
      <c r="H57" s="186" t="s">
        <v>2667</v>
      </c>
      <c r="I57" s="186" t="s">
        <v>2667</v>
      </c>
      <c r="J57" s="186" t="s">
        <v>2785</v>
      </c>
      <c r="K57" s="186" t="s">
        <v>2667</v>
      </c>
      <c r="L57" s="186" t="s">
        <v>2667</v>
      </c>
      <c r="M57" s="186" t="s">
        <v>2785</v>
      </c>
      <c r="N57" s="186" t="s">
        <v>2667</v>
      </c>
      <c r="O57" s="186" t="s">
        <v>2667</v>
      </c>
      <c r="P57" s="186" t="s">
        <v>2785</v>
      </c>
      <c r="Q57" s="186" t="s">
        <v>2667</v>
      </c>
      <c r="R57" s="186" t="s">
        <v>2667</v>
      </c>
      <c r="S57" s="186" t="s">
        <v>2785</v>
      </c>
      <c r="T57" s="186" t="s">
        <v>2667</v>
      </c>
      <c r="U57" s="186" t="s">
        <v>2667</v>
      </c>
      <c r="V57" s="186" t="s">
        <v>2785</v>
      </c>
      <c r="W57" s="186" t="s">
        <v>2667</v>
      </c>
      <c r="X57" s="186" t="s">
        <v>2667</v>
      </c>
      <c r="Y57" s="186" t="s">
        <v>2785</v>
      </c>
      <c r="Z57" s="186" t="s">
        <v>2667</v>
      </c>
      <c r="AA57" s="186" t="s">
        <v>2667</v>
      </c>
      <c r="AB57" s="186" t="s">
        <v>2785</v>
      </c>
      <c r="AC57" s="186" t="s">
        <v>2667</v>
      </c>
      <c r="AD57" s="186" t="s">
        <v>2667</v>
      </c>
      <c r="AE57" s="186" t="s">
        <v>2785</v>
      </c>
      <c r="AF57" s="186" t="s">
        <v>2667</v>
      </c>
      <c r="AG57" s="186" t="s">
        <v>2667</v>
      </c>
      <c r="AH57" s="186" t="s">
        <v>2785</v>
      </c>
      <c r="AI57" s="186" t="s">
        <v>2667</v>
      </c>
      <c r="AJ57" s="186" t="s">
        <v>2667</v>
      </c>
      <c r="AK57" s="186" t="s">
        <v>2785</v>
      </c>
      <c r="AL57" s="186" t="s">
        <v>2667</v>
      </c>
      <c r="AM57" s="186" t="s">
        <v>2667</v>
      </c>
      <c r="AN57" s="186" t="s">
        <v>2785</v>
      </c>
      <c r="AO57" s="186" t="s">
        <v>2667</v>
      </c>
      <c r="AP57" s="186" t="s">
        <v>2667</v>
      </c>
      <c r="AQ57" s="186" t="s">
        <v>2785</v>
      </c>
      <c r="AR57" s="186" t="s">
        <v>2667</v>
      </c>
      <c r="AS57" s="186" t="s">
        <v>2667</v>
      </c>
      <c r="AT57" s="186" t="s">
        <v>2785</v>
      </c>
      <c r="AU57" s="186" t="s">
        <v>2667</v>
      </c>
      <c r="AV57" s="186" t="s">
        <v>2667</v>
      </c>
      <c r="AW57" s="186" t="s">
        <v>2785</v>
      </c>
      <c r="AX57" s="186" t="s">
        <v>2667</v>
      </c>
      <c r="AY57" s="186" t="s">
        <v>2667</v>
      </c>
      <c r="AZ57" s="186" t="s">
        <v>2785</v>
      </c>
      <c r="BA57" s="186" t="s">
        <v>2667</v>
      </c>
      <c r="BB57" s="186" t="s">
        <v>2667</v>
      </c>
      <c r="BC57" s="186" t="s">
        <v>2785</v>
      </c>
      <c r="BD57" s="186" t="s">
        <v>2667</v>
      </c>
      <c r="BE57" s="186" t="s">
        <v>2667</v>
      </c>
      <c r="BF57" s="186" t="s">
        <v>2785</v>
      </c>
      <c r="BG57" s="186" t="s">
        <v>2667</v>
      </c>
      <c r="BH57" s="186" t="s">
        <v>2667</v>
      </c>
      <c r="BI57" s="186" t="s">
        <v>2785</v>
      </c>
      <c r="BJ57" s="186" t="s">
        <v>2667</v>
      </c>
      <c r="BK57" s="186" t="s">
        <v>2667</v>
      </c>
      <c r="BL57" s="186" t="s">
        <v>2785</v>
      </c>
      <c r="BM57" s="186" t="s">
        <v>2667</v>
      </c>
      <c r="BN57" s="186" t="s">
        <v>2667</v>
      </c>
      <c r="BO57" s="186" t="s">
        <v>2785</v>
      </c>
      <c r="BP57" s="186" t="s">
        <v>2667</v>
      </c>
      <c r="BQ57" s="186" t="s">
        <v>2667</v>
      </c>
      <c r="BR57" s="186" t="s">
        <v>2785</v>
      </c>
      <c r="BS57" s="186" t="s">
        <v>2667</v>
      </c>
      <c r="BT57" s="186" t="s">
        <v>2667</v>
      </c>
      <c r="BU57" s="186" t="s">
        <v>2785</v>
      </c>
      <c r="BV57" s="186" t="s">
        <v>2667</v>
      </c>
      <c r="BW57" s="186" t="s">
        <v>2667</v>
      </c>
      <c r="BX57" s="186" t="s">
        <v>2785</v>
      </c>
      <c r="BY57" s="186" t="s">
        <v>2667</v>
      </c>
      <c r="BZ57" s="186" t="s">
        <v>2667</v>
      </c>
      <c r="CA57" s="186" t="s">
        <v>2785</v>
      </c>
      <c r="CB57" s="186" t="s">
        <v>2667</v>
      </c>
      <c r="CC57" s="186" t="s">
        <v>2667</v>
      </c>
      <c r="CD57" s="186" t="s">
        <v>2785</v>
      </c>
      <c r="CE57" s="186" t="s">
        <v>2667</v>
      </c>
      <c r="CF57" s="186" t="s">
        <v>2667</v>
      </c>
      <c r="CG57" s="186" t="s">
        <v>2785</v>
      </c>
      <c r="CH57" s="186" t="s">
        <v>2667</v>
      </c>
      <c r="CI57" s="186" t="s">
        <v>2667</v>
      </c>
      <c r="CJ57" s="186" t="s">
        <v>2785</v>
      </c>
      <c r="CK57" s="186" t="s">
        <v>2667</v>
      </c>
      <c r="CL57" s="186" t="s">
        <v>2667</v>
      </c>
      <c r="CM57" s="186" t="s">
        <v>2785</v>
      </c>
      <c r="CN57" s="186" t="s">
        <v>2667</v>
      </c>
      <c r="CO57" s="186" t="s">
        <v>2667</v>
      </c>
      <c r="CP57" s="186" t="s">
        <v>2785</v>
      </c>
      <c r="CQ57" s="186" t="s">
        <v>2667</v>
      </c>
      <c r="CR57" s="186" t="s">
        <v>2667</v>
      </c>
      <c r="CS57" s="186" t="s">
        <v>2785</v>
      </c>
      <c r="CT57" s="186" t="s">
        <v>2667</v>
      </c>
      <c r="CU57" s="186" t="s">
        <v>2667</v>
      </c>
      <c r="CV57" s="186" t="s">
        <v>2785</v>
      </c>
      <c r="CW57" s="186" t="s">
        <v>2667</v>
      </c>
      <c r="CX57" s="186" t="s">
        <v>2667</v>
      </c>
      <c r="CY57" s="186" t="s">
        <v>2785</v>
      </c>
      <c r="CZ57" s="186" t="s">
        <v>2667</v>
      </c>
      <c r="DA57" s="186" t="s">
        <v>2667</v>
      </c>
      <c r="DB57" s="186" t="s">
        <v>2785</v>
      </c>
      <c r="DC57" s="186" t="s">
        <v>2667</v>
      </c>
      <c r="DD57" s="186" t="s">
        <v>2667</v>
      </c>
      <c r="DE57" s="186" t="s">
        <v>2785</v>
      </c>
      <c r="DF57" s="186" t="s">
        <v>2667</v>
      </c>
      <c r="DG57" s="186" t="s">
        <v>2667</v>
      </c>
      <c r="DH57" s="186" t="s">
        <v>2785</v>
      </c>
      <c r="DI57" s="186" t="s">
        <v>2667</v>
      </c>
      <c r="DJ57" s="186" t="s">
        <v>2667</v>
      </c>
      <c r="DK57" s="186" t="s">
        <v>2785</v>
      </c>
      <c r="DL57" s="186" t="s">
        <v>2667</v>
      </c>
      <c r="DM57" s="186" t="s">
        <v>2667</v>
      </c>
      <c r="DN57" s="186" t="s">
        <v>2785</v>
      </c>
      <c r="DO57" s="186" t="s">
        <v>2667</v>
      </c>
      <c r="DP57" s="186" t="s">
        <v>2667</v>
      </c>
      <c r="DQ57" s="186" t="s">
        <v>2785</v>
      </c>
      <c r="DR57" s="186" t="s">
        <v>2667</v>
      </c>
      <c r="DS57" s="186" t="s">
        <v>2667</v>
      </c>
      <c r="DT57" s="186" t="s">
        <v>2785</v>
      </c>
      <c r="DU57" s="186" t="s">
        <v>2667</v>
      </c>
      <c r="DV57" s="186" t="s">
        <v>2667</v>
      </c>
      <c r="DW57" s="186" t="s">
        <v>2785</v>
      </c>
      <c r="DX57" s="186" t="s">
        <v>2667</v>
      </c>
      <c r="DY57" s="186" t="s">
        <v>2667</v>
      </c>
      <c r="DZ57" s="186" t="s">
        <v>2785</v>
      </c>
      <c r="EA57" s="186" t="s">
        <v>2667</v>
      </c>
      <c r="EB57" s="186" t="s">
        <v>2667</v>
      </c>
      <c r="EC57" s="186" t="s">
        <v>2785</v>
      </c>
      <c r="ED57" s="186" t="s">
        <v>2667</v>
      </c>
      <c r="EE57" s="186" t="s">
        <v>2667</v>
      </c>
      <c r="EF57" s="186" t="s">
        <v>2785</v>
      </c>
      <c r="EG57" s="186" t="s">
        <v>2667</v>
      </c>
      <c r="EH57" s="186" t="s">
        <v>2667</v>
      </c>
      <c r="EI57" s="186" t="s">
        <v>2785</v>
      </c>
      <c r="EJ57" s="186" t="s">
        <v>2667</v>
      </c>
      <c r="EK57" s="186" t="s">
        <v>2667</v>
      </c>
      <c r="EL57" s="186" t="s">
        <v>2785</v>
      </c>
      <c r="EM57" s="186" t="s">
        <v>2667</v>
      </c>
      <c r="EN57" s="186" t="s">
        <v>2667</v>
      </c>
      <c r="EO57" s="186" t="s">
        <v>2785</v>
      </c>
      <c r="EP57" s="186" t="s">
        <v>2667</v>
      </c>
      <c r="EQ57" s="186" t="s">
        <v>2667</v>
      </c>
      <c r="ER57" s="186" t="s">
        <v>2785</v>
      </c>
      <c r="ES57" s="186" t="s">
        <v>2667</v>
      </c>
      <c r="ET57" s="186" t="s">
        <v>2667</v>
      </c>
    </row>
    <row r="58" spans="1:150" x14ac:dyDescent="0.3">
      <c r="A58" s="1"/>
      <c r="B58" s="187" t="s">
        <v>3109</v>
      </c>
      <c r="C58" s="187" t="s">
        <v>72</v>
      </c>
      <c r="D58" s="187" t="s">
        <v>3106</v>
      </c>
      <c r="E58" s="187" t="s">
        <v>3110</v>
      </c>
      <c r="F58" s="187" t="s">
        <v>3111</v>
      </c>
      <c r="G58" s="188" t="s">
        <v>2785</v>
      </c>
      <c r="H58" s="188" t="s">
        <v>867</v>
      </c>
      <c r="I58" s="188" t="s">
        <v>867</v>
      </c>
      <c r="J58" s="188" t="s">
        <v>2785</v>
      </c>
      <c r="K58" s="188" t="s">
        <v>867</v>
      </c>
      <c r="L58" s="188" t="s">
        <v>867</v>
      </c>
      <c r="M58" s="188" t="s">
        <v>2785</v>
      </c>
      <c r="N58" s="188" t="s">
        <v>867</v>
      </c>
      <c r="O58" s="188" t="s">
        <v>867</v>
      </c>
      <c r="P58" s="188" t="s">
        <v>2785</v>
      </c>
      <c r="Q58" s="188" t="s">
        <v>867</v>
      </c>
      <c r="R58" s="188" t="s">
        <v>867</v>
      </c>
      <c r="S58" s="188" t="s">
        <v>2785</v>
      </c>
      <c r="T58" s="188" t="s">
        <v>867</v>
      </c>
      <c r="U58" s="188" t="s">
        <v>867</v>
      </c>
      <c r="V58" s="188" t="s">
        <v>2785</v>
      </c>
      <c r="W58" s="188" t="s">
        <v>867</v>
      </c>
      <c r="X58" s="188" t="s">
        <v>867</v>
      </c>
      <c r="Y58" s="188" t="s">
        <v>2785</v>
      </c>
      <c r="Z58" s="188" t="s">
        <v>867</v>
      </c>
      <c r="AA58" s="188" t="s">
        <v>867</v>
      </c>
      <c r="AB58" s="188" t="s">
        <v>2785</v>
      </c>
      <c r="AC58" s="188" t="s">
        <v>867</v>
      </c>
      <c r="AD58" s="188" t="s">
        <v>867</v>
      </c>
      <c r="AE58" s="188" t="s">
        <v>2785</v>
      </c>
      <c r="AF58" s="188" t="s">
        <v>867</v>
      </c>
      <c r="AG58" s="188" t="s">
        <v>867</v>
      </c>
      <c r="AH58" s="188" t="s">
        <v>2785</v>
      </c>
      <c r="AI58" s="188" t="s">
        <v>867</v>
      </c>
      <c r="AJ58" s="188" t="s">
        <v>867</v>
      </c>
      <c r="AK58" s="188" t="s">
        <v>2785</v>
      </c>
      <c r="AL58" s="188" t="s">
        <v>867</v>
      </c>
      <c r="AM58" s="188" t="s">
        <v>867</v>
      </c>
      <c r="AN58" s="188" t="s">
        <v>2785</v>
      </c>
      <c r="AO58" s="188" t="s">
        <v>867</v>
      </c>
      <c r="AP58" s="188" t="s">
        <v>867</v>
      </c>
      <c r="AQ58" s="188" t="s">
        <v>2785</v>
      </c>
      <c r="AR58" s="188" t="s">
        <v>867</v>
      </c>
      <c r="AS58" s="188" t="s">
        <v>867</v>
      </c>
      <c r="AT58" s="188" t="s">
        <v>2785</v>
      </c>
      <c r="AU58" s="188" t="s">
        <v>867</v>
      </c>
      <c r="AV58" s="188" t="s">
        <v>867</v>
      </c>
      <c r="AW58" s="188" t="s">
        <v>2785</v>
      </c>
      <c r="AX58" s="188" t="s">
        <v>867</v>
      </c>
      <c r="AY58" s="188" t="s">
        <v>867</v>
      </c>
      <c r="AZ58" s="188" t="s">
        <v>2785</v>
      </c>
      <c r="BA58" s="188" t="s">
        <v>867</v>
      </c>
      <c r="BB58" s="188" t="s">
        <v>867</v>
      </c>
      <c r="BC58" s="188" t="s">
        <v>2785</v>
      </c>
      <c r="BD58" s="188" t="s">
        <v>867</v>
      </c>
      <c r="BE58" s="188" t="s">
        <v>867</v>
      </c>
      <c r="BF58" s="188" t="s">
        <v>2785</v>
      </c>
      <c r="BG58" s="188" t="s">
        <v>867</v>
      </c>
      <c r="BH58" s="188" t="s">
        <v>867</v>
      </c>
      <c r="BI58" s="188" t="s">
        <v>2785</v>
      </c>
      <c r="BJ58" s="188" t="s">
        <v>867</v>
      </c>
      <c r="BK58" s="188" t="s">
        <v>867</v>
      </c>
      <c r="BL58" s="188" t="s">
        <v>2785</v>
      </c>
      <c r="BM58" s="188" t="s">
        <v>867</v>
      </c>
      <c r="BN58" s="188" t="s">
        <v>867</v>
      </c>
      <c r="BO58" s="188" t="s">
        <v>2785</v>
      </c>
      <c r="BP58" s="188" t="s">
        <v>867</v>
      </c>
      <c r="BQ58" s="188" t="s">
        <v>867</v>
      </c>
      <c r="BR58" s="188" t="s">
        <v>2785</v>
      </c>
      <c r="BS58" s="188" t="s">
        <v>867</v>
      </c>
      <c r="BT58" s="188" t="s">
        <v>867</v>
      </c>
      <c r="BU58" s="188" t="s">
        <v>2785</v>
      </c>
      <c r="BV58" s="188" t="s">
        <v>867</v>
      </c>
      <c r="BW58" s="188" t="s">
        <v>867</v>
      </c>
      <c r="BX58" s="188" t="s">
        <v>2785</v>
      </c>
      <c r="BY58" s="188" t="s">
        <v>867</v>
      </c>
      <c r="BZ58" s="188" t="s">
        <v>867</v>
      </c>
      <c r="CA58" s="188" t="s">
        <v>2785</v>
      </c>
      <c r="CB58" s="188" t="s">
        <v>867</v>
      </c>
      <c r="CC58" s="188" t="s">
        <v>867</v>
      </c>
      <c r="CD58" s="188" t="s">
        <v>2785</v>
      </c>
      <c r="CE58" s="188" t="s">
        <v>867</v>
      </c>
      <c r="CF58" s="188" t="s">
        <v>867</v>
      </c>
      <c r="CG58" s="188" t="s">
        <v>2785</v>
      </c>
      <c r="CH58" s="188" t="s">
        <v>867</v>
      </c>
      <c r="CI58" s="188" t="s">
        <v>867</v>
      </c>
      <c r="CJ58" s="188" t="s">
        <v>2785</v>
      </c>
      <c r="CK58" s="188" t="s">
        <v>867</v>
      </c>
      <c r="CL58" s="188" t="s">
        <v>867</v>
      </c>
      <c r="CM58" s="188" t="s">
        <v>2785</v>
      </c>
      <c r="CN58" s="188" t="s">
        <v>867</v>
      </c>
      <c r="CO58" s="188" t="s">
        <v>867</v>
      </c>
      <c r="CP58" s="188" t="s">
        <v>2785</v>
      </c>
      <c r="CQ58" s="188" t="s">
        <v>867</v>
      </c>
      <c r="CR58" s="188" t="s">
        <v>867</v>
      </c>
      <c r="CS58" s="188" t="s">
        <v>2785</v>
      </c>
      <c r="CT58" s="188" t="s">
        <v>867</v>
      </c>
      <c r="CU58" s="188" t="s">
        <v>867</v>
      </c>
      <c r="CV58" s="188" t="s">
        <v>2785</v>
      </c>
      <c r="CW58" s="188" t="s">
        <v>867</v>
      </c>
      <c r="CX58" s="188" t="s">
        <v>867</v>
      </c>
      <c r="CY58" s="188" t="s">
        <v>2785</v>
      </c>
      <c r="CZ58" s="188" t="s">
        <v>867</v>
      </c>
      <c r="DA58" s="188" t="s">
        <v>867</v>
      </c>
      <c r="DB58" s="188" t="s">
        <v>2785</v>
      </c>
      <c r="DC58" s="188" t="s">
        <v>867</v>
      </c>
      <c r="DD58" s="188" t="s">
        <v>867</v>
      </c>
      <c r="DE58" s="188" t="s">
        <v>2785</v>
      </c>
      <c r="DF58" s="188" t="s">
        <v>867</v>
      </c>
      <c r="DG58" s="188" t="s">
        <v>867</v>
      </c>
      <c r="DH58" s="188" t="s">
        <v>2785</v>
      </c>
      <c r="DI58" s="188" t="s">
        <v>867</v>
      </c>
      <c r="DJ58" s="188" t="s">
        <v>867</v>
      </c>
      <c r="DK58" s="188" t="s">
        <v>2785</v>
      </c>
      <c r="DL58" s="188" t="s">
        <v>867</v>
      </c>
      <c r="DM58" s="188" t="s">
        <v>867</v>
      </c>
      <c r="DN58" s="188" t="s">
        <v>2785</v>
      </c>
      <c r="DO58" s="188" t="s">
        <v>867</v>
      </c>
      <c r="DP58" s="188" t="s">
        <v>867</v>
      </c>
      <c r="DQ58" s="188" t="s">
        <v>2785</v>
      </c>
      <c r="DR58" s="188" t="s">
        <v>867</v>
      </c>
      <c r="DS58" s="188" t="s">
        <v>867</v>
      </c>
      <c r="DT58" s="188" t="s">
        <v>2785</v>
      </c>
      <c r="DU58" s="188" t="s">
        <v>867</v>
      </c>
      <c r="DV58" s="188" t="s">
        <v>867</v>
      </c>
      <c r="DW58" s="188" t="s">
        <v>2785</v>
      </c>
      <c r="DX58" s="188" t="s">
        <v>867</v>
      </c>
      <c r="DY58" s="188" t="s">
        <v>867</v>
      </c>
      <c r="DZ58" s="188" t="s">
        <v>2785</v>
      </c>
      <c r="EA58" s="188" t="s">
        <v>867</v>
      </c>
      <c r="EB58" s="188" t="s">
        <v>867</v>
      </c>
      <c r="EC58" s="188" t="s">
        <v>2785</v>
      </c>
      <c r="ED58" s="188" t="s">
        <v>867</v>
      </c>
      <c r="EE58" s="188" t="s">
        <v>867</v>
      </c>
      <c r="EF58" s="188" t="s">
        <v>2785</v>
      </c>
      <c r="EG58" s="188" t="s">
        <v>867</v>
      </c>
      <c r="EH58" s="188" t="s">
        <v>867</v>
      </c>
      <c r="EI58" s="188" t="s">
        <v>2785</v>
      </c>
      <c r="EJ58" s="188" t="s">
        <v>867</v>
      </c>
      <c r="EK58" s="188" t="s">
        <v>867</v>
      </c>
      <c r="EL58" s="188" t="s">
        <v>2785</v>
      </c>
      <c r="EM58" s="188" t="s">
        <v>867</v>
      </c>
      <c r="EN58" s="188" t="s">
        <v>867</v>
      </c>
      <c r="EO58" s="188" t="s">
        <v>2785</v>
      </c>
      <c r="EP58" s="188" t="s">
        <v>867</v>
      </c>
      <c r="EQ58" s="188" t="s">
        <v>867</v>
      </c>
      <c r="ER58" s="188" t="s">
        <v>2785</v>
      </c>
      <c r="ES58" s="188" t="s">
        <v>867</v>
      </c>
      <c r="ET58" s="188" t="s">
        <v>867</v>
      </c>
    </row>
    <row r="59" spans="1:150" x14ac:dyDescent="0.3">
      <c r="A59" s="1"/>
      <c r="B59" s="187" t="s">
        <v>3112</v>
      </c>
      <c r="C59" s="187" t="s">
        <v>72</v>
      </c>
      <c r="D59" s="187" t="s">
        <v>3106</v>
      </c>
      <c r="E59" s="187" t="s">
        <v>3113</v>
      </c>
      <c r="F59" s="187" t="s">
        <v>3114</v>
      </c>
      <c r="G59" s="188" t="s">
        <v>2785</v>
      </c>
      <c r="H59" s="188" t="s">
        <v>867</v>
      </c>
      <c r="I59" s="188" t="s">
        <v>867</v>
      </c>
      <c r="J59" s="188" t="s">
        <v>2785</v>
      </c>
      <c r="K59" s="188" t="s">
        <v>867</v>
      </c>
      <c r="L59" s="188" t="s">
        <v>867</v>
      </c>
      <c r="M59" s="188" t="s">
        <v>2785</v>
      </c>
      <c r="N59" s="188" t="s">
        <v>867</v>
      </c>
      <c r="O59" s="188" t="s">
        <v>867</v>
      </c>
      <c r="P59" s="188" t="s">
        <v>2785</v>
      </c>
      <c r="Q59" s="188" t="s">
        <v>867</v>
      </c>
      <c r="R59" s="188" t="s">
        <v>867</v>
      </c>
      <c r="S59" s="188" t="s">
        <v>2785</v>
      </c>
      <c r="T59" s="188" t="s">
        <v>867</v>
      </c>
      <c r="U59" s="188" t="s">
        <v>867</v>
      </c>
      <c r="V59" s="188" t="s">
        <v>2785</v>
      </c>
      <c r="W59" s="188" t="s">
        <v>867</v>
      </c>
      <c r="X59" s="188" t="s">
        <v>867</v>
      </c>
      <c r="Y59" s="188" t="s">
        <v>2785</v>
      </c>
      <c r="Z59" s="188" t="s">
        <v>867</v>
      </c>
      <c r="AA59" s="188" t="s">
        <v>867</v>
      </c>
      <c r="AB59" s="188" t="s">
        <v>2785</v>
      </c>
      <c r="AC59" s="188" t="s">
        <v>867</v>
      </c>
      <c r="AD59" s="188" t="s">
        <v>867</v>
      </c>
      <c r="AE59" s="188" t="s">
        <v>2785</v>
      </c>
      <c r="AF59" s="188" t="s">
        <v>867</v>
      </c>
      <c r="AG59" s="188" t="s">
        <v>867</v>
      </c>
      <c r="AH59" s="188" t="s">
        <v>2785</v>
      </c>
      <c r="AI59" s="188" t="s">
        <v>867</v>
      </c>
      <c r="AJ59" s="188" t="s">
        <v>867</v>
      </c>
      <c r="AK59" s="188" t="s">
        <v>2785</v>
      </c>
      <c r="AL59" s="188" t="s">
        <v>867</v>
      </c>
      <c r="AM59" s="188" t="s">
        <v>867</v>
      </c>
      <c r="AN59" s="188" t="s">
        <v>2785</v>
      </c>
      <c r="AO59" s="188" t="s">
        <v>867</v>
      </c>
      <c r="AP59" s="188" t="s">
        <v>867</v>
      </c>
      <c r="AQ59" s="188" t="s">
        <v>2785</v>
      </c>
      <c r="AR59" s="188" t="s">
        <v>867</v>
      </c>
      <c r="AS59" s="188" t="s">
        <v>867</v>
      </c>
      <c r="AT59" s="188" t="s">
        <v>2785</v>
      </c>
      <c r="AU59" s="188" t="s">
        <v>867</v>
      </c>
      <c r="AV59" s="188" t="s">
        <v>867</v>
      </c>
      <c r="AW59" s="188" t="s">
        <v>2785</v>
      </c>
      <c r="AX59" s="188" t="s">
        <v>867</v>
      </c>
      <c r="AY59" s="188" t="s">
        <v>867</v>
      </c>
      <c r="AZ59" s="188" t="s">
        <v>2785</v>
      </c>
      <c r="BA59" s="188" t="s">
        <v>867</v>
      </c>
      <c r="BB59" s="188" t="s">
        <v>867</v>
      </c>
      <c r="BC59" s="188" t="s">
        <v>2785</v>
      </c>
      <c r="BD59" s="188" t="s">
        <v>867</v>
      </c>
      <c r="BE59" s="188" t="s">
        <v>867</v>
      </c>
      <c r="BF59" s="188" t="s">
        <v>2785</v>
      </c>
      <c r="BG59" s="188" t="s">
        <v>867</v>
      </c>
      <c r="BH59" s="188" t="s">
        <v>867</v>
      </c>
      <c r="BI59" s="188" t="s">
        <v>2785</v>
      </c>
      <c r="BJ59" s="188" t="s">
        <v>867</v>
      </c>
      <c r="BK59" s="188" t="s">
        <v>867</v>
      </c>
      <c r="BL59" s="188" t="s">
        <v>2785</v>
      </c>
      <c r="BM59" s="188" t="s">
        <v>867</v>
      </c>
      <c r="BN59" s="188" t="s">
        <v>867</v>
      </c>
      <c r="BO59" s="188" t="s">
        <v>2785</v>
      </c>
      <c r="BP59" s="188" t="s">
        <v>867</v>
      </c>
      <c r="BQ59" s="188" t="s">
        <v>867</v>
      </c>
      <c r="BR59" s="188" t="s">
        <v>2785</v>
      </c>
      <c r="BS59" s="188" t="s">
        <v>867</v>
      </c>
      <c r="BT59" s="188" t="s">
        <v>867</v>
      </c>
      <c r="BU59" s="188" t="s">
        <v>2785</v>
      </c>
      <c r="BV59" s="188" t="s">
        <v>867</v>
      </c>
      <c r="BW59" s="188" t="s">
        <v>867</v>
      </c>
      <c r="BX59" s="188" t="s">
        <v>2785</v>
      </c>
      <c r="BY59" s="188" t="s">
        <v>867</v>
      </c>
      <c r="BZ59" s="188" t="s">
        <v>867</v>
      </c>
      <c r="CA59" s="188" t="s">
        <v>2785</v>
      </c>
      <c r="CB59" s="188" t="s">
        <v>867</v>
      </c>
      <c r="CC59" s="188" t="s">
        <v>867</v>
      </c>
      <c r="CD59" s="188" t="s">
        <v>2785</v>
      </c>
      <c r="CE59" s="188" t="s">
        <v>867</v>
      </c>
      <c r="CF59" s="188" t="s">
        <v>867</v>
      </c>
      <c r="CG59" s="188" t="s">
        <v>2785</v>
      </c>
      <c r="CH59" s="188" t="s">
        <v>867</v>
      </c>
      <c r="CI59" s="188" t="s">
        <v>867</v>
      </c>
      <c r="CJ59" s="188" t="s">
        <v>2785</v>
      </c>
      <c r="CK59" s="188" t="s">
        <v>867</v>
      </c>
      <c r="CL59" s="188" t="s">
        <v>867</v>
      </c>
      <c r="CM59" s="188" t="s">
        <v>2785</v>
      </c>
      <c r="CN59" s="188" t="s">
        <v>867</v>
      </c>
      <c r="CO59" s="188" t="s">
        <v>867</v>
      </c>
      <c r="CP59" s="188" t="s">
        <v>2785</v>
      </c>
      <c r="CQ59" s="188" t="s">
        <v>867</v>
      </c>
      <c r="CR59" s="188" t="s">
        <v>867</v>
      </c>
      <c r="CS59" s="188" t="s">
        <v>2785</v>
      </c>
      <c r="CT59" s="188" t="s">
        <v>867</v>
      </c>
      <c r="CU59" s="188" t="s">
        <v>867</v>
      </c>
      <c r="CV59" s="188" t="s">
        <v>2785</v>
      </c>
      <c r="CW59" s="188" t="s">
        <v>867</v>
      </c>
      <c r="CX59" s="188" t="s">
        <v>867</v>
      </c>
      <c r="CY59" s="188" t="s">
        <v>2785</v>
      </c>
      <c r="CZ59" s="188" t="s">
        <v>867</v>
      </c>
      <c r="DA59" s="188" t="s">
        <v>867</v>
      </c>
      <c r="DB59" s="188" t="s">
        <v>2785</v>
      </c>
      <c r="DC59" s="188" t="s">
        <v>867</v>
      </c>
      <c r="DD59" s="188" t="s">
        <v>867</v>
      </c>
      <c r="DE59" s="188" t="s">
        <v>2785</v>
      </c>
      <c r="DF59" s="188" t="s">
        <v>867</v>
      </c>
      <c r="DG59" s="188" t="s">
        <v>867</v>
      </c>
      <c r="DH59" s="188" t="s">
        <v>2785</v>
      </c>
      <c r="DI59" s="188" t="s">
        <v>867</v>
      </c>
      <c r="DJ59" s="188" t="s">
        <v>867</v>
      </c>
      <c r="DK59" s="188" t="s">
        <v>2785</v>
      </c>
      <c r="DL59" s="188" t="s">
        <v>867</v>
      </c>
      <c r="DM59" s="188" t="s">
        <v>867</v>
      </c>
      <c r="DN59" s="188" t="s">
        <v>2785</v>
      </c>
      <c r="DO59" s="188" t="s">
        <v>867</v>
      </c>
      <c r="DP59" s="188" t="s">
        <v>867</v>
      </c>
      <c r="DQ59" s="188" t="s">
        <v>2785</v>
      </c>
      <c r="DR59" s="188" t="s">
        <v>867</v>
      </c>
      <c r="DS59" s="188" t="s">
        <v>867</v>
      </c>
      <c r="DT59" s="188" t="s">
        <v>2785</v>
      </c>
      <c r="DU59" s="188" t="s">
        <v>867</v>
      </c>
      <c r="DV59" s="188" t="s">
        <v>867</v>
      </c>
      <c r="DW59" s="188" t="s">
        <v>2785</v>
      </c>
      <c r="DX59" s="188" t="s">
        <v>867</v>
      </c>
      <c r="DY59" s="188" t="s">
        <v>867</v>
      </c>
      <c r="DZ59" s="188" t="s">
        <v>2785</v>
      </c>
      <c r="EA59" s="188" t="s">
        <v>867</v>
      </c>
      <c r="EB59" s="188" t="s">
        <v>867</v>
      </c>
      <c r="EC59" s="188" t="s">
        <v>2785</v>
      </c>
      <c r="ED59" s="188" t="s">
        <v>867</v>
      </c>
      <c r="EE59" s="188" t="s">
        <v>867</v>
      </c>
      <c r="EF59" s="188" t="s">
        <v>2785</v>
      </c>
      <c r="EG59" s="188" t="s">
        <v>867</v>
      </c>
      <c r="EH59" s="188" t="s">
        <v>867</v>
      </c>
      <c r="EI59" s="188" t="s">
        <v>2785</v>
      </c>
      <c r="EJ59" s="188" t="s">
        <v>867</v>
      </c>
      <c r="EK59" s="188" t="s">
        <v>867</v>
      </c>
      <c r="EL59" s="188" t="s">
        <v>2785</v>
      </c>
      <c r="EM59" s="188" t="s">
        <v>867</v>
      </c>
      <c r="EN59" s="188" t="s">
        <v>867</v>
      </c>
      <c r="EO59" s="188" t="s">
        <v>2785</v>
      </c>
      <c r="EP59" s="188" t="s">
        <v>867</v>
      </c>
      <c r="EQ59" s="188" t="s">
        <v>867</v>
      </c>
      <c r="ER59" s="188" t="s">
        <v>2785</v>
      </c>
      <c r="ES59" s="188" t="s">
        <v>867</v>
      </c>
      <c r="ET59" s="188" t="s">
        <v>867</v>
      </c>
    </row>
    <row r="60" spans="1:150" x14ac:dyDescent="0.3">
      <c r="A60" s="1"/>
      <c r="B60" s="187" t="s">
        <v>3115</v>
      </c>
      <c r="C60" s="187" t="s">
        <v>72</v>
      </c>
      <c r="D60" s="187" t="s">
        <v>3106</v>
      </c>
      <c r="E60" s="187" t="s">
        <v>3116</v>
      </c>
      <c r="F60" s="187" t="s">
        <v>3117</v>
      </c>
      <c r="G60" s="188" t="s">
        <v>2785</v>
      </c>
      <c r="H60" s="188" t="s">
        <v>867</v>
      </c>
      <c r="I60" s="188" t="s">
        <v>867</v>
      </c>
      <c r="J60" s="188" t="s">
        <v>2785</v>
      </c>
      <c r="K60" s="188" t="s">
        <v>867</v>
      </c>
      <c r="L60" s="188" t="s">
        <v>867</v>
      </c>
      <c r="M60" s="188" t="s">
        <v>2785</v>
      </c>
      <c r="N60" s="188" t="s">
        <v>867</v>
      </c>
      <c r="O60" s="188" t="s">
        <v>867</v>
      </c>
      <c r="P60" s="188" t="s">
        <v>2785</v>
      </c>
      <c r="Q60" s="188" t="s">
        <v>867</v>
      </c>
      <c r="R60" s="188" t="s">
        <v>867</v>
      </c>
      <c r="S60" s="188" t="s">
        <v>2785</v>
      </c>
      <c r="T60" s="188" t="s">
        <v>867</v>
      </c>
      <c r="U60" s="188" t="s">
        <v>867</v>
      </c>
      <c r="V60" s="188" t="s">
        <v>2785</v>
      </c>
      <c r="W60" s="188" t="s">
        <v>867</v>
      </c>
      <c r="X60" s="188" t="s">
        <v>867</v>
      </c>
      <c r="Y60" s="188" t="s">
        <v>2785</v>
      </c>
      <c r="Z60" s="188" t="s">
        <v>867</v>
      </c>
      <c r="AA60" s="188" t="s">
        <v>867</v>
      </c>
      <c r="AB60" s="188" t="s">
        <v>2785</v>
      </c>
      <c r="AC60" s="188" t="s">
        <v>867</v>
      </c>
      <c r="AD60" s="188" t="s">
        <v>867</v>
      </c>
      <c r="AE60" s="188" t="s">
        <v>2785</v>
      </c>
      <c r="AF60" s="188" t="s">
        <v>867</v>
      </c>
      <c r="AG60" s="188" t="s">
        <v>867</v>
      </c>
      <c r="AH60" s="188" t="s">
        <v>2785</v>
      </c>
      <c r="AI60" s="188" t="s">
        <v>867</v>
      </c>
      <c r="AJ60" s="188" t="s">
        <v>867</v>
      </c>
      <c r="AK60" s="188" t="s">
        <v>2785</v>
      </c>
      <c r="AL60" s="188" t="s">
        <v>867</v>
      </c>
      <c r="AM60" s="188" t="s">
        <v>867</v>
      </c>
      <c r="AN60" s="188" t="s">
        <v>2785</v>
      </c>
      <c r="AO60" s="188" t="s">
        <v>867</v>
      </c>
      <c r="AP60" s="188" t="s">
        <v>867</v>
      </c>
      <c r="AQ60" s="188" t="s">
        <v>2785</v>
      </c>
      <c r="AR60" s="188" t="s">
        <v>867</v>
      </c>
      <c r="AS60" s="188" t="s">
        <v>867</v>
      </c>
      <c r="AT60" s="188" t="s">
        <v>2785</v>
      </c>
      <c r="AU60" s="188" t="s">
        <v>867</v>
      </c>
      <c r="AV60" s="188" t="s">
        <v>867</v>
      </c>
      <c r="AW60" s="188" t="s">
        <v>2785</v>
      </c>
      <c r="AX60" s="188" t="s">
        <v>867</v>
      </c>
      <c r="AY60" s="188" t="s">
        <v>867</v>
      </c>
      <c r="AZ60" s="188" t="s">
        <v>2785</v>
      </c>
      <c r="BA60" s="188" t="s">
        <v>867</v>
      </c>
      <c r="BB60" s="188" t="s">
        <v>867</v>
      </c>
      <c r="BC60" s="188" t="s">
        <v>2785</v>
      </c>
      <c r="BD60" s="188" t="s">
        <v>867</v>
      </c>
      <c r="BE60" s="188" t="s">
        <v>867</v>
      </c>
      <c r="BF60" s="188" t="s">
        <v>2785</v>
      </c>
      <c r="BG60" s="188" t="s">
        <v>867</v>
      </c>
      <c r="BH60" s="188" t="s">
        <v>867</v>
      </c>
      <c r="BI60" s="188" t="s">
        <v>2785</v>
      </c>
      <c r="BJ60" s="188" t="s">
        <v>867</v>
      </c>
      <c r="BK60" s="188" t="s">
        <v>867</v>
      </c>
      <c r="BL60" s="188" t="s">
        <v>2785</v>
      </c>
      <c r="BM60" s="188" t="s">
        <v>867</v>
      </c>
      <c r="BN60" s="188" t="s">
        <v>867</v>
      </c>
      <c r="BO60" s="188" t="s">
        <v>2785</v>
      </c>
      <c r="BP60" s="188" t="s">
        <v>867</v>
      </c>
      <c r="BQ60" s="188" t="s">
        <v>867</v>
      </c>
      <c r="BR60" s="188" t="s">
        <v>2785</v>
      </c>
      <c r="BS60" s="188" t="s">
        <v>867</v>
      </c>
      <c r="BT60" s="188" t="s">
        <v>867</v>
      </c>
      <c r="BU60" s="188" t="s">
        <v>2785</v>
      </c>
      <c r="BV60" s="188" t="s">
        <v>867</v>
      </c>
      <c r="BW60" s="188" t="s">
        <v>867</v>
      </c>
      <c r="BX60" s="188" t="s">
        <v>2785</v>
      </c>
      <c r="BY60" s="188" t="s">
        <v>867</v>
      </c>
      <c r="BZ60" s="188" t="s">
        <v>867</v>
      </c>
      <c r="CA60" s="188" t="s">
        <v>2785</v>
      </c>
      <c r="CB60" s="188" t="s">
        <v>867</v>
      </c>
      <c r="CC60" s="188" t="s">
        <v>867</v>
      </c>
      <c r="CD60" s="188" t="s">
        <v>2785</v>
      </c>
      <c r="CE60" s="188" t="s">
        <v>867</v>
      </c>
      <c r="CF60" s="188" t="s">
        <v>867</v>
      </c>
      <c r="CG60" s="188" t="s">
        <v>2785</v>
      </c>
      <c r="CH60" s="188" t="s">
        <v>867</v>
      </c>
      <c r="CI60" s="188" t="s">
        <v>867</v>
      </c>
      <c r="CJ60" s="188" t="s">
        <v>2785</v>
      </c>
      <c r="CK60" s="188" t="s">
        <v>867</v>
      </c>
      <c r="CL60" s="188" t="s">
        <v>867</v>
      </c>
      <c r="CM60" s="188" t="s">
        <v>2785</v>
      </c>
      <c r="CN60" s="188" t="s">
        <v>867</v>
      </c>
      <c r="CO60" s="188" t="s">
        <v>867</v>
      </c>
      <c r="CP60" s="188" t="s">
        <v>2785</v>
      </c>
      <c r="CQ60" s="188" t="s">
        <v>867</v>
      </c>
      <c r="CR60" s="188" t="s">
        <v>867</v>
      </c>
      <c r="CS60" s="188" t="s">
        <v>2785</v>
      </c>
      <c r="CT60" s="188" t="s">
        <v>867</v>
      </c>
      <c r="CU60" s="188" t="s">
        <v>867</v>
      </c>
      <c r="CV60" s="188" t="s">
        <v>2785</v>
      </c>
      <c r="CW60" s="188" t="s">
        <v>867</v>
      </c>
      <c r="CX60" s="188" t="s">
        <v>867</v>
      </c>
      <c r="CY60" s="188" t="s">
        <v>2785</v>
      </c>
      <c r="CZ60" s="188" t="s">
        <v>867</v>
      </c>
      <c r="DA60" s="188" t="s">
        <v>867</v>
      </c>
      <c r="DB60" s="188" t="s">
        <v>2785</v>
      </c>
      <c r="DC60" s="188" t="s">
        <v>867</v>
      </c>
      <c r="DD60" s="188" t="s">
        <v>867</v>
      </c>
      <c r="DE60" s="188" t="s">
        <v>2785</v>
      </c>
      <c r="DF60" s="188" t="s">
        <v>867</v>
      </c>
      <c r="DG60" s="188" t="s">
        <v>867</v>
      </c>
      <c r="DH60" s="188" t="s">
        <v>2785</v>
      </c>
      <c r="DI60" s="188" t="s">
        <v>867</v>
      </c>
      <c r="DJ60" s="188" t="s">
        <v>867</v>
      </c>
      <c r="DK60" s="188" t="s">
        <v>2785</v>
      </c>
      <c r="DL60" s="188" t="s">
        <v>867</v>
      </c>
      <c r="DM60" s="188" t="s">
        <v>867</v>
      </c>
      <c r="DN60" s="188" t="s">
        <v>2785</v>
      </c>
      <c r="DO60" s="188" t="s">
        <v>867</v>
      </c>
      <c r="DP60" s="188" t="s">
        <v>867</v>
      </c>
      <c r="DQ60" s="188" t="s">
        <v>2785</v>
      </c>
      <c r="DR60" s="188" t="s">
        <v>867</v>
      </c>
      <c r="DS60" s="188" t="s">
        <v>867</v>
      </c>
      <c r="DT60" s="188" t="s">
        <v>2785</v>
      </c>
      <c r="DU60" s="188" t="s">
        <v>867</v>
      </c>
      <c r="DV60" s="188" t="s">
        <v>867</v>
      </c>
      <c r="DW60" s="188" t="s">
        <v>2785</v>
      </c>
      <c r="DX60" s="188" t="s">
        <v>867</v>
      </c>
      <c r="DY60" s="188" t="s">
        <v>867</v>
      </c>
      <c r="DZ60" s="188" t="s">
        <v>2785</v>
      </c>
      <c r="EA60" s="188" t="s">
        <v>867</v>
      </c>
      <c r="EB60" s="188" t="s">
        <v>867</v>
      </c>
      <c r="EC60" s="188" t="s">
        <v>2785</v>
      </c>
      <c r="ED60" s="188" t="s">
        <v>867</v>
      </c>
      <c r="EE60" s="188" t="s">
        <v>867</v>
      </c>
      <c r="EF60" s="188" t="s">
        <v>2785</v>
      </c>
      <c r="EG60" s="188" t="s">
        <v>867</v>
      </c>
      <c r="EH60" s="188" t="s">
        <v>867</v>
      </c>
      <c r="EI60" s="188" t="s">
        <v>2785</v>
      </c>
      <c r="EJ60" s="188" t="s">
        <v>867</v>
      </c>
      <c r="EK60" s="188" t="s">
        <v>867</v>
      </c>
      <c r="EL60" s="188" t="s">
        <v>2785</v>
      </c>
      <c r="EM60" s="188" t="s">
        <v>867</v>
      </c>
      <c r="EN60" s="188" t="s">
        <v>867</v>
      </c>
      <c r="EO60" s="188" t="s">
        <v>2785</v>
      </c>
      <c r="EP60" s="188" t="s">
        <v>867</v>
      </c>
      <c r="EQ60" s="188" t="s">
        <v>867</v>
      </c>
      <c r="ER60" s="188" t="s">
        <v>2785</v>
      </c>
      <c r="ES60" s="188" t="s">
        <v>867</v>
      </c>
      <c r="ET60" s="188" t="s">
        <v>867</v>
      </c>
    </row>
    <row r="61" spans="1:150" x14ac:dyDescent="0.3">
      <c r="A61" s="1"/>
      <c r="B61" s="187" t="s">
        <v>3118</v>
      </c>
      <c r="C61" s="187" t="s">
        <v>72</v>
      </c>
      <c r="D61" s="187" t="s">
        <v>3106</v>
      </c>
      <c r="E61" s="187" t="s">
        <v>3119</v>
      </c>
      <c r="F61" s="187" t="s">
        <v>3120</v>
      </c>
      <c r="G61" s="188" t="s">
        <v>2785</v>
      </c>
      <c r="H61" s="188" t="s">
        <v>2667</v>
      </c>
      <c r="I61" s="188" t="s">
        <v>2667</v>
      </c>
      <c r="J61" s="188" t="s">
        <v>2785</v>
      </c>
      <c r="K61" s="188" t="s">
        <v>2667</v>
      </c>
      <c r="L61" s="188" t="s">
        <v>2667</v>
      </c>
      <c r="M61" s="188" t="s">
        <v>2785</v>
      </c>
      <c r="N61" s="188" t="s">
        <v>2667</v>
      </c>
      <c r="O61" s="188" t="s">
        <v>2667</v>
      </c>
      <c r="P61" s="188" t="s">
        <v>2785</v>
      </c>
      <c r="Q61" s="188" t="s">
        <v>2667</v>
      </c>
      <c r="R61" s="188" t="s">
        <v>2667</v>
      </c>
      <c r="S61" s="188" t="s">
        <v>2785</v>
      </c>
      <c r="T61" s="188" t="s">
        <v>2667</v>
      </c>
      <c r="U61" s="188" t="s">
        <v>2667</v>
      </c>
      <c r="V61" s="188" t="s">
        <v>2785</v>
      </c>
      <c r="W61" s="188" t="s">
        <v>2667</v>
      </c>
      <c r="X61" s="188" t="s">
        <v>2667</v>
      </c>
      <c r="Y61" s="188" t="s">
        <v>2785</v>
      </c>
      <c r="Z61" s="188" t="s">
        <v>2667</v>
      </c>
      <c r="AA61" s="188" t="s">
        <v>2667</v>
      </c>
      <c r="AB61" s="188" t="s">
        <v>2785</v>
      </c>
      <c r="AC61" s="188" t="s">
        <v>2667</v>
      </c>
      <c r="AD61" s="188" t="s">
        <v>2667</v>
      </c>
      <c r="AE61" s="188" t="s">
        <v>2785</v>
      </c>
      <c r="AF61" s="188" t="s">
        <v>2667</v>
      </c>
      <c r="AG61" s="188" t="s">
        <v>2667</v>
      </c>
      <c r="AH61" s="188" t="s">
        <v>2785</v>
      </c>
      <c r="AI61" s="188" t="s">
        <v>2667</v>
      </c>
      <c r="AJ61" s="188" t="s">
        <v>2667</v>
      </c>
      <c r="AK61" s="188" t="s">
        <v>2785</v>
      </c>
      <c r="AL61" s="188" t="s">
        <v>2667</v>
      </c>
      <c r="AM61" s="188" t="s">
        <v>2667</v>
      </c>
      <c r="AN61" s="188" t="s">
        <v>2785</v>
      </c>
      <c r="AO61" s="188" t="s">
        <v>2667</v>
      </c>
      <c r="AP61" s="188" t="s">
        <v>2667</v>
      </c>
      <c r="AQ61" s="188" t="s">
        <v>2785</v>
      </c>
      <c r="AR61" s="188" t="s">
        <v>2667</v>
      </c>
      <c r="AS61" s="188" t="s">
        <v>2667</v>
      </c>
      <c r="AT61" s="188" t="s">
        <v>2785</v>
      </c>
      <c r="AU61" s="188" t="s">
        <v>2667</v>
      </c>
      <c r="AV61" s="188" t="s">
        <v>2667</v>
      </c>
      <c r="AW61" s="188" t="s">
        <v>2785</v>
      </c>
      <c r="AX61" s="188" t="s">
        <v>2667</v>
      </c>
      <c r="AY61" s="188" t="s">
        <v>2667</v>
      </c>
      <c r="AZ61" s="188" t="s">
        <v>2785</v>
      </c>
      <c r="BA61" s="188" t="s">
        <v>2667</v>
      </c>
      <c r="BB61" s="188" t="s">
        <v>2667</v>
      </c>
      <c r="BC61" s="188" t="s">
        <v>2785</v>
      </c>
      <c r="BD61" s="188" t="s">
        <v>2667</v>
      </c>
      <c r="BE61" s="188" t="s">
        <v>2667</v>
      </c>
      <c r="BF61" s="188" t="s">
        <v>2785</v>
      </c>
      <c r="BG61" s="188" t="s">
        <v>2667</v>
      </c>
      <c r="BH61" s="188" t="s">
        <v>2667</v>
      </c>
      <c r="BI61" s="188" t="s">
        <v>2785</v>
      </c>
      <c r="BJ61" s="188" t="s">
        <v>2667</v>
      </c>
      <c r="BK61" s="188" t="s">
        <v>2667</v>
      </c>
      <c r="BL61" s="188" t="s">
        <v>2785</v>
      </c>
      <c r="BM61" s="188" t="s">
        <v>2667</v>
      </c>
      <c r="BN61" s="188" t="s">
        <v>2667</v>
      </c>
      <c r="BO61" s="188" t="s">
        <v>2785</v>
      </c>
      <c r="BP61" s="188" t="s">
        <v>2667</v>
      </c>
      <c r="BQ61" s="188" t="s">
        <v>2667</v>
      </c>
      <c r="BR61" s="188" t="s">
        <v>2785</v>
      </c>
      <c r="BS61" s="188" t="s">
        <v>2667</v>
      </c>
      <c r="BT61" s="188" t="s">
        <v>2667</v>
      </c>
      <c r="BU61" s="188" t="s">
        <v>2785</v>
      </c>
      <c r="BV61" s="188" t="s">
        <v>2667</v>
      </c>
      <c r="BW61" s="188" t="s">
        <v>2667</v>
      </c>
      <c r="BX61" s="188" t="s">
        <v>2785</v>
      </c>
      <c r="BY61" s="188" t="s">
        <v>2667</v>
      </c>
      <c r="BZ61" s="188" t="s">
        <v>2667</v>
      </c>
      <c r="CA61" s="188" t="s">
        <v>2785</v>
      </c>
      <c r="CB61" s="188" t="s">
        <v>2667</v>
      </c>
      <c r="CC61" s="188" t="s">
        <v>2667</v>
      </c>
      <c r="CD61" s="188" t="s">
        <v>2785</v>
      </c>
      <c r="CE61" s="188" t="s">
        <v>2667</v>
      </c>
      <c r="CF61" s="188" t="s">
        <v>2667</v>
      </c>
      <c r="CG61" s="188" t="s">
        <v>2785</v>
      </c>
      <c r="CH61" s="188" t="s">
        <v>2667</v>
      </c>
      <c r="CI61" s="188" t="s">
        <v>2667</v>
      </c>
      <c r="CJ61" s="188" t="s">
        <v>2785</v>
      </c>
      <c r="CK61" s="188" t="s">
        <v>2667</v>
      </c>
      <c r="CL61" s="188" t="s">
        <v>2667</v>
      </c>
      <c r="CM61" s="188" t="s">
        <v>2785</v>
      </c>
      <c r="CN61" s="188" t="s">
        <v>2667</v>
      </c>
      <c r="CO61" s="188" t="s">
        <v>2667</v>
      </c>
      <c r="CP61" s="188" t="s">
        <v>2785</v>
      </c>
      <c r="CQ61" s="188" t="s">
        <v>2667</v>
      </c>
      <c r="CR61" s="188" t="s">
        <v>2667</v>
      </c>
      <c r="CS61" s="188" t="s">
        <v>2785</v>
      </c>
      <c r="CT61" s="188" t="s">
        <v>2667</v>
      </c>
      <c r="CU61" s="188" t="s">
        <v>2667</v>
      </c>
      <c r="CV61" s="188" t="s">
        <v>2785</v>
      </c>
      <c r="CW61" s="188" t="s">
        <v>2667</v>
      </c>
      <c r="CX61" s="188" t="s">
        <v>2667</v>
      </c>
      <c r="CY61" s="188" t="s">
        <v>2785</v>
      </c>
      <c r="CZ61" s="188" t="s">
        <v>2667</v>
      </c>
      <c r="DA61" s="188" t="s">
        <v>2667</v>
      </c>
      <c r="DB61" s="188" t="s">
        <v>2785</v>
      </c>
      <c r="DC61" s="188" t="s">
        <v>2667</v>
      </c>
      <c r="DD61" s="188" t="s">
        <v>2667</v>
      </c>
      <c r="DE61" s="188" t="s">
        <v>2785</v>
      </c>
      <c r="DF61" s="188" t="s">
        <v>2667</v>
      </c>
      <c r="DG61" s="188" t="s">
        <v>2667</v>
      </c>
      <c r="DH61" s="188" t="s">
        <v>2785</v>
      </c>
      <c r="DI61" s="188" t="s">
        <v>2667</v>
      </c>
      <c r="DJ61" s="188" t="s">
        <v>2667</v>
      </c>
      <c r="DK61" s="188" t="s">
        <v>2785</v>
      </c>
      <c r="DL61" s="188" t="s">
        <v>2667</v>
      </c>
      <c r="DM61" s="188" t="s">
        <v>2667</v>
      </c>
      <c r="DN61" s="188" t="s">
        <v>2785</v>
      </c>
      <c r="DO61" s="188" t="s">
        <v>2667</v>
      </c>
      <c r="DP61" s="188" t="s">
        <v>2667</v>
      </c>
      <c r="DQ61" s="188" t="s">
        <v>2785</v>
      </c>
      <c r="DR61" s="188" t="s">
        <v>2667</v>
      </c>
      <c r="DS61" s="188" t="s">
        <v>2667</v>
      </c>
      <c r="DT61" s="188" t="s">
        <v>2785</v>
      </c>
      <c r="DU61" s="188" t="s">
        <v>2667</v>
      </c>
      <c r="DV61" s="188" t="s">
        <v>2667</v>
      </c>
      <c r="DW61" s="188" t="s">
        <v>2785</v>
      </c>
      <c r="DX61" s="188" t="s">
        <v>2667</v>
      </c>
      <c r="DY61" s="188" t="s">
        <v>2667</v>
      </c>
      <c r="DZ61" s="188" t="s">
        <v>2785</v>
      </c>
      <c r="EA61" s="188" t="s">
        <v>2667</v>
      </c>
      <c r="EB61" s="188" t="s">
        <v>2667</v>
      </c>
      <c r="EC61" s="188" t="s">
        <v>2785</v>
      </c>
      <c r="ED61" s="188" t="s">
        <v>2667</v>
      </c>
      <c r="EE61" s="188" t="s">
        <v>2667</v>
      </c>
      <c r="EF61" s="188" t="s">
        <v>2785</v>
      </c>
      <c r="EG61" s="188" t="s">
        <v>2667</v>
      </c>
      <c r="EH61" s="188" t="s">
        <v>2667</v>
      </c>
      <c r="EI61" s="188" t="s">
        <v>2785</v>
      </c>
      <c r="EJ61" s="188" t="s">
        <v>2667</v>
      </c>
      <c r="EK61" s="188" t="s">
        <v>2667</v>
      </c>
      <c r="EL61" s="188" t="s">
        <v>2785</v>
      </c>
      <c r="EM61" s="188" t="s">
        <v>2667</v>
      </c>
      <c r="EN61" s="188" t="s">
        <v>2667</v>
      </c>
      <c r="EO61" s="188" t="s">
        <v>2785</v>
      </c>
      <c r="EP61" s="188" t="s">
        <v>2667</v>
      </c>
      <c r="EQ61" s="188" t="s">
        <v>2667</v>
      </c>
      <c r="ER61" s="188" t="s">
        <v>2785</v>
      </c>
      <c r="ES61" s="188" t="s">
        <v>2667</v>
      </c>
      <c r="ET61" s="188" t="s">
        <v>2667</v>
      </c>
    </row>
    <row r="62" spans="1:150" x14ac:dyDescent="0.3">
      <c r="A62" s="1"/>
      <c r="B62" s="186" t="s">
        <v>3121</v>
      </c>
      <c r="C62" s="186" t="s">
        <v>84</v>
      </c>
      <c r="D62" s="186" t="s">
        <v>908</v>
      </c>
      <c r="E62" s="186" t="s">
        <v>3122</v>
      </c>
      <c r="F62" s="186" t="s">
        <v>3123</v>
      </c>
      <c r="G62" s="186" t="s">
        <v>2785</v>
      </c>
      <c r="H62" s="186" t="s">
        <v>2667</v>
      </c>
      <c r="I62" s="186" t="s">
        <v>2667</v>
      </c>
      <c r="J62" s="186" t="s">
        <v>2785</v>
      </c>
      <c r="K62" s="186" t="s">
        <v>2667</v>
      </c>
      <c r="L62" s="186" t="s">
        <v>2667</v>
      </c>
      <c r="M62" s="186" t="s">
        <v>2785</v>
      </c>
      <c r="N62" s="186" t="s">
        <v>2667</v>
      </c>
      <c r="O62" s="186" t="s">
        <v>2667</v>
      </c>
      <c r="P62" s="186" t="s">
        <v>2785</v>
      </c>
      <c r="Q62" s="186" t="s">
        <v>2667</v>
      </c>
      <c r="R62" s="186" t="s">
        <v>2667</v>
      </c>
      <c r="S62" s="186" t="s">
        <v>2785</v>
      </c>
      <c r="T62" s="186" t="s">
        <v>2667</v>
      </c>
      <c r="U62" s="186" t="s">
        <v>2667</v>
      </c>
      <c r="V62" s="186" t="s">
        <v>2785</v>
      </c>
      <c r="W62" s="186" t="s">
        <v>2667</v>
      </c>
      <c r="X62" s="186" t="s">
        <v>2667</v>
      </c>
      <c r="Y62" s="186" t="s">
        <v>2785</v>
      </c>
      <c r="Z62" s="186" t="s">
        <v>2667</v>
      </c>
      <c r="AA62" s="186" t="s">
        <v>2667</v>
      </c>
      <c r="AB62" s="186" t="s">
        <v>2785</v>
      </c>
      <c r="AC62" s="186" t="s">
        <v>2667</v>
      </c>
      <c r="AD62" s="186" t="s">
        <v>2667</v>
      </c>
      <c r="AE62" s="186" t="s">
        <v>2785</v>
      </c>
      <c r="AF62" s="186" t="s">
        <v>2667</v>
      </c>
      <c r="AG62" s="186" t="s">
        <v>2667</v>
      </c>
      <c r="AH62" s="186" t="s">
        <v>2785</v>
      </c>
      <c r="AI62" s="186" t="s">
        <v>2667</v>
      </c>
      <c r="AJ62" s="186" t="s">
        <v>2667</v>
      </c>
      <c r="AK62" s="186" t="s">
        <v>2785</v>
      </c>
      <c r="AL62" s="186" t="s">
        <v>2667</v>
      </c>
      <c r="AM62" s="186" t="s">
        <v>2667</v>
      </c>
      <c r="AN62" s="186" t="s">
        <v>2785</v>
      </c>
      <c r="AO62" s="186" t="s">
        <v>2667</v>
      </c>
      <c r="AP62" s="186" t="s">
        <v>2667</v>
      </c>
      <c r="AQ62" s="186" t="s">
        <v>2785</v>
      </c>
      <c r="AR62" s="186" t="s">
        <v>2667</v>
      </c>
      <c r="AS62" s="186" t="s">
        <v>2667</v>
      </c>
      <c r="AT62" s="186" t="s">
        <v>2785</v>
      </c>
      <c r="AU62" s="186" t="s">
        <v>2667</v>
      </c>
      <c r="AV62" s="186" t="s">
        <v>2667</v>
      </c>
      <c r="AW62" s="186" t="s">
        <v>2785</v>
      </c>
      <c r="AX62" s="186" t="s">
        <v>2667</v>
      </c>
      <c r="AY62" s="186" t="s">
        <v>2667</v>
      </c>
      <c r="AZ62" s="186" t="s">
        <v>2785</v>
      </c>
      <c r="BA62" s="186" t="s">
        <v>2667</v>
      </c>
      <c r="BB62" s="186" t="s">
        <v>2667</v>
      </c>
      <c r="BC62" s="186" t="s">
        <v>2785</v>
      </c>
      <c r="BD62" s="186" t="s">
        <v>2667</v>
      </c>
      <c r="BE62" s="186" t="s">
        <v>2667</v>
      </c>
      <c r="BF62" s="186" t="s">
        <v>2785</v>
      </c>
      <c r="BG62" s="186" t="s">
        <v>2667</v>
      </c>
      <c r="BH62" s="186" t="s">
        <v>2667</v>
      </c>
      <c r="BI62" s="186" t="s">
        <v>2785</v>
      </c>
      <c r="BJ62" s="186" t="s">
        <v>2667</v>
      </c>
      <c r="BK62" s="186" t="s">
        <v>2667</v>
      </c>
      <c r="BL62" s="186" t="s">
        <v>2785</v>
      </c>
      <c r="BM62" s="186" t="s">
        <v>2667</v>
      </c>
      <c r="BN62" s="186" t="s">
        <v>2667</v>
      </c>
      <c r="BO62" s="186" t="s">
        <v>2785</v>
      </c>
      <c r="BP62" s="186" t="s">
        <v>2667</v>
      </c>
      <c r="BQ62" s="186" t="s">
        <v>2667</v>
      </c>
      <c r="BR62" s="186" t="s">
        <v>2785</v>
      </c>
      <c r="BS62" s="186" t="s">
        <v>2667</v>
      </c>
      <c r="BT62" s="186" t="s">
        <v>2667</v>
      </c>
      <c r="BU62" s="186" t="s">
        <v>2785</v>
      </c>
      <c r="BV62" s="186" t="s">
        <v>2667</v>
      </c>
      <c r="BW62" s="186" t="s">
        <v>2667</v>
      </c>
      <c r="BX62" s="186" t="s">
        <v>2785</v>
      </c>
      <c r="BY62" s="186" t="s">
        <v>2667</v>
      </c>
      <c r="BZ62" s="186" t="s">
        <v>2667</v>
      </c>
      <c r="CA62" s="186" t="s">
        <v>2785</v>
      </c>
      <c r="CB62" s="186" t="s">
        <v>2667</v>
      </c>
      <c r="CC62" s="186" t="s">
        <v>2667</v>
      </c>
      <c r="CD62" s="186" t="s">
        <v>2785</v>
      </c>
      <c r="CE62" s="186" t="s">
        <v>2667</v>
      </c>
      <c r="CF62" s="186" t="s">
        <v>2667</v>
      </c>
      <c r="CG62" s="186" t="s">
        <v>2785</v>
      </c>
      <c r="CH62" s="186" t="s">
        <v>2667</v>
      </c>
      <c r="CI62" s="186" t="s">
        <v>2667</v>
      </c>
      <c r="CJ62" s="186" t="s">
        <v>2785</v>
      </c>
      <c r="CK62" s="186" t="s">
        <v>2667</v>
      </c>
      <c r="CL62" s="186" t="s">
        <v>2667</v>
      </c>
      <c r="CM62" s="186" t="s">
        <v>2785</v>
      </c>
      <c r="CN62" s="186" t="s">
        <v>2667</v>
      </c>
      <c r="CO62" s="186" t="s">
        <v>2667</v>
      </c>
      <c r="CP62" s="186" t="s">
        <v>2785</v>
      </c>
      <c r="CQ62" s="186" t="s">
        <v>2667</v>
      </c>
      <c r="CR62" s="186" t="s">
        <v>2980</v>
      </c>
      <c r="CS62" s="186" t="s">
        <v>2785</v>
      </c>
      <c r="CT62" s="186" t="s">
        <v>2667</v>
      </c>
      <c r="CU62" s="186" t="s">
        <v>2667</v>
      </c>
      <c r="CV62" s="186" t="s">
        <v>2785</v>
      </c>
      <c r="CW62" s="186" t="s">
        <v>2667</v>
      </c>
      <c r="CX62" s="186" t="s">
        <v>2667</v>
      </c>
      <c r="CY62" s="186" t="s">
        <v>2785</v>
      </c>
      <c r="CZ62" s="186" t="s">
        <v>2667</v>
      </c>
      <c r="DA62" s="186" t="s">
        <v>2667</v>
      </c>
      <c r="DB62" s="186" t="s">
        <v>2785</v>
      </c>
      <c r="DC62" s="186" t="s">
        <v>2667</v>
      </c>
      <c r="DD62" s="186" t="s">
        <v>2667</v>
      </c>
      <c r="DE62" s="186" t="s">
        <v>2785</v>
      </c>
      <c r="DF62" s="186" t="s">
        <v>2667</v>
      </c>
      <c r="DG62" s="186" t="s">
        <v>2667</v>
      </c>
      <c r="DH62" s="186" t="s">
        <v>2785</v>
      </c>
      <c r="DI62" s="186" t="s">
        <v>2667</v>
      </c>
      <c r="DJ62" s="186" t="s">
        <v>2667</v>
      </c>
      <c r="DK62" s="186" t="s">
        <v>2785</v>
      </c>
      <c r="DL62" s="186" t="s">
        <v>2667</v>
      </c>
      <c r="DM62" s="186" t="s">
        <v>2667</v>
      </c>
      <c r="DN62" s="186" t="s">
        <v>2785</v>
      </c>
      <c r="DO62" s="186" t="s">
        <v>2667</v>
      </c>
      <c r="DP62" s="186" t="s">
        <v>2667</v>
      </c>
      <c r="DQ62" s="186" t="s">
        <v>2785</v>
      </c>
      <c r="DR62" s="186" t="s">
        <v>2667</v>
      </c>
      <c r="DS62" s="186" t="s">
        <v>2667</v>
      </c>
      <c r="DT62" s="186" t="s">
        <v>2785</v>
      </c>
      <c r="DU62" s="186" t="s">
        <v>2667</v>
      </c>
      <c r="DV62" s="186" t="s">
        <v>2667</v>
      </c>
      <c r="DW62" s="186" t="s">
        <v>2785</v>
      </c>
      <c r="DX62" s="186" t="s">
        <v>2667</v>
      </c>
      <c r="DY62" s="186" t="s">
        <v>2667</v>
      </c>
      <c r="DZ62" s="186" t="s">
        <v>2785</v>
      </c>
      <c r="EA62" s="186" t="s">
        <v>2667</v>
      </c>
      <c r="EB62" s="186" t="s">
        <v>2667</v>
      </c>
      <c r="EC62" s="186" t="s">
        <v>2785</v>
      </c>
      <c r="ED62" s="186" t="s">
        <v>2667</v>
      </c>
      <c r="EE62" s="186" t="s">
        <v>2667</v>
      </c>
      <c r="EF62" s="186" t="s">
        <v>2785</v>
      </c>
      <c r="EG62" s="186" t="s">
        <v>2667</v>
      </c>
      <c r="EH62" s="186" t="s">
        <v>2667</v>
      </c>
      <c r="EI62" s="186" t="s">
        <v>2785</v>
      </c>
      <c r="EJ62" s="186" t="s">
        <v>2667</v>
      </c>
      <c r="EK62" s="186" t="s">
        <v>2667</v>
      </c>
      <c r="EL62" s="186" t="s">
        <v>2785</v>
      </c>
      <c r="EM62" s="186" t="s">
        <v>2667</v>
      </c>
      <c r="EN62" s="186" t="s">
        <v>2667</v>
      </c>
      <c r="EO62" s="186" t="s">
        <v>2785</v>
      </c>
      <c r="EP62" s="186" t="s">
        <v>2667</v>
      </c>
      <c r="EQ62" s="186" t="s">
        <v>2667</v>
      </c>
      <c r="ER62" s="186" t="s">
        <v>2785</v>
      </c>
      <c r="ES62" s="186" t="s">
        <v>2667</v>
      </c>
      <c r="ET62" s="186" t="s">
        <v>2667</v>
      </c>
    </row>
    <row r="63" spans="1:150" x14ac:dyDescent="0.3">
      <c r="A63" s="1"/>
      <c r="B63" s="187" t="s">
        <v>3124</v>
      </c>
      <c r="C63" s="187" t="s">
        <v>84</v>
      </c>
      <c r="D63" s="187" t="s">
        <v>908</v>
      </c>
      <c r="E63" s="187" t="s">
        <v>3125</v>
      </c>
      <c r="F63" s="187" t="s">
        <v>3126</v>
      </c>
      <c r="G63" s="188" t="s">
        <v>2785</v>
      </c>
      <c r="H63" s="188" t="s">
        <v>2667</v>
      </c>
      <c r="I63" s="188" t="s">
        <v>2667</v>
      </c>
      <c r="J63" s="188" t="s">
        <v>2785</v>
      </c>
      <c r="K63" s="188" t="s">
        <v>2667</v>
      </c>
      <c r="L63" s="188" t="s">
        <v>2667</v>
      </c>
      <c r="M63" s="188" t="s">
        <v>2785</v>
      </c>
      <c r="N63" s="188" t="s">
        <v>2667</v>
      </c>
      <c r="O63" s="188" t="s">
        <v>2667</v>
      </c>
      <c r="P63" s="188" t="s">
        <v>2785</v>
      </c>
      <c r="Q63" s="188" t="s">
        <v>2667</v>
      </c>
      <c r="R63" s="188" t="s">
        <v>2667</v>
      </c>
      <c r="S63" s="188" t="s">
        <v>2785</v>
      </c>
      <c r="T63" s="188" t="s">
        <v>2667</v>
      </c>
      <c r="U63" s="188" t="s">
        <v>2667</v>
      </c>
      <c r="V63" s="188" t="s">
        <v>2785</v>
      </c>
      <c r="W63" s="188" t="s">
        <v>2667</v>
      </c>
      <c r="X63" s="188" t="s">
        <v>2667</v>
      </c>
      <c r="Y63" s="188" t="s">
        <v>2785</v>
      </c>
      <c r="Z63" s="188" t="s">
        <v>2667</v>
      </c>
      <c r="AA63" s="188" t="s">
        <v>2667</v>
      </c>
      <c r="AB63" s="188" t="s">
        <v>2785</v>
      </c>
      <c r="AC63" s="188" t="s">
        <v>2667</v>
      </c>
      <c r="AD63" s="188" t="s">
        <v>2667</v>
      </c>
      <c r="AE63" s="188" t="s">
        <v>2785</v>
      </c>
      <c r="AF63" s="188" t="s">
        <v>2667</v>
      </c>
      <c r="AG63" s="188" t="s">
        <v>2667</v>
      </c>
      <c r="AH63" s="188" t="s">
        <v>2785</v>
      </c>
      <c r="AI63" s="188" t="s">
        <v>2667</v>
      </c>
      <c r="AJ63" s="188" t="s">
        <v>2667</v>
      </c>
      <c r="AK63" s="188" t="s">
        <v>2785</v>
      </c>
      <c r="AL63" s="188" t="s">
        <v>2667</v>
      </c>
      <c r="AM63" s="188" t="s">
        <v>2667</v>
      </c>
      <c r="AN63" s="188" t="s">
        <v>2785</v>
      </c>
      <c r="AO63" s="188" t="s">
        <v>2667</v>
      </c>
      <c r="AP63" s="188" t="s">
        <v>2667</v>
      </c>
      <c r="AQ63" s="188" t="s">
        <v>2785</v>
      </c>
      <c r="AR63" s="188" t="s">
        <v>2667</v>
      </c>
      <c r="AS63" s="188" t="s">
        <v>2667</v>
      </c>
      <c r="AT63" s="188" t="s">
        <v>2785</v>
      </c>
      <c r="AU63" s="188" t="s">
        <v>2667</v>
      </c>
      <c r="AV63" s="188" t="s">
        <v>2667</v>
      </c>
      <c r="AW63" s="188" t="s">
        <v>2785</v>
      </c>
      <c r="AX63" s="188" t="s">
        <v>2667</v>
      </c>
      <c r="AY63" s="188" t="s">
        <v>2667</v>
      </c>
      <c r="AZ63" s="188" t="s">
        <v>2785</v>
      </c>
      <c r="BA63" s="188" t="s">
        <v>2667</v>
      </c>
      <c r="BB63" s="188" t="s">
        <v>2667</v>
      </c>
      <c r="BC63" s="188" t="s">
        <v>2785</v>
      </c>
      <c r="BD63" s="188" t="s">
        <v>2667</v>
      </c>
      <c r="BE63" s="188" t="s">
        <v>2667</v>
      </c>
      <c r="BF63" s="188" t="s">
        <v>2785</v>
      </c>
      <c r="BG63" s="188" t="s">
        <v>2667</v>
      </c>
      <c r="BH63" s="188" t="s">
        <v>2667</v>
      </c>
      <c r="BI63" s="188" t="s">
        <v>2785</v>
      </c>
      <c r="BJ63" s="188" t="s">
        <v>2667</v>
      </c>
      <c r="BK63" s="188" t="s">
        <v>2667</v>
      </c>
      <c r="BL63" s="188" t="s">
        <v>2785</v>
      </c>
      <c r="BM63" s="188" t="s">
        <v>2667</v>
      </c>
      <c r="BN63" s="188" t="s">
        <v>2667</v>
      </c>
      <c r="BO63" s="188" t="s">
        <v>2785</v>
      </c>
      <c r="BP63" s="188" t="s">
        <v>2667</v>
      </c>
      <c r="BQ63" s="188" t="s">
        <v>2667</v>
      </c>
      <c r="BR63" s="188" t="s">
        <v>2785</v>
      </c>
      <c r="BS63" s="188" t="s">
        <v>2667</v>
      </c>
      <c r="BT63" s="188" t="s">
        <v>2667</v>
      </c>
      <c r="BU63" s="188" t="s">
        <v>2785</v>
      </c>
      <c r="BV63" s="188" t="s">
        <v>2667</v>
      </c>
      <c r="BW63" s="188" t="s">
        <v>2667</v>
      </c>
      <c r="BX63" s="188" t="s">
        <v>2785</v>
      </c>
      <c r="BY63" s="188" t="s">
        <v>2667</v>
      </c>
      <c r="BZ63" s="188" t="s">
        <v>2667</v>
      </c>
      <c r="CA63" s="188" t="s">
        <v>2785</v>
      </c>
      <c r="CB63" s="188" t="s">
        <v>2667</v>
      </c>
      <c r="CC63" s="188" t="s">
        <v>2667</v>
      </c>
      <c r="CD63" s="188" t="s">
        <v>2785</v>
      </c>
      <c r="CE63" s="188" t="s">
        <v>2667</v>
      </c>
      <c r="CF63" s="188" t="s">
        <v>2667</v>
      </c>
      <c r="CG63" s="188" t="s">
        <v>2785</v>
      </c>
      <c r="CH63" s="188" t="s">
        <v>2667</v>
      </c>
      <c r="CI63" s="188" t="s">
        <v>2667</v>
      </c>
      <c r="CJ63" s="188" t="s">
        <v>2785</v>
      </c>
      <c r="CK63" s="188" t="s">
        <v>2667</v>
      </c>
      <c r="CL63" s="188" t="s">
        <v>2667</v>
      </c>
      <c r="CM63" s="188" t="s">
        <v>2785</v>
      </c>
      <c r="CN63" s="188" t="s">
        <v>2667</v>
      </c>
      <c r="CO63" s="188" t="s">
        <v>2667</v>
      </c>
      <c r="CP63" s="188" t="s">
        <v>2785</v>
      </c>
      <c r="CQ63" s="188" t="s">
        <v>2667</v>
      </c>
      <c r="CR63" s="188" t="s">
        <v>2667</v>
      </c>
      <c r="CS63" s="188" t="s">
        <v>2785</v>
      </c>
      <c r="CT63" s="188" t="s">
        <v>2667</v>
      </c>
      <c r="CU63" s="188" t="s">
        <v>2667</v>
      </c>
      <c r="CV63" s="188" t="s">
        <v>2785</v>
      </c>
      <c r="CW63" s="188" t="s">
        <v>2667</v>
      </c>
      <c r="CX63" s="188" t="s">
        <v>2667</v>
      </c>
      <c r="CY63" s="188" t="s">
        <v>2785</v>
      </c>
      <c r="CZ63" s="188" t="s">
        <v>2667</v>
      </c>
      <c r="DA63" s="188" t="s">
        <v>2667</v>
      </c>
      <c r="DB63" s="188" t="s">
        <v>2785</v>
      </c>
      <c r="DC63" s="188" t="s">
        <v>2667</v>
      </c>
      <c r="DD63" s="188" t="s">
        <v>2667</v>
      </c>
      <c r="DE63" s="188" t="s">
        <v>2785</v>
      </c>
      <c r="DF63" s="188" t="s">
        <v>2667</v>
      </c>
      <c r="DG63" s="188" t="s">
        <v>2667</v>
      </c>
      <c r="DH63" s="188" t="s">
        <v>2785</v>
      </c>
      <c r="DI63" s="188" t="s">
        <v>2667</v>
      </c>
      <c r="DJ63" s="188" t="s">
        <v>2667</v>
      </c>
      <c r="DK63" s="188" t="s">
        <v>2785</v>
      </c>
      <c r="DL63" s="188" t="s">
        <v>2667</v>
      </c>
      <c r="DM63" s="188" t="s">
        <v>2667</v>
      </c>
      <c r="DN63" s="188" t="s">
        <v>2785</v>
      </c>
      <c r="DO63" s="188" t="s">
        <v>2667</v>
      </c>
      <c r="DP63" s="188" t="s">
        <v>2667</v>
      </c>
      <c r="DQ63" s="188" t="s">
        <v>2785</v>
      </c>
      <c r="DR63" s="188" t="s">
        <v>2667</v>
      </c>
      <c r="DS63" s="188" t="s">
        <v>2667</v>
      </c>
      <c r="DT63" s="188" t="s">
        <v>2785</v>
      </c>
      <c r="DU63" s="188" t="s">
        <v>2667</v>
      </c>
      <c r="DV63" s="188" t="s">
        <v>2667</v>
      </c>
      <c r="DW63" s="188" t="s">
        <v>2785</v>
      </c>
      <c r="DX63" s="188" t="s">
        <v>2667</v>
      </c>
      <c r="DY63" s="188" t="s">
        <v>2667</v>
      </c>
      <c r="DZ63" s="188" t="s">
        <v>2785</v>
      </c>
      <c r="EA63" s="188" t="s">
        <v>2667</v>
      </c>
      <c r="EB63" s="188" t="s">
        <v>2667</v>
      </c>
      <c r="EC63" s="188" t="s">
        <v>2785</v>
      </c>
      <c r="ED63" s="188" t="s">
        <v>2667</v>
      </c>
      <c r="EE63" s="188" t="s">
        <v>2667</v>
      </c>
      <c r="EF63" s="188" t="s">
        <v>2785</v>
      </c>
      <c r="EG63" s="188" t="s">
        <v>2667</v>
      </c>
      <c r="EH63" s="188" t="s">
        <v>2667</v>
      </c>
      <c r="EI63" s="188" t="s">
        <v>2785</v>
      </c>
      <c r="EJ63" s="188" t="s">
        <v>2667</v>
      </c>
      <c r="EK63" s="188" t="s">
        <v>2667</v>
      </c>
      <c r="EL63" s="188" t="s">
        <v>2785</v>
      </c>
      <c r="EM63" s="188" t="s">
        <v>2667</v>
      </c>
      <c r="EN63" s="188" t="s">
        <v>2667</v>
      </c>
      <c r="EO63" s="188" t="s">
        <v>2785</v>
      </c>
      <c r="EP63" s="188" t="s">
        <v>2667</v>
      </c>
      <c r="EQ63" s="188" t="s">
        <v>2667</v>
      </c>
      <c r="ER63" s="188" t="s">
        <v>2785</v>
      </c>
      <c r="ES63" s="188" t="s">
        <v>2667</v>
      </c>
      <c r="ET63" s="188" t="s">
        <v>2667</v>
      </c>
    </row>
    <row r="64" spans="1:150" x14ac:dyDescent="0.3">
      <c r="A64" s="1"/>
      <c r="B64" s="187" t="s">
        <v>3127</v>
      </c>
      <c r="C64" s="187" t="s">
        <v>84</v>
      </c>
      <c r="D64" s="187" t="s">
        <v>908</v>
      </c>
      <c r="E64" s="187" t="s">
        <v>3128</v>
      </c>
      <c r="F64" s="187" t="s">
        <v>3129</v>
      </c>
      <c r="G64" s="188" t="s">
        <v>2785</v>
      </c>
      <c r="H64" s="188" t="s">
        <v>2667</v>
      </c>
      <c r="I64" s="188" t="s">
        <v>2667</v>
      </c>
      <c r="J64" s="188" t="s">
        <v>2785</v>
      </c>
      <c r="K64" s="188" t="s">
        <v>2667</v>
      </c>
      <c r="L64" s="188" t="s">
        <v>2667</v>
      </c>
      <c r="M64" s="188" t="s">
        <v>2785</v>
      </c>
      <c r="N64" s="188" t="s">
        <v>2667</v>
      </c>
      <c r="O64" s="188" t="s">
        <v>2667</v>
      </c>
      <c r="P64" s="188" t="s">
        <v>2785</v>
      </c>
      <c r="Q64" s="188" t="s">
        <v>2667</v>
      </c>
      <c r="R64" s="188" t="s">
        <v>2667</v>
      </c>
      <c r="S64" s="188" t="s">
        <v>2785</v>
      </c>
      <c r="T64" s="188" t="s">
        <v>2667</v>
      </c>
      <c r="U64" s="188" t="s">
        <v>2667</v>
      </c>
      <c r="V64" s="188" t="s">
        <v>2785</v>
      </c>
      <c r="W64" s="188" t="s">
        <v>2667</v>
      </c>
      <c r="X64" s="188" t="s">
        <v>2667</v>
      </c>
      <c r="Y64" s="188" t="s">
        <v>2785</v>
      </c>
      <c r="Z64" s="188" t="s">
        <v>2667</v>
      </c>
      <c r="AA64" s="188" t="s">
        <v>2667</v>
      </c>
      <c r="AB64" s="188" t="s">
        <v>2785</v>
      </c>
      <c r="AC64" s="188" t="s">
        <v>2667</v>
      </c>
      <c r="AD64" s="188" t="s">
        <v>2667</v>
      </c>
      <c r="AE64" s="188" t="s">
        <v>2785</v>
      </c>
      <c r="AF64" s="188" t="s">
        <v>2667</v>
      </c>
      <c r="AG64" s="188" t="s">
        <v>2667</v>
      </c>
      <c r="AH64" s="188" t="s">
        <v>2785</v>
      </c>
      <c r="AI64" s="188" t="s">
        <v>2667</v>
      </c>
      <c r="AJ64" s="188" t="s">
        <v>2667</v>
      </c>
      <c r="AK64" s="188" t="s">
        <v>2785</v>
      </c>
      <c r="AL64" s="188" t="s">
        <v>2667</v>
      </c>
      <c r="AM64" s="188" t="s">
        <v>2667</v>
      </c>
      <c r="AN64" s="188" t="s">
        <v>2785</v>
      </c>
      <c r="AO64" s="188" t="s">
        <v>2667</v>
      </c>
      <c r="AP64" s="188" t="s">
        <v>2667</v>
      </c>
      <c r="AQ64" s="188" t="s">
        <v>2785</v>
      </c>
      <c r="AR64" s="188" t="s">
        <v>2667</v>
      </c>
      <c r="AS64" s="188" t="s">
        <v>2667</v>
      </c>
      <c r="AT64" s="188" t="s">
        <v>2785</v>
      </c>
      <c r="AU64" s="188" t="s">
        <v>2667</v>
      </c>
      <c r="AV64" s="188" t="s">
        <v>2667</v>
      </c>
      <c r="AW64" s="188" t="s">
        <v>2785</v>
      </c>
      <c r="AX64" s="188" t="s">
        <v>2667</v>
      </c>
      <c r="AY64" s="188" t="s">
        <v>2667</v>
      </c>
      <c r="AZ64" s="188" t="s">
        <v>2785</v>
      </c>
      <c r="BA64" s="188" t="s">
        <v>2667</v>
      </c>
      <c r="BB64" s="188" t="s">
        <v>2667</v>
      </c>
      <c r="BC64" s="188" t="s">
        <v>2785</v>
      </c>
      <c r="BD64" s="188" t="s">
        <v>2667</v>
      </c>
      <c r="BE64" s="188" t="s">
        <v>2667</v>
      </c>
      <c r="BF64" s="188" t="s">
        <v>2785</v>
      </c>
      <c r="BG64" s="188" t="s">
        <v>2667</v>
      </c>
      <c r="BH64" s="188" t="s">
        <v>2667</v>
      </c>
      <c r="BI64" s="188" t="s">
        <v>2785</v>
      </c>
      <c r="BJ64" s="188" t="s">
        <v>2667</v>
      </c>
      <c r="BK64" s="188" t="s">
        <v>2667</v>
      </c>
      <c r="BL64" s="188" t="s">
        <v>2785</v>
      </c>
      <c r="BM64" s="188" t="s">
        <v>2667</v>
      </c>
      <c r="BN64" s="188" t="s">
        <v>2667</v>
      </c>
      <c r="BO64" s="188" t="s">
        <v>2785</v>
      </c>
      <c r="BP64" s="188" t="s">
        <v>2667</v>
      </c>
      <c r="BQ64" s="188" t="s">
        <v>2667</v>
      </c>
      <c r="BR64" s="188" t="s">
        <v>2785</v>
      </c>
      <c r="BS64" s="188" t="s">
        <v>2667</v>
      </c>
      <c r="BT64" s="188" t="s">
        <v>2667</v>
      </c>
      <c r="BU64" s="188" t="s">
        <v>2785</v>
      </c>
      <c r="BV64" s="188" t="s">
        <v>2667</v>
      </c>
      <c r="BW64" s="188" t="s">
        <v>2667</v>
      </c>
      <c r="BX64" s="188" t="s">
        <v>2785</v>
      </c>
      <c r="BY64" s="188" t="s">
        <v>2667</v>
      </c>
      <c r="BZ64" s="188" t="s">
        <v>2667</v>
      </c>
      <c r="CA64" s="188" t="s">
        <v>2785</v>
      </c>
      <c r="CB64" s="188" t="s">
        <v>2667</v>
      </c>
      <c r="CC64" s="188" t="s">
        <v>2667</v>
      </c>
      <c r="CD64" s="188" t="s">
        <v>2785</v>
      </c>
      <c r="CE64" s="188" t="s">
        <v>2667</v>
      </c>
      <c r="CF64" s="188" t="s">
        <v>2667</v>
      </c>
      <c r="CG64" s="188" t="s">
        <v>2785</v>
      </c>
      <c r="CH64" s="188" t="s">
        <v>2667</v>
      </c>
      <c r="CI64" s="188" t="s">
        <v>2667</v>
      </c>
      <c r="CJ64" s="188" t="s">
        <v>2785</v>
      </c>
      <c r="CK64" s="188" t="s">
        <v>2667</v>
      </c>
      <c r="CL64" s="188" t="s">
        <v>2667</v>
      </c>
      <c r="CM64" s="188" t="s">
        <v>2785</v>
      </c>
      <c r="CN64" s="188" t="s">
        <v>2667</v>
      </c>
      <c r="CO64" s="188" t="s">
        <v>2667</v>
      </c>
      <c r="CP64" s="188" t="s">
        <v>2785</v>
      </c>
      <c r="CQ64" s="188" t="s">
        <v>2667</v>
      </c>
      <c r="CR64" s="188" t="s">
        <v>2980</v>
      </c>
      <c r="CS64" s="188" t="s">
        <v>2785</v>
      </c>
      <c r="CT64" s="188" t="s">
        <v>2667</v>
      </c>
      <c r="CU64" s="188" t="s">
        <v>2667</v>
      </c>
      <c r="CV64" s="188" t="s">
        <v>2785</v>
      </c>
      <c r="CW64" s="188" t="s">
        <v>2667</v>
      </c>
      <c r="CX64" s="188" t="s">
        <v>2667</v>
      </c>
      <c r="CY64" s="188" t="s">
        <v>2785</v>
      </c>
      <c r="CZ64" s="188" t="s">
        <v>2667</v>
      </c>
      <c r="DA64" s="188" t="s">
        <v>2667</v>
      </c>
      <c r="DB64" s="188" t="s">
        <v>2785</v>
      </c>
      <c r="DC64" s="188" t="s">
        <v>2667</v>
      </c>
      <c r="DD64" s="188" t="s">
        <v>2667</v>
      </c>
      <c r="DE64" s="188" t="s">
        <v>2785</v>
      </c>
      <c r="DF64" s="188" t="s">
        <v>2667</v>
      </c>
      <c r="DG64" s="188" t="s">
        <v>2667</v>
      </c>
      <c r="DH64" s="188" t="s">
        <v>2785</v>
      </c>
      <c r="DI64" s="188" t="s">
        <v>2667</v>
      </c>
      <c r="DJ64" s="188" t="s">
        <v>2667</v>
      </c>
      <c r="DK64" s="188" t="s">
        <v>2785</v>
      </c>
      <c r="DL64" s="188" t="s">
        <v>2667</v>
      </c>
      <c r="DM64" s="188" t="s">
        <v>2667</v>
      </c>
      <c r="DN64" s="188" t="s">
        <v>2785</v>
      </c>
      <c r="DO64" s="188" t="s">
        <v>2667</v>
      </c>
      <c r="DP64" s="188" t="s">
        <v>2667</v>
      </c>
      <c r="DQ64" s="188" t="s">
        <v>2785</v>
      </c>
      <c r="DR64" s="188" t="s">
        <v>2667</v>
      </c>
      <c r="DS64" s="188" t="s">
        <v>2667</v>
      </c>
      <c r="DT64" s="188" t="s">
        <v>2785</v>
      </c>
      <c r="DU64" s="188" t="s">
        <v>2667</v>
      </c>
      <c r="DV64" s="188" t="s">
        <v>2667</v>
      </c>
      <c r="DW64" s="188" t="s">
        <v>2785</v>
      </c>
      <c r="DX64" s="188" t="s">
        <v>2667</v>
      </c>
      <c r="DY64" s="188" t="s">
        <v>2667</v>
      </c>
      <c r="DZ64" s="188" t="s">
        <v>2785</v>
      </c>
      <c r="EA64" s="188" t="s">
        <v>2667</v>
      </c>
      <c r="EB64" s="188" t="s">
        <v>2667</v>
      </c>
      <c r="EC64" s="188" t="s">
        <v>2785</v>
      </c>
      <c r="ED64" s="188" t="s">
        <v>2667</v>
      </c>
      <c r="EE64" s="188" t="s">
        <v>2667</v>
      </c>
      <c r="EF64" s="188" t="s">
        <v>2785</v>
      </c>
      <c r="EG64" s="188" t="s">
        <v>2667</v>
      </c>
      <c r="EH64" s="188" t="s">
        <v>2667</v>
      </c>
      <c r="EI64" s="188" t="s">
        <v>2785</v>
      </c>
      <c r="EJ64" s="188" t="s">
        <v>2667</v>
      </c>
      <c r="EK64" s="188" t="s">
        <v>2667</v>
      </c>
      <c r="EL64" s="188" t="s">
        <v>2785</v>
      </c>
      <c r="EM64" s="188" t="s">
        <v>2667</v>
      </c>
      <c r="EN64" s="188" t="s">
        <v>2667</v>
      </c>
      <c r="EO64" s="188" t="s">
        <v>2785</v>
      </c>
      <c r="EP64" s="188" t="s">
        <v>2667</v>
      </c>
      <c r="EQ64" s="188" t="s">
        <v>2667</v>
      </c>
      <c r="ER64" s="188" t="s">
        <v>2785</v>
      </c>
      <c r="ES64" s="188" t="s">
        <v>2667</v>
      </c>
      <c r="ET64" s="188" t="s">
        <v>2667</v>
      </c>
    </row>
    <row r="65" spans="1:150" x14ac:dyDescent="0.3">
      <c r="A65" s="1"/>
      <c r="B65" s="187" t="s">
        <v>3130</v>
      </c>
      <c r="C65" s="187" t="s">
        <v>84</v>
      </c>
      <c r="D65" s="187" t="s">
        <v>908</v>
      </c>
      <c r="E65" s="187" t="s">
        <v>3131</v>
      </c>
      <c r="F65" s="187" t="s">
        <v>3132</v>
      </c>
      <c r="G65" s="188" t="s">
        <v>2785</v>
      </c>
      <c r="H65" s="188" t="s">
        <v>2667</v>
      </c>
      <c r="I65" s="188" t="s">
        <v>2667</v>
      </c>
      <c r="J65" s="188" t="s">
        <v>2785</v>
      </c>
      <c r="K65" s="188" t="s">
        <v>2667</v>
      </c>
      <c r="L65" s="188" t="s">
        <v>2667</v>
      </c>
      <c r="M65" s="188" t="s">
        <v>2785</v>
      </c>
      <c r="N65" s="188" t="s">
        <v>2667</v>
      </c>
      <c r="O65" s="188" t="s">
        <v>2667</v>
      </c>
      <c r="P65" s="188" t="s">
        <v>2785</v>
      </c>
      <c r="Q65" s="188" t="s">
        <v>2667</v>
      </c>
      <c r="R65" s="188" t="s">
        <v>2667</v>
      </c>
      <c r="S65" s="188" t="s">
        <v>2785</v>
      </c>
      <c r="T65" s="188" t="s">
        <v>2667</v>
      </c>
      <c r="U65" s="188" t="s">
        <v>2667</v>
      </c>
      <c r="V65" s="188" t="s">
        <v>2785</v>
      </c>
      <c r="W65" s="188" t="s">
        <v>2667</v>
      </c>
      <c r="X65" s="188" t="s">
        <v>2667</v>
      </c>
      <c r="Y65" s="188" t="s">
        <v>2785</v>
      </c>
      <c r="Z65" s="188" t="s">
        <v>2667</v>
      </c>
      <c r="AA65" s="188" t="s">
        <v>2667</v>
      </c>
      <c r="AB65" s="188" t="s">
        <v>2785</v>
      </c>
      <c r="AC65" s="188" t="s">
        <v>2667</v>
      </c>
      <c r="AD65" s="188" t="s">
        <v>2667</v>
      </c>
      <c r="AE65" s="188" t="s">
        <v>2785</v>
      </c>
      <c r="AF65" s="188" t="s">
        <v>2667</v>
      </c>
      <c r="AG65" s="188" t="s">
        <v>2667</v>
      </c>
      <c r="AH65" s="188" t="s">
        <v>2785</v>
      </c>
      <c r="AI65" s="188" t="s">
        <v>2667</v>
      </c>
      <c r="AJ65" s="188" t="s">
        <v>2667</v>
      </c>
      <c r="AK65" s="188" t="s">
        <v>2785</v>
      </c>
      <c r="AL65" s="188" t="s">
        <v>2667</v>
      </c>
      <c r="AM65" s="188" t="s">
        <v>2667</v>
      </c>
      <c r="AN65" s="188" t="s">
        <v>2785</v>
      </c>
      <c r="AO65" s="188" t="s">
        <v>2667</v>
      </c>
      <c r="AP65" s="188" t="s">
        <v>2667</v>
      </c>
      <c r="AQ65" s="188" t="s">
        <v>2785</v>
      </c>
      <c r="AR65" s="188" t="s">
        <v>2667</v>
      </c>
      <c r="AS65" s="188" t="s">
        <v>2667</v>
      </c>
      <c r="AT65" s="188" t="s">
        <v>2785</v>
      </c>
      <c r="AU65" s="188" t="s">
        <v>2667</v>
      </c>
      <c r="AV65" s="188" t="s">
        <v>2667</v>
      </c>
      <c r="AW65" s="188" t="s">
        <v>2785</v>
      </c>
      <c r="AX65" s="188" t="s">
        <v>2667</v>
      </c>
      <c r="AY65" s="188" t="s">
        <v>2667</v>
      </c>
      <c r="AZ65" s="188" t="s">
        <v>2785</v>
      </c>
      <c r="BA65" s="188" t="s">
        <v>2667</v>
      </c>
      <c r="BB65" s="188" t="s">
        <v>2667</v>
      </c>
      <c r="BC65" s="188" t="s">
        <v>2785</v>
      </c>
      <c r="BD65" s="188" t="s">
        <v>2667</v>
      </c>
      <c r="BE65" s="188" t="s">
        <v>2667</v>
      </c>
      <c r="BF65" s="188" t="s">
        <v>2785</v>
      </c>
      <c r="BG65" s="188" t="s">
        <v>2667</v>
      </c>
      <c r="BH65" s="188" t="s">
        <v>2667</v>
      </c>
      <c r="BI65" s="188" t="s">
        <v>2785</v>
      </c>
      <c r="BJ65" s="188" t="s">
        <v>2667</v>
      </c>
      <c r="BK65" s="188" t="s">
        <v>2667</v>
      </c>
      <c r="BL65" s="188" t="s">
        <v>2785</v>
      </c>
      <c r="BM65" s="188" t="s">
        <v>2667</v>
      </c>
      <c r="BN65" s="188" t="s">
        <v>2667</v>
      </c>
      <c r="BO65" s="188" t="s">
        <v>2785</v>
      </c>
      <c r="BP65" s="188" t="s">
        <v>2667</v>
      </c>
      <c r="BQ65" s="188" t="s">
        <v>2667</v>
      </c>
      <c r="BR65" s="188" t="s">
        <v>2785</v>
      </c>
      <c r="BS65" s="188" t="s">
        <v>2667</v>
      </c>
      <c r="BT65" s="188" t="s">
        <v>2667</v>
      </c>
      <c r="BU65" s="188" t="s">
        <v>2785</v>
      </c>
      <c r="BV65" s="188" t="s">
        <v>2667</v>
      </c>
      <c r="BW65" s="188" t="s">
        <v>2667</v>
      </c>
      <c r="BX65" s="188" t="s">
        <v>2785</v>
      </c>
      <c r="BY65" s="188" t="s">
        <v>2667</v>
      </c>
      <c r="BZ65" s="188" t="s">
        <v>2667</v>
      </c>
      <c r="CA65" s="188" t="s">
        <v>2785</v>
      </c>
      <c r="CB65" s="188" t="s">
        <v>2667</v>
      </c>
      <c r="CC65" s="188" t="s">
        <v>2667</v>
      </c>
      <c r="CD65" s="188" t="s">
        <v>2785</v>
      </c>
      <c r="CE65" s="188" t="s">
        <v>2667</v>
      </c>
      <c r="CF65" s="188" t="s">
        <v>2667</v>
      </c>
      <c r="CG65" s="188" t="s">
        <v>2785</v>
      </c>
      <c r="CH65" s="188" t="s">
        <v>2667</v>
      </c>
      <c r="CI65" s="188" t="s">
        <v>2667</v>
      </c>
      <c r="CJ65" s="188" t="s">
        <v>2785</v>
      </c>
      <c r="CK65" s="188" t="s">
        <v>2667</v>
      </c>
      <c r="CL65" s="188" t="s">
        <v>2667</v>
      </c>
      <c r="CM65" s="188" t="s">
        <v>2785</v>
      </c>
      <c r="CN65" s="188" t="s">
        <v>2667</v>
      </c>
      <c r="CO65" s="188" t="s">
        <v>2667</v>
      </c>
      <c r="CP65" s="188" t="s">
        <v>2785</v>
      </c>
      <c r="CQ65" s="188" t="s">
        <v>2667</v>
      </c>
      <c r="CR65" s="188" t="s">
        <v>2667</v>
      </c>
      <c r="CS65" s="188" t="s">
        <v>2785</v>
      </c>
      <c r="CT65" s="188" t="s">
        <v>2667</v>
      </c>
      <c r="CU65" s="188" t="s">
        <v>2667</v>
      </c>
      <c r="CV65" s="188" t="s">
        <v>2785</v>
      </c>
      <c r="CW65" s="188" t="s">
        <v>2667</v>
      </c>
      <c r="CX65" s="188" t="s">
        <v>2667</v>
      </c>
      <c r="CY65" s="188" t="s">
        <v>2785</v>
      </c>
      <c r="CZ65" s="188" t="s">
        <v>2667</v>
      </c>
      <c r="DA65" s="188" t="s">
        <v>2667</v>
      </c>
      <c r="DB65" s="188" t="s">
        <v>2785</v>
      </c>
      <c r="DC65" s="188" t="s">
        <v>2667</v>
      </c>
      <c r="DD65" s="188" t="s">
        <v>2667</v>
      </c>
      <c r="DE65" s="188" t="s">
        <v>2785</v>
      </c>
      <c r="DF65" s="188" t="s">
        <v>2667</v>
      </c>
      <c r="DG65" s="188" t="s">
        <v>2667</v>
      </c>
      <c r="DH65" s="188" t="s">
        <v>2785</v>
      </c>
      <c r="DI65" s="188" t="s">
        <v>2667</v>
      </c>
      <c r="DJ65" s="188" t="s">
        <v>2667</v>
      </c>
      <c r="DK65" s="188" t="s">
        <v>2785</v>
      </c>
      <c r="DL65" s="188" t="s">
        <v>2667</v>
      </c>
      <c r="DM65" s="188" t="s">
        <v>2667</v>
      </c>
      <c r="DN65" s="188" t="s">
        <v>2785</v>
      </c>
      <c r="DO65" s="188" t="s">
        <v>2667</v>
      </c>
      <c r="DP65" s="188" t="s">
        <v>2667</v>
      </c>
      <c r="DQ65" s="188" t="s">
        <v>2785</v>
      </c>
      <c r="DR65" s="188" t="s">
        <v>2667</v>
      </c>
      <c r="DS65" s="188" t="s">
        <v>2667</v>
      </c>
      <c r="DT65" s="188" t="s">
        <v>2785</v>
      </c>
      <c r="DU65" s="188" t="s">
        <v>2667</v>
      </c>
      <c r="DV65" s="188" t="s">
        <v>2667</v>
      </c>
      <c r="DW65" s="188" t="s">
        <v>2785</v>
      </c>
      <c r="DX65" s="188" t="s">
        <v>2667</v>
      </c>
      <c r="DY65" s="188" t="s">
        <v>2667</v>
      </c>
      <c r="DZ65" s="188" t="s">
        <v>2785</v>
      </c>
      <c r="EA65" s="188" t="s">
        <v>2667</v>
      </c>
      <c r="EB65" s="188" t="s">
        <v>2667</v>
      </c>
      <c r="EC65" s="188" t="s">
        <v>2785</v>
      </c>
      <c r="ED65" s="188" t="s">
        <v>2667</v>
      </c>
      <c r="EE65" s="188" t="s">
        <v>2667</v>
      </c>
      <c r="EF65" s="188" t="s">
        <v>2785</v>
      </c>
      <c r="EG65" s="188" t="s">
        <v>2667</v>
      </c>
      <c r="EH65" s="188" t="s">
        <v>2667</v>
      </c>
      <c r="EI65" s="188" t="s">
        <v>2785</v>
      </c>
      <c r="EJ65" s="188" t="s">
        <v>2667</v>
      </c>
      <c r="EK65" s="188" t="s">
        <v>2667</v>
      </c>
      <c r="EL65" s="188" t="s">
        <v>2785</v>
      </c>
      <c r="EM65" s="188" t="s">
        <v>2667</v>
      </c>
      <c r="EN65" s="188" t="s">
        <v>2667</v>
      </c>
      <c r="EO65" s="188" t="s">
        <v>2785</v>
      </c>
      <c r="EP65" s="188" t="s">
        <v>2667</v>
      </c>
      <c r="EQ65" s="188" t="s">
        <v>2667</v>
      </c>
      <c r="ER65" s="188" t="s">
        <v>2785</v>
      </c>
      <c r="ES65" s="188" t="s">
        <v>2667</v>
      </c>
      <c r="ET65" s="188" t="s">
        <v>2667</v>
      </c>
    </row>
    <row r="66" spans="1:150" x14ac:dyDescent="0.3">
      <c r="A66" s="1"/>
      <c r="B66" s="186" t="s">
        <v>3133</v>
      </c>
      <c r="C66" s="186" t="s">
        <v>493</v>
      </c>
      <c r="D66" s="186" t="s">
        <v>3134</v>
      </c>
      <c r="E66" s="186" t="s">
        <v>3135</v>
      </c>
      <c r="F66" s="186" t="s">
        <v>3136</v>
      </c>
      <c r="G66" s="186" t="s">
        <v>2785</v>
      </c>
      <c r="H66" s="186" t="s">
        <v>2667</v>
      </c>
      <c r="I66" s="186" t="s">
        <v>2667</v>
      </c>
      <c r="J66" s="186" t="s">
        <v>2785</v>
      </c>
      <c r="K66" s="186" t="s">
        <v>2667</v>
      </c>
      <c r="L66" s="186" t="s">
        <v>2667</v>
      </c>
      <c r="M66" s="186" t="s">
        <v>2785</v>
      </c>
      <c r="N66" s="186" t="s">
        <v>2667</v>
      </c>
      <c r="O66" s="186" t="s">
        <v>2667</v>
      </c>
      <c r="P66" s="186" t="s">
        <v>2785</v>
      </c>
      <c r="Q66" s="186" t="s">
        <v>2667</v>
      </c>
      <c r="R66" s="186" t="s">
        <v>2667</v>
      </c>
      <c r="S66" s="186" t="s">
        <v>2785</v>
      </c>
      <c r="T66" s="186" t="s">
        <v>2667</v>
      </c>
      <c r="U66" s="186" t="s">
        <v>2667</v>
      </c>
      <c r="V66" s="186" t="s">
        <v>2785</v>
      </c>
      <c r="W66" s="186" t="s">
        <v>2667</v>
      </c>
      <c r="X66" s="186" t="s">
        <v>2667</v>
      </c>
      <c r="Y66" s="186" t="s">
        <v>2785</v>
      </c>
      <c r="Z66" s="186" t="s">
        <v>2667</v>
      </c>
      <c r="AA66" s="186" t="s">
        <v>2667</v>
      </c>
      <c r="AB66" s="186" t="s">
        <v>2785</v>
      </c>
      <c r="AC66" s="186" t="s">
        <v>2667</v>
      </c>
      <c r="AD66" s="186" t="s">
        <v>2667</v>
      </c>
      <c r="AE66" s="186" t="s">
        <v>2785</v>
      </c>
      <c r="AF66" s="186" t="s">
        <v>2667</v>
      </c>
      <c r="AG66" s="186" t="s">
        <v>2667</v>
      </c>
      <c r="AH66" s="186" t="s">
        <v>2785</v>
      </c>
      <c r="AI66" s="186" t="s">
        <v>2667</v>
      </c>
      <c r="AJ66" s="186" t="s">
        <v>2667</v>
      </c>
      <c r="AK66" s="186" t="s">
        <v>2785</v>
      </c>
      <c r="AL66" s="186" t="s">
        <v>2667</v>
      </c>
      <c r="AM66" s="186" t="s">
        <v>2667</v>
      </c>
      <c r="AN66" s="186" t="s">
        <v>2785</v>
      </c>
      <c r="AO66" s="186" t="s">
        <v>2667</v>
      </c>
      <c r="AP66" s="186" t="s">
        <v>2667</v>
      </c>
      <c r="AQ66" s="186" t="s">
        <v>2785</v>
      </c>
      <c r="AR66" s="186" t="s">
        <v>2667</v>
      </c>
      <c r="AS66" s="186" t="s">
        <v>2667</v>
      </c>
      <c r="AT66" s="186" t="s">
        <v>2785</v>
      </c>
      <c r="AU66" s="186" t="s">
        <v>2667</v>
      </c>
      <c r="AV66" s="186" t="s">
        <v>2667</v>
      </c>
      <c r="AW66" s="186" t="s">
        <v>2785</v>
      </c>
      <c r="AX66" s="186" t="s">
        <v>2667</v>
      </c>
      <c r="AY66" s="186" t="s">
        <v>2667</v>
      </c>
      <c r="AZ66" s="186" t="s">
        <v>2785</v>
      </c>
      <c r="BA66" s="186" t="s">
        <v>2667</v>
      </c>
      <c r="BB66" s="186" t="s">
        <v>2667</v>
      </c>
      <c r="BC66" s="186" t="s">
        <v>2785</v>
      </c>
      <c r="BD66" s="186" t="s">
        <v>2667</v>
      </c>
      <c r="BE66" s="186" t="s">
        <v>2667</v>
      </c>
      <c r="BF66" s="186" t="s">
        <v>2785</v>
      </c>
      <c r="BG66" s="186" t="s">
        <v>2667</v>
      </c>
      <c r="BH66" s="186" t="s">
        <v>2667</v>
      </c>
      <c r="BI66" s="186" t="s">
        <v>2785</v>
      </c>
      <c r="BJ66" s="186" t="s">
        <v>2667</v>
      </c>
      <c r="BK66" s="186" t="s">
        <v>2667</v>
      </c>
      <c r="BL66" s="186" t="s">
        <v>2785</v>
      </c>
      <c r="BM66" s="186" t="s">
        <v>2667</v>
      </c>
      <c r="BN66" s="186" t="s">
        <v>2667</v>
      </c>
      <c r="BO66" s="186" t="s">
        <v>2785</v>
      </c>
      <c r="BP66" s="186" t="s">
        <v>2667</v>
      </c>
      <c r="BQ66" s="186" t="s">
        <v>2667</v>
      </c>
      <c r="BR66" s="186" t="s">
        <v>2785</v>
      </c>
      <c r="BS66" s="186" t="s">
        <v>2667</v>
      </c>
      <c r="BT66" s="186" t="s">
        <v>2667</v>
      </c>
      <c r="BU66" s="186" t="s">
        <v>2785</v>
      </c>
      <c r="BV66" s="186" t="s">
        <v>2667</v>
      </c>
      <c r="BW66" s="186" t="s">
        <v>2667</v>
      </c>
      <c r="BX66" s="186" t="s">
        <v>2785</v>
      </c>
      <c r="BY66" s="186" t="s">
        <v>2667</v>
      </c>
      <c r="BZ66" s="186" t="s">
        <v>2667</v>
      </c>
      <c r="CA66" s="186" t="s">
        <v>2785</v>
      </c>
      <c r="CB66" s="186" t="s">
        <v>2667</v>
      </c>
      <c r="CC66" s="186" t="s">
        <v>2667</v>
      </c>
      <c r="CD66" s="186" t="s">
        <v>2785</v>
      </c>
      <c r="CE66" s="186" t="s">
        <v>2667</v>
      </c>
      <c r="CF66" s="186" t="s">
        <v>2667</v>
      </c>
      <c r="CG66" s="186" t="s">
        <v>2785</v>
      </c>
      <c r="CH66" s="186" t="s">
        <v>2667</v>
      </c>
      <c r="CI66" s="186" t="s">
        <v>2667</v>
      </c>
      <c r="CJ66" s="186" t="s">
        <v>2785</v>
      </c>
      <c r="CK66" s="186" t="s">
        <v>2667</v>
      </c>
      <c r="CL66" s="186" t="s">
        <v>2667</v>
      </c>
      <c r="CM66" s="186" t="s">
        <v>2785</v>
      </c>
      <c r="CN66" s="186" t="s">
        <v>2667</v>
      </c>
      <c r="CO66" s="186" t="s">
        <v>2667</v>
      </c>
      <c r="CP66" s="186" t="s">
        <v>2785</v>
      </c>
      <c r="CQ66" s="186" t="s">
        <v>2667</v>
      </c>
      <c r="CR66" s="186" t="s">
        <v>2667</v>
      </c>
      <c r="CS66" s="186" t="s">
        <v>2785</v>
      </c>
      <c r="CT66" s="186" t="s">
        <v>2667</v>
      </c>
      <c r="CU66" s="186" t="s">
        <v>2667</v>
      </c>
      <c r="CV66" s="186" t="s">
        <v>2785</v>
      </c>
      <c r="CW66" s="186" t="s">
        <v>2667</v>
      </c>
      <c r="CX66" s="186" t="s">
        <v>2667</v>
      </c>
      <c r="CY66" s="186" t="s">
        <v>2785</v>
      </c>
      <c r="CZ66" s="186" t="s">
        <v>2667</v>
      </c>
      <c r="DA66" s="186" t="s">
        <v>2667</v>
      </c>
      <c r="DB66" s="186" t="s">
        <v>2785</v>
      </c>
      <c r="DC66" s="186" t="s">
        <v>2667</v>
      </c>
      <c r="DD66" s="186" t="s">
        <v>2667</v>
      </c>
      <c r="DE66" s="186" t="s">
        <v>2785</v>
      </c>
      <c r="DF66" s="186" t="s">
        <v>2667</v>
      </c>
      <c r="DG66" s="186" t="s">
        <v>2667</v>
      </c>
      <c r="DH66" s="186" t="s">
        <v>2785</v>
      </c>
      <c r="DI66" s="186" t="s">
        <v>2667</v>
      </c>
      <c r="DJ66" s="186" t="s">
        <v>2667</v>
      </c>
      <c r="DK66" s="186" t="s">
        <v>2785</v>
      </c>
      <c r="DL66" s="186" t="s">
        <v>2667</v>
      </c>
      <c r="DM66" s="186" t="s">
        <v>2667</v>
      </c>
      <c r="DN66" s="186" t="s">
        <v>2785</v>
      </c>
      <c r="DO66" s="186" t="s">
        <v>2667</v>
      </c>
      <c r="DP66" s="186" t="s">
        <v>2667</v>
      </c>
      <c r="DQ66" s="186" t="s">
        <v>2785</v>
      </c>
      <c r="DR66" s="186" t="s">
        <v>2667</v>
      </c>
      <c r="DS66" s="186" t="s">
        <v>2667</v>
      </c>
      <c r="DT66" s="186" t="s">
        <v>2785</v>
      </c>
      <c r="DU66" s="186" t="s">
        <v>2667</v>
      </c>
      <c r="DV66" s="186" t="s">
        <v>2667</v>
      </c>
      <c r="DW66" s="186" t="s">
        <v>2785</v>
      </c>
      <c r="DX66" s="186" t="s">
        <v>2667</v>
      </c>
      <c r="DY66" s="186" t="s">
        <v>2667</v>
      </c>
      <c r="DZ66" s="186" t="s">
        <v>2785</v>
      </c>
      <c r="EA66" s="186" t="s">
        <v>2667</v>
      </c>
      <c r="EB66" s="186" t="s">
        <v>2667</v>
      </c>
      <c r="EC66" s="186" t="s">
        <v>2785</v>
      </c>
      <c r="ED66" s="186" t="s">
        <v>2667</v>
      </c>
      <c r="EE66" s="186" t="s">
        <v>2667</v>
      </c>
      <c r="EF66" s="186" t="s">
        <v>2785</v>
      </c>
      <c r="EG66" s="186" t="s">
        <v>2667</v>
      </c>
      <c r="EH66" s="186" t="s">
        <v>2667</v>
      </c>
      <c r="EI66" s="186" t="s">
        <v>2785</v>
      </c>
      <c r="EJ66" s="186" t="s">
        <v>2667</v>
      </c>
      <c r="EK66" s="186" t="s">
        <v>2667</v>
      </c>
      <c r="EL66" s="186" t="s">
        <v>2785</v>
      </c>
      <c r="EM66" s="186" t="s">
        <v>2667</v>
      </c>
      <c r="EN66" s="186" t="s">
        <v>2667</v>
      </c>
      <c r="EO66" s="186" t="s">
        <v>2785</v>
      </c>
      <c r="EP66" s="186" t="s">
        <v>2667</v>
      </c>
      <c r="EQ66" s="186" t="s">
        <v>2667</v>
      </c>
      <c r="ER66" s="186" t="s">
        <v>2785</v>
      </c>
      <c r="ES66" s="186" t="s">
        <v>2667</v>
      </c>
      <c r="ET66" s="186" t="s">
        <v>2667</v>
      </c>
    </row>
    <row r="67" spans="1:150" x14ac:dyDescent="0.3">
      <c r="A67" s="1"/>
      <c r="B67" s="187" t="s">
        <v>3137</v>
      </c>
      <c r="C67" s="187" t="s">
        <v>493</v>
      </c>
      <c r="D67" s="187" t="s">
        <v>3134</v>
      </c>
      <c r="E67" s="187" t="s">
        <v>3138</v>
      </c>
      <c r="F67" s="187" t="s">
        <v>3139</v>
      </c>
      <c r="G67" s="188" t="s">
        <v>2785</v>
      </c>
      <c r="H67" s="188" t="s">
        <v>2667</v>
      </c>
      <c r="I67" s="188" t="s">
        <v>2667</v>
      </c>
      <c r="J67" s="188" t="s">
        <v>2785</v>
      </c>
      <c r="K67" s="188" t="s">
        <v>2667</v>
      </c>
      <c r="L67" s="188" t="s">
        <v>2667</v>
      </c>
      <c r="M67" s="188" t="s">
        <v>2785</v>
      </c>
      <c r="N67" s="188" t="s">
        <v>2667</v>
      </c>
      <c r="O67" s="188" t="s">
        <v>2667</v>
      </c>
      <c r="P67" s="188" t="s">
        <v>2785</v>
      </c>
      <c r="Q67" s="188" t="s">
        <v>2667</v>
      </c>
      <c r="R67" s="188" t="s">
        <v>2667</v>
      </c>
      <c r="S67" s="188" t="s">
        <v>2785</v>
      </c>
      <c r="T67" s="188" t="s">
        <v>2667</v>
      </c>
      <c r="U67" s="188" t="s">
        <v>2667</v>
      </c>
      <c r="V67" s="188" t="s">
        <v>2785</v>
      </c>
      <c r="W67" s="188" t="s">
        <v>2667</v>
      </c>
      <c r="X67" s="188" t="s">
        <v>2667</v>
      </c>
      <c r="Y67" s="188" t="s">
        <v>2785</v>
      </c>
      <c r="Z67" s="188" t="s">
        <v>2667</v>
      </c>
      <c r="AA67" s="188" t="s">
        <v>2667</v>
      </c>
      <c r="AB67" s="188" t="s">
        <v>2785</v>
      </c>
      <c r="AC67" s="188" t="s">
        <v>2667</v>
      </c>
      <c r="AD67" s="188" t="s">
        <v>2667</v>
      </c>
      <c r="AE67" s="188" t="s">
        <v>2785</v>
      </c>
      <c r="AF67" s="188" t="s">
        <v>2667</v>
      </c>
      <c r="AG67" s="188" t="s">
        <v>2667</v>
      </c>
      <c r="AH67" s="188" t="s">
        <v>2785</v>
      </c>
      <c r="AI67" s="188" t="s">
        <v>2667</v>
      </c>
      <c r="AJ67" s="188" t="s">
        <v>2667</v>
      </c>
      <c r="AK67" s="188" t="s">
        <v>2785</v>
      </c>
      <c r="AL67" s="188" t="s">
        <v>2667</v>
      </c>
      <c r="AM67" s="188" t="s">
        <v>2667</v>
      </c>
      <c r="AN67" s="188" t="s">
        <v>2785</v>
      </c>
      <c r="AO67" s="188" t="s">
        <v>2667</v>
      </c>
      <c r="AP67" s="188" t="s">
        <v>2667</v>
      </c>
      <c r="AQ67" s="188" t="s">
        <v>2785</v>
      </c>
      <c r="AR67" s="188" t="s">
        <v>2667</v>
      </c>
      <c r="AS67" s="188" t="s">
        <v>2667</v>
      </c>
      <c r="AT67" s="188" t="s">
        <v>2785</v>
      </c>
      <c r="AU67" s="188" t="s">
        <v>2667</v>
      </c>
      <c r="AV67" s="188" t="s">
        <v>2667</v>
      </c>
      <c r="AW67" s="188" t="s">
        <v>2785</v>
      </c>
      <c r="AX67" s="188" t="s">
        <v>2667</v>
      </c>
      <c r="AY67" s="188" t="s">
        <v>2667</v>
      </c>
      <c r="AZ67" s="188" t="s">
        <v>2785</v>
      </c>
      <c r="BA67" s="188" t="s">
        <v>2667</v>
      </c>
      <c r="BB67" s="188" t="s">
        <v>2667</v>
      </c>
      <c r="BC67" s="188" t="s">
        <v>2785</v>
      </c>
      <c r="BD67" s="188" t="s">
        <v>2667</v>
      </c>
      <c r="BE67" s="188" t="s">
        <v>2667</v>
      </c>
      <c r="BF67" s="188" t="s">
        <v>2785</v>
      </c>
      <c r="BG67" s="188" t="s">
        <v>2667</v>
      </c>
      <c r="BH67" s="188" t="s">
        <v>2667</v>
      </c>
      <c r="BI67" s="188" t="s">
        <v>2785</v>
      </c>
      <c r="BJ67" s="188" t="s">
        <v>2667</v>
      </c>
      <c r="BK67" s="188" t="s">
        <v>2667</v>
      </c>
      <c r="BL67" s="188" t="s">
        <v>2785</v>
      </c>
      <c r="BM67" s="188" t="s">
        <v>2667</v>
      </c>
      <c r="BN67" s="188" t="s">
        <v>2667</v>
      </c>
      <c r="BO67" s="188" t="s">
        <v>2785</v>
      </c>
      <c r="BP67" s="188" t="s">
        <v>2667</v>
      </c>
      <c r="BQ67" s="188" t="s">
        <v>2667</v>
      </c>
      <c r="BR67" s="188" t="s">
        <v>2785</v>
      </c>
      <c r="BS67" s="188" t="s">
        <v>2667</v>
      </c>
      <c r="BT67" s="188" t="s">
        <v>2667</v>
      </c>
      <c r="BU67" s="188" t="s">
        <v>2785</v>
      </c>
      <c r="BV67" s="188" t="s">
        <v>2667</v>
      </c>
      <c r="BW67" s="188" t="s">
        <v>2667</v>
      </c>
      <c r="BX67" s="188" t="s">
        <v>2785</v>
      </c>
      <c r="BY67" s="188" t="s">
        <v>2667</v>
      </c>
      <c r="BZ67" s="188" t="s">
        <v>2667</v>
      </c>
      <c r="CA67" s="188" t="s">
        <v>2785</v>
      </c>
      <c r="CB67" s="188" t="s">
        <v>2667</v>
      </c>
      <c r="CC67" s="188" t="s">
        <v>2667</v>
      </c>
      <c r="CD67" s="188" t="s">
        <v>2785</v>
      </c>
      <c r="CE67" s="188" t="s">
        <v>2667</v>
      </c>
      <c r="CF67" s="188" t="s">
        <v>2667</v>
      </c>
      <c r="CG67" s="188" t="s">
        <v>2785</v>
      </c>
      <c r="CH67" s="188" t="s">
        <v>2667</v>
      </c>
      <c r="CI67" s="188" t="s">
        <v>2667</v>
      </c>
      <c r="CJ67" s="188" t="s">
        <v>2785</v>
      </c>
      <c r="CK67" s="188" t="s">
        <v>2667</v>
      </c>
      <c r="CL67" s="188" t="s">
        <v>2667</v>
      </c>
      <c r="CM67" s="188" t="s">
        <v>2785</v>
      </c>
      <c r="CN67" s="188" t="s">
        <v>2667</v>
      </c>
      <c r="CO67" s="188" t="s">
        <v>2667</v>
      </c>
      <c r="CP67" s="188" t="s">
        <v>2785</v>
      </c>
      <c r="CQ67" s="188" t="s">
        <v>2667</v>
      </c>
      <c r="CR67" s="188" t="s">
        <v>2667</v>
      </c>
      <c r="CS67" s="188" t="s">
        <v>2785</v>
      </c>
      <c r="CT67" s="188" t="s">
        <v>2667</v>
      </c>
      <c r="CU67" s="188" t="s">
        <v>2667</v>
      </c>
      <c r="CV67" s="188" t="s">
        <v>2785</v>
      </c>
      <c r="CW67" s="188" t="s">
        <v>2667</v>
      </c>
      <c r="CX67" s="188" t="s">
        <v>2667</v>
      </c>
      <c r="CY67" s="188" t="s">
        <v>2785</v>
      </c>
      <c r="CZ67" s="188" t="s">
        <v>2667</v>
      </c>
      <c r="DA67" s="188" t="s">
        <v>2667</v>
      </c>
      <c r="DB67" s="188" t="s">
        <v>2785</v>
      </c>
      <c r="DC67" s="188" t="s">
        <v>2667</v>
      </c>
      <c r="DD67" s="188" t="s">
        <v>2667</v>
      </c>
      <c r="DE67" s="188" t="s">
        <v>2785</v>
      </c>
      <c r="DF67" s="188" t="s">
        <v>2667</v>
      </c>
      <c r="DG67" s="188" t="s">
        <v>2667</v>
      </c>
      <c r="DH67" s="188" t="s">
        <v>2785</v>
      </c>
      <c r="DI67" s="188" t="s">
        <v>2667</v>
      </c>
      <c r="DJ67" s="188" t="s">
        <v>2667</v>
      </c>
      <c r="DK67" s="188" t="s">
        <v>2785</v>
      </c>
      <c r="DL67" s="188" t="s">
        <v>2667</v>
      </c>
      <c r="DM67" s="188" t="s">
        <v>2667</v>
      </c>
      <c r="DN67" s="188" t="s">
        <v>2785</v>
      </c>
      <c r="DO67" s="188" t="s">
        <v>2667</v>
      </c>
      <c r="DP67" s="188" t="s">
        <v>2667</v>
      </c>
      <c r="DQ67" s="188" t="s">
        <v>2785</v>
      </c>
      <c r="DR67" s="188" t="s">
        <v>2667</v>
      </c>
      <c r="DS67" s="188" t="s">
        <v>2667</v>
      </c>
      <c r="DT67" s="188" t="s">
        <v>2785</v>
      </c>
      <c r="DU67" s="188" t="s">
        <v>2667</v>
      </c>
      <c r="DV67" s="188" t="s">
        <v>2667</v>
      </c>
      <c r="DW67" s="188" t="s">
        <v>2785</v>
      </c>
      <c r="DX67" s="188" t="s">
        <v>2667</v>
      </c>
      <c r="DY67" s="188" t="s">
        <v>2667</v>
      </c>
      <c r="DZ67" s="188" t="s">
        <v>2785</v>
      </c>
      <c r="EA67" s="188" t="s">
        <v>2667</v>
      </c>
      <c r="EB67" s="188" t="s">
        <v>2667</v>
      </c>
      <c r="EC67" s="188" t="s">
        <v>2785</v>
      </c>
      <c r="ED67" s="188" t="s">
        <v>2667</v>
      </c>
      <c r="EE67" s="188" t="s">
        <v>2667</v>
      </c>
      <c r="EF67" s="188" t="s">
        <v>2785</v>
      </c>
      <c r="EG67" s="188" t="s">
        <v>2667</v>
      </c>
      <c r="EH67" s="188" t="s">
        <v>2667</v>
      </c>
      <c r="EI67" s="188" t="s">
        <v>2785</v>
      </c>
      <c r="EJ67" s="188" t="s">
        <v>2667</v>
      </c>
      <c r="EK67" s="188" t="s">
        <v>2667</v>
      </c>
      <c r="EL67" s="188" t="s">
        <v>2785</v>
      </c>
      <c r="EM67" s="188" t="s">
        <v>2667</v>
      </c>
      <c r="EN67" s="188" t="s">
        <v>2667</v>
      </c>
      <c r="EO67" s="188" t="s">
        <v>2785</v>
      </c>
      <c r="EP67" s="188" t="s">
        <v>2667</v>
      </c>
      <c r="EQ67" s="188" t="s">
        <v>2667</v>
      </c>
      <c r="ER67" s="188" t="s">
        <v>2785</v>
      </c>
      <c r="ES67" s="188" t="s">
        <v>2667</v>
      </c>
      <c r="ET67" s="188" t="s">
        <v>2667</v>
      </c>
    </row>
    <row r="68" spans="1:150" x14ac:dyDescent="0.3">
      <c r="A68" s="1"/>
      <c r="B68" s="187" t="s">
        <v>3140</v>
      </c>
      <c r="C68" s="187" t="s">
        <v>493</v>
      </c>
      <c r="D68" s="187" t="s">
        <v>3134</v>
      </c>
      <c r="E68" s="187" t="s">
        <v>3141</v>
      </c>
      <c r="F68" s="187" t="s">
        <v>3142</v>
      </c>
      <c r="G68" s="188" t="s">
        <v>2785</v>
      </c>
      <c r="H68" s="188" t="s">
        <v>2667</v>
      </c>
      <c r="I68" s="188" t="s">
        <v>2667</v>
      </c>
      <c r="J68" s="188" t="s">
        <v>2785</v>
      </c>
      <c r="K68" s="188" t="s">
        <v>2667</v>
      </c>
      <c r="L68" s="188" t="s">
        <v>2667</v>
      </c>
      <c r="M68" s="188" t="s">
        <v>2785</v>
      </c>
      <c r="N68" s="188" t="s">
        <v>2667</v>
      </c>
      <c r="O68" s="188" t="s">
        <v>2667</v>
      </c>
      <c r="P68" s="188" t="s">
        <v>2785</v>
      </c>
      <c r="Q68" s="188" t="s">
        <v>2667</v>
      </c>
      <c r="R68" s="188" t="s">
        <v>2667</v>
      </c>
      <c r="S68" s="188" t="s">
        <v>2785</v>
      </c>
      <c r="T68" s="188" t="s">
        <v>2667</v>
      </c>
      <c r="U68" s="188" t="s">
        <v>2667</v>
      </c>
      <c r="V68" s="188" t="s">
        <v>2785</v>
      </c>
      <c r="W68" s="188" t="s">
        <v>2667</v>
      </c>
      <c r="X68" s="188" t="s">
        <v>2667</v>
      </c>
      <c r="Y68" s="188" t="s">
        <v>2785</v>
      </c>
      <c r="Z68" s="188" t="s">
        <v>2667</v>
      </c>
      <c r="AA68" s="188" t="s">
        <v>2667</v>
      </c>
      <c r="AB68" s="188" t="s">
        <v>2785</v>
      </c>
      <c r="AC68" s="188" t="s">
        <v>2667</v>
      </c>
      <c r="AD68" s="188" t="s">
        <v>2667</v>
      </c>
      <c r="AE68" s="188" t="s">
        <v>2785</v>
      </c>
      <c r="AF68" s="188" t="s">
        <v>2667</v>
      </c>
      <c r="AG68" s="188" t="s">
        <v>2667</v>
      </c>
      <c r="AH68" s="188" t="s">
        <v>2785</v>
      </c>
      <c r="AI68" s="188" t="s">
        <v>2667</v>
      </c>
      <c r="AJ68" s="188" t="s">
        <v>2667</v>
      </c>
      <c r="AK68" s="188" t="s">
        <v>2785</v>
      </c>
      <c r="AL68" s="188" t="s">
        <v>2667</v>
      </c>
      <c r="AM68" s="188" t="s">
        <v>2667</v>
      </c>
      <c r="AN68" s="188" t="s">
        <v>2785</v>
      </c>
      <c r="AO68" s="188" t="s">
        <v>2667</v>
      </c>
      <c r="AP68" s="188" t="s">
        <v>2667</v>
      </c>
      <c r="AQ68" s="188" t="s">
        <v>2785</v>
      </c>
      <c r="AR68" s="188" t="s">
        <v>2667</v>
      </c>
      <c r="AS68" s="188" t="s">
        <v>2667</v>
      </c>
      <c r="AT68" s="188" t="s">
        <v>2785</v>
      </c>
      <c r="AU68" s="188" t="s">
        <v>2667</v>
      </c>
      <c r="AV68" s="188" t="s">
        <v>2667</v>
      </c>
      <c r="AW68" s="188" t="s">
        <v>2785</v>
      </c>
      <c r="AX68" s="188" t="s">
        <v>2667</v>
      </c>
      <c r="AY68" s="188" t="s">
        <v>2667</v>
      </c>
      <c r="AZ68" s="188" t="s">
        <v>2785</v>
      </c>
      <c r="BA68" s="188" t="s">
        <v>2667</v>
      </c>
      <c r="BB68" s="188" t="s">
        <v>2667</v>
      </c>
      <c r="BC68" s="188" t="s">
        <v>2785</v>
      </c>
      <c r="BD68" s="188" t="s">
        <v>2667</v>
      </c>
      <c r="BE68" s="188" t="s">
        <v>2667</v>
      </c>
      <c r="BF68" s="188" t="s">
        <v>2785</v>
      </c>
      <c r="BG68" s="188" t="s">
        <v>2667</v>
      </c>
      <c r="BH68" s="188" t="s">
        <v>2667</v>
      </c>
      <c r="BI68" s="188" t="s">
        <v>2785</v>
      </c>
      <c r="BJ68" s="188" t="s">
        <v>2667</v>
      </c>
      <c r="BK68" s="188" t="s">
        <v>2667</v>
      </c>
      <c r="BL68" s="188" t="s">
        <v>2785</v>
      </c>
      <c r="BM68" s="188" t="s">
        <v>2667</v>
      </c>
      <c r="BN68" s="188" t="s">
        <v>2667</v>
      </c>
      <c r="BO68" s="188" t="s">
        <v>2785</v>
      </c>
      <c r="BP68" s="188" t="s">
        <v>2667</v>
      </c>
      <c r="BQ68" s="188" t="s">
        <v>2667</v>
      </c>
      <c r="BR68" s="188" t="s">
        <v>2785</v>
      </c>
      <c r="BS68" s="188" t="s">
        <v>2667</v>
      </c>
      <c r="BT68" s="188" t="s">
        <v>2667</v>
      </c>
      <c r="BU68" s="188" t="s">
        <v>2785</v>
      </c>
      <c r="BV68" s="188" t="s">
        <v>2667</v>
      </c>
      <c r="BW68" s="188" t="s">
        <v>2667</v>
      </c>
      <c r="BX68" s="188" t="s">
        <v>2785</v>
      </c>
      <c r="BY68" s="188" t="s">
        <v>2667</v>
      </c>
      <c r="BZ68" s="188" t="s">
        <v>2667</v>
      </c>
      <c r="CA68" s="188" t="s">
        <v>2785</v>
      </c>
      <c r="CB68" s="188" t="s">
        <v>2667</v>
      </c>
      <c r="CC68" s="188" t="s">
        <v>2667</v>
      </c>
      <c r="CD68" s="188" t="s">
        <v>2785</v>
      </c>
      <c r="CE68" s="188" t="s">
        <v>2667</v>
      </c>
      <c r="CF68" s="188" t="s">
        <v>2667</v>
      </c>
      <c r="CG68" s="188" t="s">
        <v>2785</v>
      </c>
      <c r="CH68" s="188" t="s">
        <v>2667</v>
      </c>
      <c r="CI68" s="188" t="s">
        <v>2667</v>
      </c>
      <c r="CJ68" s="188" t="s">
        <v>2785</v>
      </c>
      <c r="CK68" s="188" t="s">
        <v>2667</v>
      </c>
      <c r="CL68" s="188" t="s">
        <v>2667</v>
      </c>
      <c r="CM68" s="188" t="s">
        <v>2785</v>
      </c>
      <c r="CN68" s="188" t="s">
        <v>2667</v>
      </c>
      <c r="CO68" s="188" t="s">
        <v>2667</v>
      </c>
      <c r="CP68" s="188" t="s">
        <v>2785</v>
      </c>
      <c r="CQ68" s="188" t="s">
        <v>2667</v>
      </c>
      <c r="CR68" s="188" t="s">
        <v>2667</v>
      </c>
      <c r="CS68" s="188" t="s">
        <v>2785</v>
      </c>
      <c r="CT68" s="188" t="s">
        <v>2667</v>
      </c>
      <c r="CU68" s="188" t="s">
        <v>2667</v>
      </c>
      <c r="CV68" s="188" t="s">
        <v>2785</v>
      </c>
      <c r="CW68" s="188" t="s">
        <v>2667</v>
      </c>
      <c r="CX68" s="188" t="s">
        <v>2667</v>
      </c>
      <c r="CY68" s="188" t="s">
        <v>2785</v>
      </c>
      <c r="CZ68" s="188" t="s">
        <v>2667</v>
      </c>
      <c r="DA68" s="188" t="s">
        <v>2667</v>
      </c>
      <c r="DB68" s="188" t="s">
        <v>2785</v>
      </c>
      <c r="DC68" s="188" t="s">
        <v>2667</v>
      </c>
      <c r="DD68" s="188" t="s">
        <v>2667</v>
      </c>
      <c r="DE68" s="188" t="s">
        <v>2785</v>
      </c>
      <c r="DF68" s="188" t="s">
        <v>2667</v>
      </c>
      <c r="DG68" s="188" t="s">
        <v>2667</v>
      </c>
      <c r="DH68" s="188" t="s">
        <v>2785</v>
      </c>
      <c r="DI68" s="188" t="s">
        <v>2667</v>
      </c>
      <c r="DJ68" s="188" t="s">
        <v>2667</v>
      </c>
      <c r="DK68" s="188" t="s">
        <v>2785</v>
      </c>
      <c r="DL68" s="188" t="s">
        <v>2667</v>
      </c>
      <c r="DM68" s="188" t="s">
        <v>2667</v>
      </c>
      <c r="DN68" s="188" t="s">
        <v>2785</v>
      </c>
      <c r="DO68" s="188" t="s">
        <v>2667</v>
      </c>
      <c r="DP68" s="188" t="s">
        <v>2667</v>
      </c>
      <c r="DQ68" s="188" t="s">
        <v>2785</v>
      </c>
      <c r="DR68" s="188" t="s">
        <v>2667</v>
      </c>
      <c r="DS68" s="188" t="s">
        <v>2667</v>
      </c>
      <c r="DT68" s="188" t="s">
        <v>2785</v>
      </c>
      <c r="DU68" s="188" t="s">
        <v>2667</v>
      </c>
      <c r="DV68" s="188" t="s">
        <v>2667</v>
      </c>
      <c r="DW68" s="188" t="s">
        <v>2785</v>
      </c>
      <c r="DX68" s="188" t="s">
        <v>2667</v>
      </c>
      <c r="DY68" s="188" t="s">
        <v>2667</v>
      </c>
      <c r="DZ68" s="188" t="s">
        <v>2785</v>
      </c>
      <c r="EA68" s="188" t="s">
        <v>2667</v>
      </c>
      <c r="EB68" s="188" t="s">
        <v>2667</v>
      </c>
      <c r="EC68" s="188" t="s">
        <v>2785</v>
      </c>
      <c r="ED68" s="188" t="s">
        <v>2667</v>
      </c>
      <c r="EE68" s="188" t="s">
        <v>2667</v>
      </c>
      <c r="EF68" s="188" t="s">
        <v>2785</v>
      </c>
      <c r="EG68" s="188" t="s">
        <v>2667</v>
      </c>
      <c r="EH68" s="188" t="s">
        <v>2667</v>
      </c>
      <c r="EI68" s="188" t="s">
        <v>2785</v>
      </c>
      <c r="EJ68" s="188" t="s">
        <v>2667</v>
      </c>
      <c r="EK68" s="188" t="s">
        <v>2667</v>
      </c>
      <c r="EL68" s="188" t="s">
        <v>2785</v>
      </c>
      <c r="EM68" s="188" t="s">
        <v>2667</v>
      </c>
      <c r="EN68" s="188" t="s">
        <v>2667</v>
      </c>
      <c r="EO68" s="188" t="s">
        <v>2785</v>
      </c>
      <c r="EP68" s="188" t="s">
        <v>2667</v>
      </c>
      <c r="EQ68" s="188" t="s">
        <v>2667</v>
      </c>
      <c r="ER68" s="188" t="s">
        <v>2785</v>
      </c>
      <c r="ES68" s="188" t="s">
        <v>2667</v>
      </c>
      <c r="ET68" s="188" t="s">
        <v>2667</v>
      </c>
    </row>
    <row r="69" spans="1:150" x14ac:dyDescent="0.3">
      <c r="A69" s="1"/>
      <c r="B69" s="186" t="s">
        <v>3143</v>
      </c>
      <c r="C69" s="186" t="s">
        <v>497</v>
      </c>
      <c r="D69" s="186" t="s">
        <v>871</v>
      </c>
      <c r="E69" s="186" t="s">
        <v>3144</v>
      </c>
      <c r="F69" s="186" t="s">
        <v>3145</v>
      </c>
      <c r="G69" s="186" t="s">
        <v>2785</v>
      </c>
      <c r="H69" s="186" t="s">
        <v>2667</v>
      </c>
      <c r="I69" s="186" t="s">
        <v>2667</v>
      </c>
      <c r="J69" s="186" t="s">
        <v>2785</v>
      </c>
      <c r="K69" s="186" t="s">
        <v>2667</v>
      </c>
      <c r="L69" s="186" t="s">
        <v>2667</v>
      </c>
      <c r="M69" s="186" t="s">
        <v>2785</v>
      </c>
      <c r="N69" s="186" t="s">
        <v>2667</v>
      </c>
      <c r="O69" s="186" t="s">
        <v>2667</v>
      </c>
      <c r="P69" s="186" t="s">
        <v>2785</v>
      </c>
      <c r="Q69" s="186" t="s">
        <v>2667</v>
      </c>
      <c r="R69" s="186" t="s">
        <v>2667</v>
      </c>
      <c r="S69" s="186" t="s">
        <v>2785</v>
      </c>
      <c r="T69" s="186" t="s">
        <v>2667</v>
      </c>
      <c r="U69" s="186" t="s">
        <v>2667</v>
      </c>
      <c r="V69" s="186" t="s">
        <v>2785</v>
      </c>
      <c r="W69" s="186" t="s">
        <v>2667</v>
      </c>
      <c r="X69" s="186" t="s">
        <v>2667</v>
      </c>
      <c r="Y69" s="186" t="s">
        <v>2785</v>
      </c>
      <c r="Z69" s="186" t="s">
        <v>2667</v>
      </c>
      <c r="AA69" s="186" t="s">
        <v>2667</v>
      </c>
      <c r="AB69" s="186" t="s">
        <v>2785</v>
      </c>
      <c r="AC69" s="186" t="s">
        <v>2667</v>
      </c>
      <c r="AD69" s="186" t="s">
        <v>2667</v>
      </c>
      <c r="AE69" s="186" t="s">
        <v>2785</v>
      </c>
      <c r="AF69" s="186" t="s">
        <v>2667</v>
      </c>
      <c r="AG69" s="186" t="s">
        <v>2667</v>
      </c>
      <c r="AH69" s="186" t="s">
        <v>2785</v>
      </c>
      <c r="AI69" s="186" t="s">
        <v>2667</v>
      </c>
      <c r="AJ69" s="186" t="s">
        <v>2667</v>
      </c>
      <c r="AK69" s="186" t="s">
        <v>2785</v>
      </c>
      <c r="AL69" s="186" t="s">
        <v>2667</v>
      </c>
      <c r="AM69" s="186" t="s">
        <v>2667</v>
      </c>
      <c r="AN69" s="186" t="s">
        <v>2785</v>
      </c>
      <c r="AO69" s="186" t="s">
        <v>2667</v>
      </c>
      <c r="AP69" s="186" t="s">
        <v>2667</v>
      </c>
      <c r="AQ69" s="186" t="s">
        <v>2785</v>
      </c>
      <c r="AR69" s="186" t="s">
        <v>2667</v>
      </c>
      <c r="AS69" s="186" t="s">
        <v>2667</v>
      </c>
      <c r="AT69" s="186" t="s">
        <v>2785</v>
      </c>
      <c r="AU69" s="186" t="s">
        <v>2667</v>
      </c>
      <c r="AV69" s="186" t="s">
        <v>2667</v>
      </c>
      <c r="AW69" s="186" t="s">
        <v>2785</v>
      </c>
      <c r="AX69" s="186" t="s">
        <v>2667</v>
      </c>
      <c r="AY69" s="186" t="s">
        <v>2667</v>
      </c>
      <c r="AZ69" s="186" t="s">
        <v>2785</v>
      </c>
      <c r="BA69" s="186" t="s">
        <v>2667</v>
      </c>
      <c r="BB69" s="186" t="s">
        <v>2667</v>
      </c>
      <c r="BC69" s="186" t="s">
        <v>2785</v>
      </c>
      <c r="BD69" s="186" t="s">
        <v>2667</v>
      </c>
      <c r="BE69" s="186" t="s">
        <v>2667</v>
      </c>
      <c r="BF69" s="186" t="s">
        <v>2785</v>
      </c>
      <c r="BG69" s="186" t="s">
        <v>2667</v>
      </c>
      <c r="BH69" s="186" t="s">
        <v>2667</v>
      </c>
      <c r="BI69" s="186" t="s">
        <v>2785</v>
      </c>
      <c r="BJ69" s="186" t="s">
        <v>2667</v>
      </c>
      <c r="BK69" s="186" t="s">
        <v>2667</v>
      </c>
      <c r="BL69" s="186" t="s">
        <v>2785</v>
      </c>
      <c r="BM69" s="186" t="s">
        <v>2667</v>
      </c>
      <c r="BN69" s="186" t="s">
        <v>2667</v>
      </c>
      <c r="BO69" s="186" t="s">
        <v>2785</v>
      </c>
      <c r="BP69" s="186" t="s">
        <v>2667</v>
      </c>
      <c r="BQ69" s="186" t="s">
        <v>2667</v>
      </c>
      <c r="BR69" s="186" t="s">
        <v>2785</v>
      </c>
      <c r="BS69" s="186" t="s">
        <v>2667</v>
      </c>
      <c r="BT69" s="186" t="s">
        <v>2667</v>
      </c>
      <c r="BU69" s="186" t="s">
        <v>2785</v>
      </c>
      <c r="BV69" s="186" t="s">
        <v>2667</v>
      </c>
      <c r="BW69" s="186" t="s">
        <v>2667</v>
      </c>
      <c r="BX69" s="186" t="s">
        <v>2785</v>
      </c>
      <c r="BY69" s="186" t="s">
        <v>2667</v>
      </c>
      <c r="BZ69" s="186" t="s">
        <v>2667</v>
      </c>
      <c r="CA69" s="186" t="s">
        <v>2785</v>
      </c>
      <c r="CB69" s="186" t="s">
        <v>2667</v>
      </c>
      <c r="CC69" s="186" t="s">
        <v>2667</v>
      </c>
      <c r="CD69" s="186" t="s">
        <v>2785</v>
      </c>
      <c r="CE69" s="186" t="s">
        <v>2667</v>
      </c>
      <c r="CF69" s="186" t="s">
        <v>2667</v>
      </c>
      <c r="CG69" s="186" t="s">
        <v>2785</v>
      </c>
      <c r="CH69" s="186" t="s">
        <v>2667</v>
      </c>
      <c r="CI69" s="186" t="s">
        <v>2667</v>
      </c>
      <c r="CJ69" s="186" t="s">
        <v>2785</v>
      </c>
      <c r="CK69" s="186" t="s">
        <v>2667</v>
      </c>
      <c r="CL69" s="186" t="s">
        <v>2667</v>
      </c>
      <c r="CM69" s="186" t="s">
        <v>2785</v>
      </c>
      <c r="CN69" s="186" t="s">
        <v>2667</v>
      </c>
      <c r="CO69" s="186" t="s">
        <v>2667</v>
      </c>
      <c r="CP69" s="186" t="s">
        <v>2785</v>
      </c>
      <c r="CQ69" s="186" t="s">
        <v>2667</v>
      </c>
      <c r="CR69" s="186" t="s">
        <v>2667</v>
      </c>
      <c r="CS69" s="186" t="s">
        <v>2785</v>
      </c>
      <c r="CT69" s="186" t="s">
        <v>2667</v>
      </c>
      <c r="CU69" s="186" t="s">
        <v>2667</v>
      </c>
      <c r="CV69" s="186" t="s">
        <v>2785</v>
      </c>
      <c r="CW69" s="186" t="s">
        <v>2667</v>
      </c>
      <c r="CX69" s="186" t="s">
        <v>2667</v>
      </c>
      <c r="CY69" s="186" t="s">
        <v>2785</v>
      </c>
      <c r="CZ69" s="186" t="s">
        <v>2667</v>
      </c>
      <c r="DA69" s="186" t="s">
        <v>2667</v>
      </c>
      <c r="DB69" s="186" t="s">
        <v>2785</v>
      </c>
      <c r="DC69" s="186" t="s">
        <v>2667</v>
      </c>
      <c r="DD69" s="186" t="s">
        <v>2667</v>
      </c>
      <c r="DE69" s="186" t="s">
        <v>2785</v>
      </c>
      <c r="DF69" s="186" t="s">
        <v>2667</v>
      </c>
      <c r="DG69" s="186" t="s">
        <v>2667</v>
      </c>
      <c r="DH69" s="186" t="s">
        <v>2785</v>
      </c>
      <c r="DI69" s="186" t="s">
        <v>2667</v>
      </c>
      <c r="DJ69" s="186" t="s">
        <v>2667</v>
      </c>
      <c r="DK69" s="186" t="s">
        <v>2785</v>
      </c>
      <c r="DL69" s="186" t="s">
        <v>2667</v>
      </c>
      <c r="DM69" s="186" t="s">
        <v>2667</v>
      </c>
      <c r="DN69" s="186" t="s">
        <v>2785</v>
      </c>
      <c r="DO69" s="186" t="s">
        <v>2667</v>
      </c>
      <c r="DP69" s="186" t="s">
        <v>2667</v>
      </c>
      <c r="DQ69" s="186" t="s">
        <v>2785</v>
      </c>
      <c r="DR69" s="186" t="s">
        <v>2667</v>
      </c>
      <c r="DS69" s="186" t="s">
        <v>2667</v>
      </c>
      <c r="DT69" s="186" t="s">
        <v>2785</v>
      </c>
      <c r="DU69" s="186" t="s">
        <v>2667</v>
      </c>
      <c r="DV69" s="186" t="s">
        <v>2667</v>
      </c>
      <c r="DW69" s="186" t="s">
        <v>2785</v>
      </c>
      <c r="DX69" s="186" t="s">
        <v>2667</v>
      </c>
      <c r="DY69" s="186" t="s">
        <v>2667</v>
      </c>
      <c r="DZ69" s="186" t="s">
        <v>2785</v>
      </c>
      <c r="EA69" s="186" t="s">
        <v>2667</v>
      </c>
      <c r="EB69" s="186" t="s">
        <v>2667</v>
      </c>
      <c r="EC69" s="186" t="s">
        <v>2785</v>
      </c>
      <c r="ED69" s="186" t="s">
        <v>2667</v>
      </c>
      <c r="EE69" s="186" t="s">
        <v>2667</v>
      </c>
      <c r="EF69" s="186" t="s">
        <v>2785</v>
      </c>
      <c r="EG69" s="186" t="s">
        <v>2667</v>
      </c>
      <c r="EH69" s="186" t="s">
        <v>2667</v>
      </c>
      <c r="EI69" s="186" t="s">
        <v>2785</v>
      </c>
      <c r="EJ69" s="186" t="s">
        <v>2667</v>
      </c>
      <c r="EK69" s="186" t="s">
        <v>2667</v>
      </c>
      <c r="EL69" s="186" t="s">
        <v>2785</v>
      </c>
      <c r="EM69" s="186" t="s">
        <v>2667</v>
      </c>
      <c r="EN69" s="186" t="s">
        <v>2667</v>
      </c>
      <c r="EO69" s="186" t="s">
        <v>2785</v>
      </c>
      <c r="EP69" s="186" t="s">
        <v>2667</v>
      </c>
      <c r="EQ69" s="186" t="s">
        <v>2667</v>
      </c>
      <c r="ER69" s="186" t="s">
        <v>2785</v>
      </c>
      <c r="ES69" s="186" t="s">
        <v>2667</v>
      </c>
      <c r="ET69" s="186" t="s">
        <v>2667</v>
      </c>
    </row>
    <row r="70" spans="1:150" x14ac:dyDescent="0.3">
      <c r="A70" s="1"/>
      <c r="B70" s="187" t="s">
        <v>3146</v>
      </c>
      <c r="C70" s="187" t="s">
        <v>497</v>
      </c>
      <c r="D70" s="187" t="s">
        <v>871</v>
      </c>
      <c r="E70" s="187" t="s">
        <v>3147</v>
      </c>
      <c r="F70" s="187" t="s">
        <v>3148</v>
      </c>
      <c r="G70" s="188" t="s">
        <v>2785</v>
      </c>
      <c r="H70" s="188" t="s">
        <v>2667</v>
      </c>
      <c r="I70" s="188" t="s">
        <v>2667</v>
      </c>
      <c r="J70" s="188" t="s">
        <v>2785</v>
      </c>
      <c r="K70" s="188" t="s">
        <v>2667</v>
      </c>
      <c r="L70" s="188" t="s">
        <v>2667</v>
      </c>
      <c r="M70" s="188" t="s">
        <v>2785</v>
      </c>
      <c r="N70" s="188" t="s">
        <v>2667</v>
      </c>
      <c r="O70" s="188" t="s">
        <v>2667</v>
      </c>
      <c r="P70" s="188" t="s">
        <v>2785</v>
      </c>
      <c r="Q70" s="188" t="s">
        <v>2667</v>
      </c>
      <c r="R70" s="188" t="s">
        <v>2667</v>
      </c>
      <c r="S70" s="188" t="s">
        <v>2785</v>
      </c>
      <c r="T70" s="188" t="s">
        <v>2667</v>
      </c>
      <c r="U70" s="188" t="s">
        <v>2667</v>
      </c>
      <c r="V70" s="188" t="s">
        <v>2785</v>
      </c>
      <c r="W70" s="188" t="s">
        <v>2667</v>
      </c>
      <c r="X70" s="188" t="s">
        <v>2667</v>
      </c>
      <c r="Y70" s="188" t="s">
        <v>2785</v>
      </c>
      <c r="Z70" s="188" t="s">
        <v>2667</v>
      </c>
      <c r="AA70" s="188" t="s">
        <v>2667</v>
      </c>
      <c r="AB70" s="188" t="s">
        <v>2785</v>
      </c>
      <c r="AC70" s="188" t="s">
        <v>2667</v>
      </c>
      <c r="AD70" s="188" t="s">
        <v>2667</v>
      </c>
      <c r="AE70" s="188" t="s">
        <v>2785</v>
      </c>
      <c r="AF70" s="188" t="s">
        <v>2667</v>
      </c>
      <c r="AG70" s="188" t="s">
        <v>2667</v>
      </c>
      <c r="AH70" s="188" t="s">
        <v>2785</v>
      </c>
      <c r="AI70" s="188" t="s">
        <v>2667</v>
      </c>
      <c r="AJ70" s="188" t="s">
        <v>2667</v>
      </c>
      <c r="AK70" s="188" t="s">
        <v>2785</v>
      </c>
      <c r="AL70" s="188" t="s">
        <v>2667</v>
      </c>
      <c r="AM70" s="188" t="s">
        <v>2667</v>
      </c>
      <c r="AN70" s="188" t="s">
        <v>2785</v>
      </c>
      <c r="AO70" s="188" t="s">
        <v>2667</v>
      </c>
      <c r="AP70" s="188" t="s">
        <v>2667</v>
      </c>
      <c r="AQ70" s="188" t="s">
        <v>2785</v>
      </c>
      <c r="AR70" s="188" t="s">
        <v>2667</v>
      </c>
      <c r="AS70" s="188" t="s">
        <v>2667</v>
      </c>
      <c r="AT70" s="188" t="s">
        <v>2785</v>
      </c>
      <c r="AU70" s="188" t="s">
        <v>2667</v>
      </c>
      <c r="AV70" s="188" t="s">
        <v>2667</v>
      </c>
      <c r="AW70" s="188" t="s">
        <v>2785</v>
      </c>
      <c r="AX70" s="188" t="s">
        <v>2667</v>
      </c>
      <c r="AY70" s="188" t="s">
        <v>2667</v>
      </c>
      <c r="AZ70" s="188" t="s">
        <v>2785</v>
      </c>
      <c r="BA70" s="188" t="s">
        <v>2667</v>
      </c>
      <c r="BB70" s="188" t="s">
        <v>2667</v>
      </c>
      <c r="BC70" s="188" t="s">
        <v>2785</v>
      </c>
      <c r="BD70" s="188" t="s">
        <v>2667</v>
      </c>
      <c r="BE70" s="188" t="s">
        <v>2667</v>
      </c>
      <c r="BF70" s="188" t="s">
        <v>2785</v>
      </c>
      <c r="BG70" s="188" t="s">
        <v>2667</v>
      </c>
      <c r="BH70" s="188" t="s">
        <v>2667</v>
      </c>
      <c r="BI70" s="188" t="s">
        <v>2785</v>
      </c>
      <c r="BJ70" s="188" t="s">
        <v>2667</v>
      </c>
      <c r="BK70" s="188" t="s">
        <v>2667</v>
      </c>
      <c r="BL70" s="188" t="s">
        <v>2785</v>
      </c>
      <c r="BM70" s="188" t="s">
        <v>2667</v>
      </c>
      <c r="BN70" s="188" t="s">
        <v>2667</v>
      </c>
      <c r="BO70" s="188" t="s">
        <v>2785</v>
      </c>
      <c r="BP70" s="188" t="s">
        <v>2667</v>
      </c>
      <c r="BQ70" s="188" t="s">
        <v>2667</v>
      </c>
      <c r="BR70" s="188" t="s">
        <v>2785</v>
      </c>
      <c r="BS70" s="188" t="s">
        <v>2667</v>
      </c>
      <c r="BT70" s="188" t="s">
        <v>2667</v>
      </c>
      <c r="BU70" s="188" t="s">
        <v>2785</v>
      </c>
      <c r="BV70" s="188" t="s">
        <v>2667</v>
      </c>
      <c r="BW70" s="188" t="s">
        <v>2667</v>
      </c>
      <c r="BX70" s="188" t="s">
        <v>2785</v>
      </c>
      <c r="BY70" s="188" t="s">
        <v>2667</v>
      </c>
      <c r="BZ70" s="188" t="s">
        <v>2667</v>
      </c>
      <c r="CA70" s="188" t="s">
        <v>2785</v>
      </c>
      <c r="CB70" s="188" t="s">
        <v>2667</v>
      </c>
      <c r="CC70" s="188" t="s">
        <v>2667</v>
      </c>
      <c r="CD70" s="188" t="s">
        <v>2785</v>
      </c>
      <c r="CE70" s="188" t="s">
        <v>2667</v>
      </c>
      <c r="CF70" s="188" t="s">
        <v>2667</v>
      </c>
      <c r="CG70" s="188" t="s">
        <v>2785</v>
      </c>
      <c r="CH70" s="188" t="s">
        <v>2667</v>
      </c>
      <c r="CI70" s="188" t="s">
        <v>2667</v>
      </c>
      <c r="CJ70" s="188" t="s">
        <v>2785</v>
      </c>
      <c r="CK70" s="188" t="s">
        <v>2667</v>
      </c>
      <c r="CL70" s="188" t="s">
        <v>2667</v>
      </c>
      <c r="CM70" s="188" t="s">
        <v>2785</v>
      </c>
      <c r="CN70" s="188" t="s">
        <v>2667</v>
      </c>
      <c r="CO70" s="188" t="s">
        <v>2667</v>
      </c>
      <c r="CP70" s="188" t="s">
        <v>2785</v>
      </c>
      <c r="CQ70" s="188" t="s">
        <v>2667</v>
      </c>
      <c r="CR70" s="188" t="s">
        <v>2667</v>
      </c>
      <c r="CS70" s="188" t="s">
        <v>2785</v>
      </c>
      <c r="CT70" s="188" t="s">
        <v>2667</v>
      </c>
      <c r="CU70" s="188" t="s">
        <v>2667</v>
      </c>
      <c r="CV70" s="188" t="s">
        <v>2785</v>
      </c>
      <c r="CW70" s="188" t="s">
        <v>2667</v>
      </c>
      <c r="CX70" s="188" t="s">
        <v>2667</v>
      </c>
      <c r="CY70" s="188" t="s">
        <v>2785</v>
      </c>
      <c r="CZ70" s="188" t="s">
        <v>2667</v>
      </c>
      <c r="DA70" s="188" t="s">
        <v>2667</v>
      </c>
      <c r="DB70" s="188" t="s">
        <v>2785</v>
      </c>
      <c r="DC70" s="188" t="s">
        <v>2667</v>
      </c>
      <c r="DD70" s="188" t="s">
        <v>2667</v>
      </c>
      <c r="DE70" s="188" t="s">
        <v>2785</v>
      </c>
      <c r="DF70" s="188" t="s">
        <v>2667</v>
      </c>
      <c r="DG70" s="188" t="s">
        <v>2667</v>
      </c>
      <c r="DH70" s="188" t="s">
        <v>2785</v>
      </c>
      <c r="DI70" s="188" t="s">
        <v>2667</v>
      </c>
      <c r="DJ70" s="188" t="s">
        <v>2667</v>
      </c>
      <c r="DK70" s="188" t="s">
        <v>2785</v>
      </c>
      <c r="DL70" s="188" t="s">
        <v>2667</v>
      </c>
      <c r="DM70" s="188" t="s">
        <v>2667</v>
      </c>
      <c r="DN70" s="188" t="s">
        <v>2785</v>
      </c>
      <c r="DO70" s="188" t="s">
        <v>2667</v>
      </c>
      <c r="DP70" s="188" t="s">
        <v>2667</v>
      </c>
      <c r="DQ70" s="188" t="s">
        <v>2785</v>
      </c>
      <c r="DR70" s="188" t="s">
        <v>2667</v>
      </c>
      <c r="DS70" s="188" t="s">
        <v>2667</v>
      </c>
      <c r="DT70" s="188" t="s">
        <v>2785</v>
      </c>
      <c r="DU70" s="188" t="s">
        <v>2667</v>
      </c>
      <c r="DV70" s="188" t="s">
        <v>2667</v>
      </c>
      <c r="DW70" s="188" t="s">
        <v>2785</v>
      </c>
      <c r="DX70" s="188" t="s">
        <v>2667</v>
      </c>
      <c r="DY70" s="188" t="s">
        <v>2667</v>
      </c>
      <c r="DZ70" s="188" t="s">
        <v>2785</v>
      </c>
      <c r="EA70" s="188" t="s">
        <v>2667</v>
      </c>
      <c r="EB70" s="188" t="s">
        <v>2667</v>
      </c>
      <c r="EC70" s="188" t="s">
        <v>2785</v>
      </c>
      <c r="ED70" s="188" t="s">
        <v>2667</v>
      </c>
      <c r="EE70" s="188" t="s">
        <v>2667</v>
      </c>
      <c r="EF70" s="188" t="s">
        <v>2785</v>
      </c>
      <c r="EG70" s="188" t="s">
        <v>2667</v>
      </c>
      <c r="EH70" s="188" t="s">
        <v>2667</v>
      </c>
      <c r="EI70" s="188" t="s">
        <v>2785</v>
      </c>
      <c r="EJ70" s="188" t="s">
        <v>2667</v>
      </c>
      <c r="EK70" s="188" t="s">
        <v>2667</v>
      </c>
      <c r="EL70" s="188" t="s">
        <v>2785</v>
      </c>
      <c r="EM70" s="188" t="s">
        <v>2667</v>
      </c>
      <c r="EN70" s="188" t="s">
        <v>2667</v>
      </c>
      <c r="EO70" s="188" t="s">
        <v>2785</v>
      </c>
      <c r="EP70" s="188" t="s">
        <v>2667</v>
      </c>
      <c r="EQ70" s="188" t="s">
        <v>2667</v>
      </c>
      <c r="ER70" s="188" t="s">
        <v>2785</v>
      </c>
      <c r="ES70" s="188" t="s">
        <v>2667</v>
      </c>
      <c r="ET70" s="188" t="s">
        <v>2667</v>
      </c>
    </row>
    <row r="71" spans="1:150" x14ac:dyDescent="0.3">
      <c r="A71" s="1"/>
      <c r="B71" s="187" t="s">
        <v>3149</v>
      </c>
      <c r="C71" s="187" t="s">
        <v>497</v>
      </c>
      <c r="D71" s="187" t="s">
        <v>871</v>
      </c>
      <c r="E71" s="187" t="s">
        <v>3150</v>
      </c>
      <c r="F71" s="187" t="s">
        <v>3151</v>
      </c>
      <c r="G71" s="188" t="s">
        <v>2785</v>
      </c>
      <c r="H71" s="188" t="s">
        <v>2667</v>
      </c>
      <c r="I71" s="188" t="s">
        <v>2667</v>
      </c>
      <c r="J71" s="188" t="s">
        <v>2785</v>
      </c>
      <c r="K71" s="188" t="s">
        <v>2667</v>
      </c>
      <c r="L71" s="188" t="s">
        <v>2667</v>
      </c>
      <c r="M71" s="188" t="s">
        <v>2785</v>
      </c>
      <c r="N71" s="188" t="s">
        <v>2667</v>
      </c>
      <c r="O71" s="188" t="s">
        <v>2667</v>
      </c>
      <c r="P71" s="188" t="s">
        <v>2785</v>
      </c>
      <c r="Q71" s="188" t="s">
        <v>2667</v>
      </c>
      <c r="R71" s="188" t="s">
        <v>2667</v>
      </c>
      <c r="S71" s="188" t="s">
        <v>2785</v>
      </c>
      <c r="T71" s="188" t="s">
        <v>2667</v>
      </c>
      <c r="U71" s="188" t="s">
        <v>2667</v>
      </c>
      <c r="V71" s="188" t="s">
        <v>2785</v>
      </c>
      <c r="W71" s="188" t="s">
        <v>2667</v>
      </c>
      <c r="X71" s="188" t="s">
        <v>2667</v>
      </c>
      <c r="Y71" s="188" t="s">
        <v>2785</v>
      </c>
      <c r="Z71" s="188" t="s">
        <v>2667</v>
      </c>
      <c r="AA71" s="188" t="s">
        <v>2667</v>
      </c>
      <c r="AB71" s="188" t="s">
        <v>2785</v>
      </c>
      <c r="AC71" s="188" t="s">
        <v>2667</v>
      </c>
      <c r="AD71" s="188" t="s">
        <v>2667</v>
      </c>
      <c r="AE71" s="188" t="s">
        <v>2785</v>
      </c>
      <c r="AF71" s="188" t="s">
        <v>2667</v>
      </c>
      <c r="AG71" s="188" t="s">
        <v>2667</v>
      </c>
      <c r="AH71" s="188" t="s">
        <v>2785</v>
      </c>
      <c r="AI71" s="188" t="s">
        <v>2667</v>
      </c>
      <c r="AJ71" s="188" t="s">
        <v>2667</v>
      </c>
      <c r="AK71" s="188" t="s">
        <v>2785</v>
      </c>
      <c r="AL71" s="188" t="s">
        <v>2667</v>
      </c>
      <c r="AM71" s="188" t="s">
        <v>2667</v>
      </c>
      <c r="AN71" s="188" t="s">
        <v>2785</v>
      </c>
      <c r="AO71" s="188" t="s">
        <v>2667</v>
      </c>
      <c r="AP71" s="188" t="s">
        <v>2667</v>
      </c>
      <c r="AQ71" s="188" t="s">
        <v>2785</v>
      </c>
      <c r="AR71" s="188" t="s">
        <v>2667</v>
      </c>
      <c r="AS71" s="188" t="s">
        <v>2667</v>
      </c>
      <c r="AT71" s="188" t="s">
        <v>2785</v>
      </c>
      <c r="AU71" s="188" t="s">
        <v>2667</v>
      </c>
      <c r="AV71" s="188" t="s">
        <v>2667</v>
      </c>
      <c r="AW71" s="188" t="s">
        <v>2785</v>
      </c>
      <c r="AX71" s="188" t="s">
        <v>2667</v>
      </c>
      <c r="AY71" s="188" t="s">
        <v>2667</v>
      </c>
      <c r="AZ71" s="188" t="s">
        <v>2785</v>
      </c>
      <c r="BA71" s="188" t="s">
        <v>2667</v>
      </c>
      <c r="BB71" s="188" t="s">
        <v>2667</v>
      </c>
      <c r="BC71" s="188" t="s">
        <v>2785</v>
      </c>
      <c r="BD71" s="188" t="s">
        <v>2667</v>
      </c>
      <c r="BE71" s="188" t="s">
        <v>2667</v>
      </c>
      <c r="BF71" s="188" t="s">
        <v>2785</v>
      </c>
      <c r="BG71" s="188" t="s">
        <v>2667</v>
      </c>
      <c r="BH71" s="188" t="s">
        <v>2667</v>
      </c>
      <c r="BI71" s="188" t="s">
        <v>2785</v>
      </c>
      <c r="BJ71" s="188" t="s">
        <v>2667</v>
      </c>
      <c r="BK71" s="188" t="s">
        <v>2667</v>
      </c>
      <c r="BL71" s="188" t="s">
        <v>2785</v>
      </c>
      <c r="BM71" s="188" t="s">
        <v>2667</v>
      </c>
      <c r="BN71" s="188" t="s">
        <v>2667</v>
      </c>
      <c r="BO71" s="188" t="s">
        <v>2785</v>
      </c>
      <c r="BP71" s="188" t="s">
        <v>2667</v>
      </c>
      <c r="BQ71" s="188" t="s">
        <v>2667</v>
      </c>
      <c r="BR71" s="188" t="s">
        <v>2785</v>
      </c>
      <c r="BS71" s="188" t="s">
        <v>2667</v>
      </c>
      <c r="BT71" s="188" t="s">
        <v>2667</v>
      </c>
      <c r="BU71" s="188" t="s">
        <v>2785</v>
      </c>
      <c r="BV71" s="188" t="s">
        <v>2667</v>
      </c>
      <c r="BW71" s="188" t="s">
        <v>2667</v>
      </c>
      <c r="BX71" s="188" t="s">
        <v>2785</v>
      </c>
      <c r="BY71" s="188" t="s">
        <v>2667</v>
      </c>
      <c r="BZ71" s="188" t="s">
        <v>2667</v>
      </c>
      <c r="CA71" s="188" t="s">
        <v>2785</v>
      </c>
      <c r="CB71" s="188" t="s">
        <v>2667</v>
      </c>
      <c r="CC71" s="188" t="s">
        <v>2667</v>
      </c>
      <c r="CD71" s="188" t="s">
        <v>2785</v>
      </c>
      <c r="CE71" s="188" t="s">
        <v>2667</v>
      </c>
      <c r="CF71" s="188" t="s">
        <v>2667</v>
      </c>
      <c r="CG71" s="188" t="s">
        <v>2785</v>
      </c>
      <c r="CH71" s="188" t="s">
        <v>2667</v>
      </c>
      <c r="CI71" s="188" t="s">
        <v>2667</v>
      </c>
      <c r="CJ71" s="188" t="s">
        <v>2785</v>
      </c>
      <c r="CK71" s="188" t="s">
        <v>2667</v>
      </c>
      <c r="CL71" s="188" t="s">
        <v>2667</v>
      </c>
      <c r="CM71" s="188" t="s">
        <v>2785</v>
      </c>
      <c r="CN71" s="188" t="s">
        <v>2667</v>
      </c>
      <c r="CO71" s="188" t="s">
        <v>2667</v>
      </c>
      <c r="CP71" s="188" t="s">
        <v>2785</v>
      </c>
      <c r="CQ71" s="188" t="s">
        <v>2667</v>
      </c>
      <c r="CR71" s="188" t="s">
        <v>2667</v>
      </c>
      <c r="CS71" s="188" t="s">
        <v>2785</v>
      </c>
      <c r="CT71" s="188" t="s">
        <v>2667</v>
      </c>
      <c r="CU71" s="188" t="s">
        <v>2667</v>
      </c>
      <c r="CV71" s="188" t="s">
        <v>2785</v>
      </c>
      <c r="CW71" s="188" t="s">
        <v>2667</v>
      </c>
      <c r="CX71" s="188" t="s">
        <v>2667</v>
      </c>
      <c r="CY71" s="188" t="s">
        <v>2785</v>
      </c>
      <c r="CZ71" s="188" t="s">
        <v>2667</v>
      </c>
      <c r="DA71" s="188" t="s">
        <v>2667</v>
      </c>
      <c r="DB71" s="188" t="s">
        <v>2785</v>
      </c>
      <c r="DC71" s="188" t="s">
        <v>2667</v>
      </c>
      <c r="DD71" s="188" t="s">
        <v>2667</v>
      </c>
      <c r="DE71" s="188" t="s">
        <v>2785</v>
      </c>
      <c r="DF71" s="188" t="s">
        <v>2667</v>
      </c>
      <c r="DG71" s="188" t="s">
        <v>2667</v>
      </c>
      <c r="DH71" s="188" t="s">
        <v>2785</v>
      </c>
      <c r="DI71" s="188" t="s">
        <v>2667</v>
      </c>
      <c r="DJ71" s="188" t="s">
        <v>2667</v>
      </c>
      <c r="DK71" s="188" t="s">
        <v>2785</v>
      </c>
      <c r="DL71" s="188" t="s">
        <v>2667</v>
      </c>
      <c r="DM71" s="188" t="s">
        <v>2667</v>
      </c>
      <c r="DN71" s="188" t="s">
        <v>2785</v>
      </c>
      <c r="DO71" s="188" t="s">
        <v>2667</v>
      </c>
      <c r="DP71" s="188" t="s">
        <v>2667</v>
      </c>
      <c r="DQ71" s="188" t="s">
        <v>2785</v>
      </c>
      <c r="DR71" s="188" t="s">
        <v>2667</v>
      </c>
      <c r="DS71" s="188" t="s">
        <v>2667</v>
      </c>
      <c r="DT71" s="188" t="s">
        <v>2785</v>
      </c>
      <c r="DU71" s="188" t="s">
        <v>2667</v>
      </c>
      <c r="DV71" s="188" t="s">
        <v>2667</v>
      </c>
      <c r="DW71" s="188" t="s">
        <v>2785</v>
      </c>
      <c r="DX71" s="188" t="s">
        <v>2667</v>
      </c>
      <c r="DY71" s="188" t="s">
        <v>2667</v>
      </c>
      <c r="DZ71" s="188" t="s">
        <v>2785</v>
      </c>
      <c r="EA71" s="188" t="s">
        <v>2667</v>
      </c>
      <c r="EB71" s="188" t="s">
        <v>2667</v>
      </c>
      <c r="EC71" s="188" t="s">
        <v>2785</v>
      </c>
      <c r="ED71" s="188" t="s">
        <v>2667</v>
      </c>
      <c r="EE71" s="188" t="s">
        <v>2667</v>
      </c>
      <c r="EF71" s="188" t="s">
        <v>2785</v>
      </c>
      <c r="EG71" s="188" t="s">
        <v>2667</v>
      </c>
      <c r="EH71" s="188" t="s">
        <v>2667</v>
      </c>
      <c r="EI71" s="188" t="s">
        <v>2785</v>
      </c>
      <c r="EJ71" s="188" t="s">
        <v>2667</v>
      </c>
      <c r="EK71" s="188" t="s">
        <v>2667</v>
      </c>
      <c r="EL71" s="188" t="s">
        <v>2785</v>
      </c>
      <c r="EM71" s="188" t="s">
        <v>2667</v>
      </c>
      <c r="EN71" s="188" t="s">
        <v>2667</v>
      </c>
      <c r="EO71" s="188" t="s">
        <v>2785</v>
      </c>
      <c r="EP71" s="188" t="s">
        <v>2667</v>
      </c>
      <c r="EQ71" s="188" t="s">
        <v>2667</v>
      </c>
      <c r="ER71" s="188" t="s">
        <v>2785</v>
      </c>
      <c r="ES71" s="188" t="s">
        <v>2667</v>
      </c>
      <c r="ET71" s="188" t="s">
        <v>2667</v>
      </c>
    </row>
    <row r="72" spans="1:150" x14ac:dyDescent="0.3">
      <c r="A72" s="1"/>
      <c r="B72" s="186" t="s">
        <v>3152</v>
      </c>
      <c r="C72" s="186" t="s">
        <v>116</v>
      </c>
      <c r="D72" s="186" t="s">
        <v>3153</v>
      </c>
      <c r="E72" s="186" t="s">
        <v>3154</v>
      </c>
      <c r="F72" s="186" t="s">
        <v>3155</v>
      </c>
      <c r="G72" s="186" t="s">
        <v>2785</v>
      </c>
      <c r="H72" s="186" t="s">
        <v>2667</v>
      </c>
      <c r="I72" s="186" t="s">
        <v>2667</v>
      </c>
      <c r="J72" s="186" t="s">
        <v>2785</v>
      </c>
      <c r="K72" s="186" t="s">
        <v>2667</v>
      </c>
      <c r="L72" s="186" t="s">
        <v>2667</v>
      </c>
      <c r="M72" s="186" t="s">
        <v>2785</v>
      </c>
      <c r="N72" s="186" t="s">
        <v>2667</v>
      </c>
      <c r="O72" s="186" t="s">
        <v>2667</v>
      </c>
      <c r="P72" s="186" t="s">
        <v>2785</v>
      </c>
      <c r="Q72" s="186" t="s">
        <v>2667</v>
      </c>
      <c r="R72" s="186" t="s">
        <v>2667</v>
      </c>
      <c r="S72" s="186" t="s">
        <v>2785</v>
      </c>
      <c r="T72" s="186" t="s">
        <v>2667</v>
      </c>
      <c r="U72" s="186" t="s">
        <v>2667</v>
      </c>
      <c r="V72" s="186" t="s">
        <v>2785</v>
      </c>
      <c r="W72" s="186" t="s">
        <v>2667</v>
      </c>
      <c r="X72" s="186" t="s">
        <v>2667</v>
      </c>
      <c r="Y72" s="186" t="s">
        <v>2785</v>
      </c>
      <c r="Z72" s="186" t="s">
        <v>2667</v>
      </c>
      <c r="AA72" s="186" t="s">
        <v>2667</v>
      </c>
      <c r="AB72" s="186" t="s">
        <v>2785</v>
      </c>
      <c r="AC72" s="186" t="s">
        <v>2667</v>
      </c>
      <c r="AD72" s="186" t="s">
        <v>2667</v>
      </c>
      <c r="AE72" s="186" t="s">
        <v>2785</v>
      </c>
      <c r="AF72" s="186" t="s">
        <v>2667</v>
      </c>
      <c r="AG72" s="186" t="s">
        <v>2667</v>
      </c>
      <c r="AH72" s="186" t="s">
        <v>2785</v>
      </c>
      <c r="AI72" s="186" t="s">
        <v>2667</v>
      </c>
      <c r="AJ72" s="186" t="s">
        <v>2667</v>
      </c>
      <c r="AK72" s="186" t="s">
        <v>2785</v>
      </c>
      <c r="AL72" s="186" t="s">
        <v>2667</v>
      </c>
      <c r="AM72" s="186" t="s">
        <v>2667</v>
      </c>
      <c r="AN72" s="186" t="s">
        <v>2785</v>
      </c>
      <c r="AO72" s="186" t="s">
        <v>2667</v>
      </c>
      <c r="AP72" s="186" t="s">
        <v>2667</v>
      </c>
      <c r="AQ72" s="186" t="s">
        <v>2785</v>
      </c>
      <c r="AR72" s="186" t="s">
        <v>2667</v>
      </c>
      <c r="AS72" s="186" t="s">
        <v>2667</v>
      </c>
      <c r="AT72" s="186" t="s">
        <v>2785</v>
      </c>
      <c r="AU72" s="186" t="s">
        <v>2667</v>
      </c>
      <c r="AV72" s="186" t="s">
        <v>2667</v>
      </c>
      <c r="AW72" s="186" t="s">
        <v>2785</v>
      </c>
      <c r="AX72" s="186" t="s">
        <v>2667</v>
      </c>
      <c r="AY72" s="186" t="s">
        <v>2667</v>
      </c>
      <c r="AZ72" s="186" t="s">
        <v>2785</v>
      </c>
      <c r="BA72" s="186" t="s">
        <v>2667</v>
      </c>
      <c r="BB72" s="186" t="s">
        <v>2667</v>
      </c>
      <c r="BC72" s="186" t="s">
        <v>2785</v>
      </c>
      <c r="BD72" s="186" t="s">
        <v>2667</v>
      </c>
      <c r="BE72" s="186" t="s">
        <v>2667</v>
      </c>
      <c r="BF72" s="186" t="s">
        <v>2785</v>
      </c>
      <c r="BG72" s="186" t="s">
        <v>2667</v>
      </c>
      <c r="BH72" s="186" t="s">
        <v>2667</v>
      </c>
      <c r="BI72" s="186" t="s">
        <v>2785</v>
      </c>
      <c r="BJ72" s="186" t="s">
        <v>2667</v>
      </c>
      <c r="BK72" s="186" t="s">
        <v>2667</v>
      </c>
      <c r="BL72" s="186" t="s">
        <v>2785</v>
      </c>
      <c r="BM72" s="186" t="s">
        <v>2667</v>
      </c>
      <c r="BN72" s="186" t="s">
        <v>2667</v>
      </c>
      <c r="BO72" s="186" t="s">
        <v>2785</v>
      </c>
      <c r="BP72" s="186" t="s">
        <v>2667</v>
      </c>
      <c r="BQ72" s="186" t="s">
        <v>2667</v>
      </c>
      <c r="BR72" s="186" t="s">
        <v>2785</v>
      </c>
      <c r="BS72" s="186" t="s">
        <v>2667</v>
      </c>
      <c r="BT72" s="186" t="s">
        <v>2667</v>
      </c>
      <c r="BU72" s="186" t="s">
        <v>2785</v>
      </c>
      <c r="BV72" s="186" t="s">
        <v>2667</v>
      </c>
      <c r="BW72" s="186" t="s">
        <v>2667</v>
      </c>
      <c r="BX72" s="186" t="s">
        <v>2785</v>
      </c>
      <c r="BY72" s="186" t="s">
        <v>2667</v>
      </c>
      <c r="BZ72" s="186" t="s">
        <v>2667</v>
      </c>
      <c r="CA72" s="186" t="s">
        <v>2785</v>
      </c>
      <c r="CB72" s="186" t="s">
        <v>2667</v>
      </c>
      <c r="CC72" s="186" t="s">
        <v>2667</v>
      </c>
      <c r="CD72" s="186" t="s">
        <v>2785</v>
      </c>
      <c r="CE72" s="186" t="s">
        <v>2667</v>
      </c>
      <c r="CF72" s="186" t="s">
        <v>2667</v>
      </c>
      <c r="CG72" s="186" t="s">
        <v>2785</v>
      </c>
      <c r="CH72" s="186" t="s">
        <v>2667</v>
      </c>
      <c r="CI72" s="186" t="s">
        <v>2667</v>
      </c>
      <c r="CJ72" s="186" t="s">
        <v>2785</v>
      </c>
      <c r="CK72" s="186" t="s">
        <v>2667</v>
      </c>
      <c r="CL72" s="186" t="s">
        <v>2667</v>
      </c>
      <c r="CM72" s="186" t="s">
        <v>2785</v>
      </c>
      <c r="CN72" s="186" t="s">
        <v>2667</v>
      </c>
      <c r="CO72" s="186" t="s">
        <v>2667</v>
      </c>
      <c r="CP72" s="186" t="s">
        <v>2785</v>
      </c>
      <c r="CQ72" s="186" t="s">
        <v>2667</v>
      </c>
      <c r="CR72" s="186" t="s">
        <v>2667</v>
      </c>
      <c r="CS72" s="186" t="s">
        <v>2785</v>
      </c>
      <c r="CT72" s="186" t="s">
        <v>2667</v>
      </c>
      <c r="CU72" s="186" t="s">
        <v>2667</v>
      </c>
      <c r="CV72" s="186" t="s">
        <v>2785</v>
      </c>
      <c r="CW72" s="186" t="s">
        <v>2667</v>
      </c>
      <c r="CX72" s="186" t="s">
        <v>2667</v>
      </c>
      <c r="CY72" s="186" t="s">
        <v>2785</v>
      </c>
      <c r="CZ72" s="186" t="s">
        <v>2667</v>
      </c>
      <c r="DA72" s="186" t="s">
        <v>2667</v>
      </c>
      <c r="DB72" s="186" t="s">
        <v>2785</v>
      </c>
      <c r="DC72" s="186" t="s">
        <v>2667</v>
      </c>
      <c r="DD72" s="186" t="s">
        <v>2667</v>
      </c>
      <c r="DE72" s="186" t="s">
        <v>2785</v>
      </c>
      <c r="DF72" s="186" t="s">
        <v>2667</v>
      </c>
      <c r="DG72" s="186" t="s">
        <v>2667</v>
      </c>
      <c r="DH72" s="186" t="s">
        <v>2785</v>
      </c>
      <c r="DI72" s="186" t="s">
        <v>2667</v>
      </c>
      <c r="DJ72" s="186" t="s">
        <v>2667</v>
      </c>
      <c r="DK72" s="186" t="s">
        <v>2785</v>
      </c>
      <c r="DL72" s="186" t="s">
        <v>2667</v>
      </c>
      <c r="DM72" s="186" t="s">
        <v>2667</v>
      </c>
      <c r="DN72" s="186" t="s">
        <v>2785</v>
      </c>
      <c r="DO72" s="186" t="s">
        <v>2667</v>
      </c>
      <c r="DP72" s="186" t="s">
        <v>2667</v>
      </c>
      <c r="DQ72" s="186" t="s">
        <v>2785</v>
      </c>
      <c r="DR72" s="186" t="s">
        <v>2667</v>
      </c>
      <c r="DS72" s="186" t="s">
        <v>2667</v>
      </c>
      <c r="DT72" s="186" t="s">
        <v>2785</v>
      </c>
      <c r="DU72" s="186" t="s">
        <v>2667</v>
      </c>
      <c r="DV72" s="186" t="s">
        <v>2667</v>
      </c>
      <c r="DW72" s="186" t="s">
        <v>2785</v>
      </c>
      <c r="DX72" s="186" t="s">
        <v>2667</v>
      </c>
      <c r="DY72" s="186" t="s">
        <v>2667</v>
      </c>
      <c r="DZ72" s="186" t="s">
        <v>2785</v>
      </c>
      <c r="EA72" s="186" t="s">
        <v>2667</v>
      </c>
      <c r="EB72" s="186" t="s">
        <v>2667</v>
      </c>
      <c r="EC72" s="186" t="s">
        <v>2785</v>
      </c>
      <c r="ED72" s="186" t="s">
        <v>2667</v>
      </c>
      <c r="EE72" s="186" t="s">
        <v>2667</v>
      </c>
      <c r="EF72" s="186" t="s">
        <v>2785</v>
      </c>
      <c r="EG72" s="186" t="s">
        <v>2667</v>
      </c>
      <c r="EH72" s="186" t="s">
        <v>2667</v>
      </c>
      <c r="EI72" s="186" t="s">
        <v>2785</v>
      </c>
      <c r="EJ72" s="186" t="s">
        <v>2667</v>
      </c>
      <c r="EK72" s="186" t="s">
        <v>2667</v>
      </c>
      <c r="EL72" s="186" t="s">
        <v>2785</v>
      </c>
      <c r="EM72" s="186" t="s">
        <v>2667</v>
      </c>
      <c r="EN72" s="186" t="s">
        <v>2667</v>
      </c>
      <c r="EO72" s="186" t="s">
        <v>2785</v>
      </c>
      <c r="EP72" s="186" t="s">
        <v>2667</v>
      </c>
      <c r="EQ72" s="186" t="s">
        <v>2667</v>
      </c>
      <c r="ER72" s="186" t="s">
        <v>2785</v>
      </c>
      <c r="ES72" s="186" t="s">
        <v>2667</v>
      </c>
      <c r="ET72" s="186" t="s">
        <v>2667</v>
      </c>
    </row>
    <row r="73" spans="1:150" x14ac:dyDescent="0.3">
      <c r="A73" s="1"/>
      <c r="B73" s="187" t="s">
        <v>3156</v>
      </c>
      <c r="C73" s="187" t="s">
        <v>116</v>
      </c>
      <c r="D73" s="187" t="s">
        <v>3153</v>
      </c>
      <c r="E73" s="187" t="s">
        <v>3157</v>
      </c>
      <c r="F73" s="187" t="s">
        <v>3158</v>
      </c>
      <c r="G73" s="188" t="s">
        <v>2785</v>
      </c>
      <c r="H73" s="188" t="s">
        <v>2667</v>
      </c>
      <c r="I73" s="188" t="s">
        <v>2667</v>
      </c>
      <c r="J73" s="188" t="s">
        <v>2785</v>
      </c>
      <c r="K73" s="188" t="s">
        <v>2667</v>
      </c>
      <c r="L73" s="188" t="s">
        <v>2667</v>
      </c>
      <c r="M73" s="188" t="s">
        <v>2785</v>
      </c>
      <c r="N73" s="188" t="s">
        <v>2667</v>
      </c>
      <c r="O73" s="188" t="s">
        <v>2667</v>
      </c>
      <c r="P73" s="188" t="s">
        <v>2785</v>
      </c>
      <c r="Q73" s="188" t="s">
        <v>2667</v>
      </c>
      <c r="R73" s="188" t="s">
        <v>2667</v>
      </c>
      <c r="S73" s="188" t="s">
        <v>2785</v>
      </c>
      <c r="T73" s="188" t="s">
        <v>2667</v>
      </c>
      <c r="U73" s="188" t="s">
        <v>2667</v>
      </c>
      <c r="V73" s="188" t="s">
        <v>2785</v>
      </c>
      <c r="W73" s="188" t="s">
        <v>2667</v>
      </c>
      <c r="X73" s="188" t="s">
        <v>2667</v>
      </c>
      <c r="Y73" s="188" t="s">
        <v>2785</v>
      </c>
      <c r="Z73" s="188" t="s">
        <v>2667</v>
      </c>
      <c r="AA73" s="188" t="s">
        <v>2667</v>
      </c>
      <c r="AB73" s="188" t="s">
        <v>2785</v>
      </c>
      <c r="AC73" s="188" t="s">
        <v>2667</v>
      </c>
      <c r="AD73" s="188" t="s">
        <v>2667</v>
      </c>
      <c r="AE73" s="188" t="s">
        <v>2785</v>
      </c>
      <c r="AF73" s="188" t="s">
        <v>2667</v>
      </c>
      <c r="AG73" s="188" t="s">
        <v>2667</v>
      </c>
      <c r="AH73" s="188" t="s">
        <v>2785</v>
      </c>
      <c r="AI73" s="188" t="s">
        <v>2667</v>
      </c>
      <c r="AJ73" s="188" t="s">
        <v>2667</v>
      </c>
      <c r="AK73" s="188" t="s">
        <v>2785</v>
      </c>
      <c r="AL73" s="188" t="s">
        <v>2667</v>
      </c>
      <c r="AM73" s="188" t="s">
        <v>2667</v>
      </c>
      <c r="AN73" s="188" t="s">
        <v>2785</v>
      </c>
      <c r="AO73" s="188" t="s">
        <v>2667</v>
      </c>
      <c r="AP73" s="188" t="s">
        <v>2667</v>
      </c>
      <c r="AQ73" s="188" t="s">
        <v>2785</v>
      </c>
      <c r="AR73" s="188" t="s">
        <v>2667</v>
      </c>
      <c r="AS73" s="188" t="s">
        <v>2667</v>
      </c>
      <c r="AT73" s="188" t="s">
        <v>2785</v>
      </c>
      <c r="AU73" s="188" t="s">
        <v>2667</v>
      </c>
      <c r="AV73" s="188" t="s">
        <v>2667</v>
      </c>
      <c r="AW73" s="188" t="s">
        <v>2785</v>
      </c>
      <c r="AX73" s="188" t="s">
        <v>2667</v>
      </c>
      <c r="AY73" s="188" t="s">
        <v>2667</v>
      </c>
      <c r="AZ73" s="188" t="s">
        <v>2785</v>
      </c>
      <c r="BA73" s="188" t="s">
        <v>2667</v>
      </c>
      <c r="BB73" s="188" t="s">
        <v>2667</v>
      </c>
      <c r="BC73" s="188" t="s">
        <v>2785</v>
      </c>
      <c r="BD73" s="188" t="s">
        <v>2667</v>
      </c>
      <c r="BE73" s="188" t="s">
        <v>2667</v>
      </c>
      <c r="BF73" s="188" t="s">
        <v>2785</v>
      </c>
      <c r="BG73" s="188" t="s">
        <v>2667</v>
      </c>
      <c r="BH73" s="188" t="s">
        <v>2667</v>
      </c>
      <c r="BI73" s="188" t="s">
        <v>2785</v>
      </c>
      <c r="BJ73" s="188" t="s">
        <v>2667</v>
      </c>
      <c r="BK73" s="188" t="s">
        <v>2667</v>
      </c>
      <c r="BL73" s="188" t="s">
        <v>2785</v>
      </c>
      <c r="BM73" s="188" t="s">
        <v>2667</v>
      </c>
      <c r="BN73" s="188" t="s">
        <v>2667</v>
      </c>
      <c r="BO73" s="188" t="s">
        <v>2785</v>
      </c>
      <c r="BP73" s="188" t="s">
        <v>2667</v>
      </c>
      <c r="BQ73" s="188" t="s">
        <v>2667</v>
      </c>
      <c r="BR73" s="188" t="s">
        <v>2785</v>
      </c>
      <c r="BS73" s="188" t="s">
        <v>2667</v>
      </c>
      <c r="BT73" s="188" t="s">
        <v>2667</v>
      </c>
      <c r="BU73" s="188" t="s">
        <v>2785</v>
      </c>
      <c r="BV73" s="188" t="s">
        <v>2667</v>
      </c>
      <c r="BW73" s="188" t="s">
        <v>2667</v>
      </c>
      <c r="BX73" s="188" t="s">
        <v>2785</v>
      </c>
      <c r="BY73" s="188" t="s">
        <v>2667</v>
      </c>
      <c r="BZ73" s="188" t="s">
        <v>2667</v>
      </c>
      <c r="CA73" s="188" t="s">
        <v>2785</v>
      </c>
      <c r="CB73" s="188" t="s">
        <v>2667</v>
      </c>
      <c r="CC73" s="188" t="s">
        <v>2667</v>
      </c>
      <c r="CD73" s="188" t="s">
        <v>2785</v>
      </c>
      <c r="CE73" s="188" t="s">
        <v>2667</v>
      </c>
      <c r="CF73" s="188" t="s">
        <v>2667</v>
      </c>
      <c r="CG73" s="188" t="s">
        <v>2785</v>
      </c>
      <c r="CH73" s="188" t="s">
        <v>2667</v>
      </c>
      <c r="CI73" s="188" t="s">
        <v>2667</v>
      </c>
      <c r="CJ73" s="188" t="s">
        <v>2785</v>
      </c>
      <c r="CK73" s="188" t="s">
        <v>2667</v>
      </c>
      <c r="CL73" s="188" t="s">
        <v>2667</v>
      </c>
      <c r="CM73" s="188" t="s">
        <v>2785</v>
      </c>
      <c r="CN73" s="188" t="s">
        <v>2667</v>
      </c>
      <c r="CO73" s="188" t="s">
        <v>2667</v>
      </c>
      <c r="CP73" s="188" t="s">
        <v>2785</v>
      </c>
      <c r="CQ73" s="188" t="s">
        <v>2667</v>
      </c>
      <c r="CR73" s="188" t="s">
        <v>2667</v>
      </c>
      <c r="CS73" s="188" t="s">
        <v>2785</v>
      </c>
      <c r="CT73" s="188" t="s">
        <v>2667</v>
      </c>
      <c r="CU73" s="188" t="s">
        <v>2667</v>
      </c>
      <c r="CV73" s="188" t="s">
        <v>2785</v>
      </c>
      <c r="CW73" s="188" t="s">
        <v>2667</v>
      </c>
      <c r="CX73" s="188" t="s">
        <v>2667</v>
      </c>
      <c r="CY73" s="188" t="s">
        <v>2785</v>
      </c>
      <c r="CZ73" s="188" t="s">
        <v>2667</v>
      </c>
      <c r="DA73" s="188" t="s">
        <v>2667</v>
      </c>
      <c r="DB73" s="188" t="s">
        <v>2785</v>
      </c>
      <c r="DC73" s="188" t="s">
        <v>2667</v>
      </c>
      <c r="DD73" s="188" t="s">
        <v>2667</v>
      </c>
      <c r="DE73" s="188" t="s">
        <v>2785</v>
      </c>
      <c r="DF73" s="188" t="s">
        <v>2667</v>
      </c>
      <c r="DG73" s="188" t="s">
        <v>2667</v>
      </c>
      <c r="DH73" s="188" t="s">
        <v>2785</v>
      </c>
      <c r="DI73" s="188" t="s">
        <v>2667</v>
      </c>
      <c r="DJ73" s="188" t="s">
        <v>2667</v>
      </c>
      <c r="DK73" s="188" t="s">
        <v>2785</v>
      </c>
      <c r="DL73" s="188" t="s">
        <v>2667</v>
      </c>
      <c r="DM73" s="188" t="s">
        <v>2667</v>
      </c>
      <c r="DN73" s="188" t="s">
        <v>2785</v>
      </c>
      <c r="DO73" s="188" t="s">
        <v>2667</v>
      </c>
      <c r="DP73" s="188" t="s">
        <v>2667</v>
      </c>
      <c r="DQ73" s="188" t="s">
        <v>2785</v>
      </c>
      <c r="DR73" s="188" t="s">
        <v>2667</v>
      </c>
      <c r="DS73" s="188" t="s">
        <v>2667</v>
      </c>
      <c r="DT73" s="188" t="s">
        <v>2785</v>
      </c>
      <c r="DU73" s="188" t="s">
        <v>2667</v>
      </c>
      <c r="DV73" s="188" t="s">
        <v>2667</v>
      </c>
      <c r="DW73" s="188" t="s">
        <v>2785</v>
      </c>
      <c r="DX73" s="188" t="s">
        <v>2667</v>
      </c>
      <c r="DY73" s="188" t="s">
        <v>2667</v>
      </c>
      <c r="DZ73" s="188" t="s">
        <v>2785</v>
      </c>
      <c r="EA73" s="188" t="s">
        <v>2667</v>
      </c>
      <c r="EB73" s="188" t="s">
        <v>2667</v>
      </c>
      <c r="EC73" s="188" t="s">
        <v>2785</v>
      </c>
      <c r="ED73" s="188" t="s">
        <v>2667</v>
      </c>
      <c r="EE73" s="188" t="s">
        <v>2667</v>
      </c>
      <c r="EF73" s="188" t="s">
        <v>2785</v>
      </c>
      <c r="EG73" s="188" t="s">
        <v>2667</v>
      </c>
      <c r="EH73" s="188" t="s">
        <v>2667</v>
      </c>
      <c r="EI73" s="188" t="s">
        <v>2785</v>
      </c>
      <c r="EJ73" s="188" t="s">
        <v>2667</v>
      </c>
      <c r="EK73" s="188" t="s">
        <v>2667</v>
      </c>
      <c r="EL73" s="188" t="s">
        <v>2785</v>
      </c>
      <c r="EM73" s="188" t="s">
        <v>2667</v>
      </c>
      <c r="EN73" s="188" t="s">
        <v>2667</v>
      </c>
      <c r="EO73" s="188" t="s">
        <v>2785</v>
      </c>
      <c r="EP73" s="188" t="s">
        <v>2667</v>
      </c>
      <c r="EQ73" s="188" t="s">
        <v>2667</v>
      </c>
      <c r="ER73" s="188" t="s">
        <v>2785</v>
      </c>
      <c r="ES73" s="188" t="s">
        <v>2667</v>
      </c>
      <c r="ET73" s="188" t="s">
        <v>2667</v>
      </c>
    </row>
    <row r="74" spans="1:150" x14ac:dyDescent="0.3">
      <c r="A74" s="1"/>
      <c r="B74" s="186" t="s">
        <v>3159</v>
      </c>
      <c r="C74" s="186" t="s">
        <v>495</v>
      </c>
      <c r="D74" s="186" t="s">
        <v>888</v>
      </c>
      <c r="E74" s="186" t="s">
        <v>3160</v>
      </c>
      <c r="F74" s="186" t="s">
        <v>3161</v>
      </c>
      <c r="G74" s="186" t="s">
        <v>2785</v>
      </c>
      <c r="H74" s="186" t="s">
        <v>2667</v>
      </c>
      <c r="I74" s="186" t="s">
        <v>2667</v>
      </c>
      <c r="J74" s="186" t="s">
        <v>2785</v>
      </c>
      <c r="K74" s="186" t="s">
        <v>2667</v>
      </c>
      <c r="L74" s="186" t="s">
        <v>2667</v>
      </c>
      <c r="M74" s="186" t="s">
        <v>2785</v>
      </c>
      <c r="N74" s="186" t="s">
        <v>2667</v>
      </c>
      <c r="O74" s="186" t="s">
        <v>2667</v>
      </c>
      <c r="P74" s="186" t="s">
        <v>2785</v>
      </c>
      <c r="Q74" s="186" t="s">
        <v>2667</v>
      </c>
      <c r="R74" s="186" t="s">
        <v>2667</v>
      </c>
      <c r="S74" s="186" t="s">
        <v>2785</v>
      </c>
      <c r="T74" s="186" t="s">
        <v>2667</v>
      </c>
      <c r="U74" s="186" t="s">
        <v>2667</v>
      </c>
      <c r="V74" s="186" t="s">
        <v>2785</v>
      </c>
      <c r="W74" s="186" t="s">
        <v>2667</v>
      </c>
      <c r="X74" s="186" t="s">
        <v>2667</v>
      </c>
      <c r="Y74" s="186" t="s">
        <v>2785</v>
      </c>
      <c r="Z74" s="186" t="s">
        <v>2667</v>
      </c>
      <c r="AA74" s="186" t="s">
        <v>2667</v>
      </c>
      <c r="AB74" s="186" t="s">
        <v>2785</v>
      </c>
      <c r="AC74" s="186" t="s">
        <v>2667</v>
      </c>
      <c r="AD74" s="186" t="s">
        <v>2667</v>
      </c>
      <c r="AE74" s="186" t="s">
        <v>2785</v>
      </c>
      <c r="AF74" s="186" t="s">
        <v>2667</v>
      </c>
      <c r="AG74" s="186" t="s">
        <v>2667</v>
      </c>
      <c r="AH74" s="186" t="s">
        <v>2785</v>
      </c>
      <c r="AI74" s="186" t="s">
        <v>2667</v>
      </c>
      <c r="AJ74" s="186" t="s">
        <v>2667</v>
      </c>
      <c r="AK74" s="186" t="s">
        <v>2785</v>
      </c>
      <c r="AL74" s="186" t="s">
        <v>2667</v>
      </c>
      <c r="AM74" s="186" t="s">
        <v>2667</v>
      </c>
      <c r="AN74" s="186" t="s">
        <v>2785</v>
      </c>
      <c r="AO74" s="186" t="s">
        <v>2667</v>
      </c>
      <c r="AP74" s="186" t="s">
        <v>2667</v>
      </c>
      <c r="AQ74" s="186" t="s">
        <v>2785</v>
      </c>
      <c r="AR74" s="186" t="s">
        <v>2667</v>
      </c>
      <c r="AS74" s="186" t="s">
        <v>2667</v>
      </c>
      <c r="AT74" s="186" t="s">
        <v>2785</v>
      </c>
      <c r="AU74" s="186" t="s">
        <v>2667</v>
      </c>
      <c r="AV74" s="186" t="s">
        <v>2667</v>
      </c>
      <c r="AW74" s="186" t="s">
        <v>2785</v>
      </c>
      <c r="AX74" s="186" t="s">
        <v>2667</v>
      </c>
      <c r="AY74" s="186" t="s">
        <v>2667</v>
      </c>
      <c r="AZ74" s="186" t="s">
        <v>2785</v>
      </c>
      <c r="BA74" s="186" t="s">
        <v>2667</v>
      </c>
      <c r="BB74" s="186" t="s">
        <v>2667</v>
      </c>
      <c r="BC74" s="186" t="s">
        <v>2785</v>
      </c>
      <c r="BD74" s="186" t="s">
        <v>2667</v>
      </c>
      <c r="BE74" s="186" t="s">
        <v>2667</v>
      </c>
      <c r="BF74" s="186" t="s">
        <v>2785</v>
      </c>
      <c r="BG74" s="186" t="s">
        <v>2667</v>
      </c>
      <c r="BH74" s="186" t="s">
        <v>2667</v>
      </c>
      <c r="BI74" s="186" t="s">
        <v>2785</v>
      </c>
      <c r="BJ74" s="186" t="s">
        <v>2667</v>
      </c>
      <c r="BK74" s="186" t="s">
        <v>2667</v>
      </c>
      <c r="BL74" s="186" t="s">
        <v>2785</v>
      </c>
      <c r="BM74" s="186" t="s">
        <v>2667</v>
      </c>
      <c r="BN74" s="186" t="s">
        <v>2667</v>
      </c>
      <c r="BO74" s="186" t="s">
        <v>2785</v>
      </c>
      <c r="BP74" s="186" t="s">
        <v>2667</v>
      </c>
      <c r="BQ74" s="186" t="s">
        <v>2667</v>
      </c>
      <c r="BR74" s="186" t="s">
        <v>2785</v>
      </c>
      <c r="BS74" s="186" t="s">
        <v>2667</v>
      </c>
      <c r="BT74" s="186" t="s">
        <v>2667</v>
      </c>
      <c r="BU74" s="186" t="s">
        <v>2785</v>
      </c>
      <c r="BV74" s="186" t="s">
        <v>2667</v>
      </c>
      <c r="BW74" s="186" t="s">
        <v>2667</v>
      </c>
      <c r="BX74" s="186" t="s">
        <v>2785</v>
      </c>
      <c r="BY74" s="186" t="s">
        <v>2667</v>
      </c>
      <c r="BZ74" s="186" t="s">
        <v>2667</v>
      </c>
      <c r="CA74" s="186" t="s">
        <v>2785</v>
      </c>
      <c r="CB74" s="186" t="s">
        <v>2667</v>
      </c>
      <c r="CC74" s="186" t="s">
        <v>2667</v>
      </c>
      <c r="CD74" s="186" t="s">
        <v>2785</v>
      </c>
      <c r="CE74" s="186" t="s">
        <v>2667</v>
      </c>
      <c r="CF74" s="186" t="s">
        <v>2667</v>
      </c>
      <c r="CG74" s="186" t="s">
        <v>2785</v>
      </c>
      <c r="CH74" s="186" t="s">
        <v>2667</v>
      </c>
      <c r="CI74" s="186" t="s">
        <v>2667</v>
      </c>
      <c r="CJ74" s="186" t="s">
        <v>2785</v>
      </c>
      <c r="CK74" s="186" t="s">
        <v>2667</v>
      </c>
      <c r="CL74" s="186" t="s">
        <v>2667</v>
      </c>
      <c r="CM74" s="186" t="s">
        <v>2785</v>
      </c>
      <c r="CN74" s="186" t="s">
        <v>2667</v>
      </c>
      <c r="CO74" s="186" t="s">
        <v>2667</v>
      </c>
      <c r="CP74" s="186" t="s">
        <v>2785</v>
      </c>
      <c r="CQ74" s="186" t="s">
        <v>2667</v>
      </c>
      <c r="CR74" s="186" t="s">
        <v>2667</v>
      </c>
      <c r="CS74" s="186" t="s">
        <v>2785</v>
      </c>
      <c r="CT74" s="186" t="s">
        <v>2667</v>
      </c>
      <c r="CU74" s="186" t="s">
        <v>2667</v>
      </c>
      <c r="CV74" s="186" t="s">
        <v>2785</v>
      </c>
      <c r="CW74" s="186" t="s">
        <v>2667</v>
      </c>
      <c r="CX74" s="186" t="s">
        <v>2667</v>
      </c>
      <c r="CY74" s="186" t="s">
        <v>2785</v>
      </c>
      <c r="CZ74" s="186" t="s">
        <v>2667</v>
      </c>
      <c r="DA74" s="186" t="s">
        <v>2667</v>
      </c>
      <c r="DB74" s="186" t="s">
        <v>2785</v>
      </c>
      <c r="DC74" s="186" t="s">
        <v>2667</v>
      </c>
      <c r="DD74" s="186" t="s">
        <v>2667</v>
      </c>
      <c r="DE74" s="186" t="s">
        <v>2785</v>
      </c>
      <c r="DF74" s="186" t="s">
        <v>2667</v>
      </c>
      <c r="DG74" s="186" t="s">
        <v>2667</v>
      </c>
      <c r="DH74" s="186" t="s">
        <v>2785</v>
      </c>
      <c r="DI74" s="186" t="s">
        <v>2667</v>
      </c>
      <c r="DJ74" s="186" t="s">
        <v>2667</v>
      </c>
      <c r="DK74" s="186" t="s">
        <v>2785</v>
      </c>
      <c r="DL74" s="186" t="s">
        <v>2667</v>
      </c>
      <c r="DM74" s="186" t="s">
        <v>2667</v>
      </c>
      <c r="DN74" s="186" t="s">
        <v>2785</v>
      </c>
      <c r="DO74" s="186" t="s">
        <v>2667</v>
      </c>
      <c r="DP74" s="186" t="s">
        <v>2667</v>
      </c>
      <c r="DQ74" s="186" t="s">
        <v>2785</v>
      </c>
      <c r="DR74" s="186" t="s">
        <v>2667</v>
      </c>
      <c r="DS74" s="186" t="s">
        <v>2667</v>
      </c>
      <c r="DT74" s="186" t="s">
        <v>2785</v>
      </c>
      <c r="DU74" s="186" t="s">
        <v>2667</v>
      </c>
      <c r="DV74" s="186" t="s">
        <v>2667</v>
      </c>
      <c r="DW74" s="186" t="s">
        <v>2785</v>
      </c>
      <c r="DX74" s="186" t="s">
        <v>2667</v>
      </c>
      <c r="DY74" s="186" t="s">
        <v>2667</v>
      </c>
      <c r="DZ74" s="186" t="s">
        <v>2785</v>
      </c>
      <c r="EA74" s="186" t="s">
        <v>2667</v>
      </c>
      <c r="EB74" s="186" t="s">
        <v>2667</v>
      </c>
      <c r="EC74" s="186" t="s">
        <v>2785</v>
      </c>
      <c r="ED74" s="186" t="s">
        <v>2667</v>
      </c>
      <c r="EE74" s="186" t="s">
        <v>2667</v>
      </c>
      <c r="EF74" s="186" t="s">
        <v>2785</v>
      </c>
      <c r="EG74" s="186" t="s">
        <v>2667</v>
      </c>
      <c r="EH74" s="186" t="s">
        <v>2667</v>
      </c>
      <c r="EI74" s="186" t="s">
        <v>2785</v>
      </c>
      <c r="EJ74" s="186" t="s">
        <v>2667</v>
      </c>
      <c r="EK74" s="186" t="s">
        <v>2667</v>
      </c>
      <c r="EL74" s="186" t="s">
        <v>2785</v>
      </c>
      <c r="EM74" s="186" t="s">
        <v>2667</v>
      </c>
      <c r="EN74" s="186" t="s">
        <v>2667</v>
      </c>
      <c r="EO74" s="186" t="s">
        <v>2785</v>
      </c>
      <c r="EP74" s="186" t="s">
        <v>2667</v>
      </c>
      <c r="EQ74" s="186" t="s">
        <v>2667</v>
      </c>
      <c r="ER74" s="186" t="s">
        <v>2785</v>
      </c>
      <c r="ES74" s="186" t="s">
        <v>2667</v>
      </c>
      <c r="ET74" s="186" t="s">
        <v>2667</v>
      </c>
    </row>
    <row r="75" spans="1:150" x14ac:dyDescent="0.3">
      <c r="A75" s="1"/>
      <c r="B75" s="187" t="s">
        <v>3162</v>
      </c>
      <c r="C75" s="187" t="s">
        <v>495</v>
      </c>
      <c r="D75" s="187" t="s">
        <v>888</v>
      </c>
      <c r="E75" s="187" t="s">
        <v>3163</v>
      </c>
      <c r="F75" s="187" t="s">
        <v>3164</v>
      </c>
      <c r="G75" s="188" t="s">
        <v>2785</v>
      </c>
      <c r="H75" s="188" t="s">
        <v>2667</v>
      </c>
      <c r="I75" s="188" t="s">
        <v>2667</v>
      </c>
      <c r="J75" s="188" t="s">
        <v>2785</v>
      </c>
      <c r="K75" s="188" t="s">
        <v>2667</v>
      </c>
      <c r="L75" s="188" t="s">
        <v>2667</v>
      </c>
      <c r="M75" s="188" t="s">
        <v>2785</v>
      </c>
      <c r="N75" s="188" t="s">
        <v>2667</v>
      </c>
      <c r="O75" s="188" t="s">
        <v>2667</v>
      </c>
      <c r="P75" s="188" t="s">
        <v>2785</v>
      </c>
      <c r="Q75" s="188" t="s">
        <v>2667</v>
      </c>
      <c r="R75" s="188" t="s">
        <v>2667</v>
      </c>
      <c r="S75" s="188" t="s">
        <v>2785</v>
      </c>
      <c r="T75" s="188" t="s">
        <v>2667</v>
      </c>
      <c r="U75" s="188" t="s">
        <v>2667</v>
      </c>
      <c r="V75" s="188" t="s">
        <v>2785</v>
      </c>
      <c r="W75" s="188" t="s">
        <v>2667</v>
      </c>
      <c r="X75" s="188" t="s">
        <v>2667</v>
      </c>
      <c r="Y75" s="188" t="s">
        <v>2785</v>
      </c>
      <c r="Z75" s="188" t="s">
        <v>2667</v>
      </c>
      <c r="AA75" s="188" t="s">
        <v>2667</v>
      </c>
      <c r="AB75" s="188" t="s">
        <v>2785</v>
      </c>
      <c r="AC75" s="188" t="s">
        <v>2667</v>
      </c>
      <c r="AD75" s="188" t="s">
        <v>2667</v>
      </c>
      <c r="AE75" s="188" t="s">
        <v>2785</v>
      </c>
      <c r="AF75" s="188" t="s">
        <v>2667</v>
      </c>
      <c r="AG75" s="188" t="s">
        <v>2667</v>
      </c>
      <c r="AH75" s="188" t="s">
        <v>2785</v>
      </c>
      <c r="AI75" s="188" t="s">
        <v>2667</v>
      </c>
      <c r="AJ75" s="188" t="s">
        <v>2667</v>
      </c>
      <c r="AK75" s="188" t="s">
        <v>2785</v>
      </c>
      <c r="AL75" s="188" t="s">
        <v>2667</v>
      </c>
      <c r="AM75" s="188" t="s">
        <v>2667</v>
      </c>
      <c r="AN75" s="188" t="s">
        <v>2785</v>
      </c>
      <c r="AO75" s="188" t="s">
        <v>2667</v>
      </c>
      <c r="AP75" s="188" t="s">
        <v>2667</v>
      </c>
      <c r="AQ75" s="188" t="s">
        <v>2785</v>
      </c>
      <c r="AR75" s="188" t="s">
        <v>2667</v>
      </c>
      <c r="AS75" s="188" t="s">
        <v>2667</v>
      </c>
      <c r="AT75" s="188" t="s">
        <v>2785</v>
      </c>
      <c r="AU75" s="188" t="s">
        <v>2667</v>
      </c>
      <c r="AV75" s="188" t="s">
        <v>2667</v>
      </c>
      <c r="AW75" s="188" t="s">
        <v>2785</v>
      </c>
      <c r="AX75" s="188" t="s">
        <v>2667</v>
      </c>
      <c r="AY75" s="188" t="s">
        <v>2667</v>
      </c>
      <c r="AZ75" s="188" t="s">
        <v>2785</v>
      </c>
      <c r="BA75" s="188" t="s">
        <v>2667</v>
      </c>
      <c r="BB75" s="188" t="s">
        <v>2667</v>
      </c>
      <c r="BC75" s="188" t="s">
        <v>2785</v>
      </c>
      <c r="BD75" s="188" t="s">
        <v>2667</v>
      </c>
      <c r="BE75" s="188" t="s">
        <v>2667</v>
      </c>
      <c r="BF75" s="188" t="s">
        <v>2785</v>
      </c>
      <c r="BG75" s="188" t="s">
        <v>2667</v>
      </c>
      <c r="BH75" s="188" t="s">
        <v>2667</v>
      </c>
      <c r="BI75" s="188" t="s">
        <v>2785</v>
      </c>
      <c r="BJ75" s="188" t="s">
        <v>2667</v>
      </c>
      <c r="BK75" s="188" t="s">
        <v>2667</v>
      </c>
      <c r="BL75" s="188" t="s">
        <v>2785</v>
      </c>
      <c r="BM75" s="188" t="s">
        <v>2667</v>
      </c>
      <c r="BN75" s="188" t="s">
        <v>2667</v>
      </c>
      <c r="BO75" s="188" t="s">
        <v>2785</v>
      </c>
      <c r="BP75" s="188" t="s">
        <v>2667</v>
      </c>
      <c r="BQ75" s="188" t="s">
        <v>2667</v>
      </c>
      <c r="BR75" s="188" t="s">
        <v>2785</v>
      </c>
      <c r="BS75" s="188" t="s">
        <v>2667</v>
      </c>
      <c r="BT75" s="188" t="s">
        <v>2667</v>
      </c>
      <c r="BU75" s="188" t="s">
        <v>2785</v>
      </c>
      <c r="BV75" s="188" t="s">
        <v>2667</v>
      </c>
      <c r="BW75" s="188" t="s">
        <v>2667</v>
      </c>
      <c r="BX75" s="188" t="s">
        <v>2785</v>
      </c>
      <c r="BY75" s="188" t="s">
        <v>2667</v>
      </c>
      <c r="BZ75" s="188" t="s">
        <v>2667</v>
      </c>
      <c r="CA75" s="188" t="s">
        <v>2785</v>
      </c>
      <c r="CB75" s="188" t="s">
        <v>2667</v>
      </c>
      <c r="CC75" s="188" t="s">
        <v>2667</v>
      </c>
      <c r="CD75" s="188" t="s">
        <v>2785</v>
      </c>
      <c r="CE75" s="188" t="s">
        <v>2667</v>
      </c>
      <c r="CF75" s="188" t="s">
        <v>2667</v>
      </c>
      <c r="CG75" s="188" t="s">
        <v>2785</v>
      </c>
      <c r="CH75" s="188" t="s">
        <v>2667</v>
      </c>
      <c r="CI75" s="188" t="s">
        <v>2667</v>
      </c>
      <c r="CJ75" s="188" t="s">
        <v>2785</v>
      </c>
      <c r="CK75" s="188" t="s">
        <v>2667</v>
      </c>
      <c r="CL75" s="188" t="s">
        <v>2667</v>
      </c>
      <c r="CM75" s="188" t="s">
        <v>2785</v>
      </c>
      <c r="CN75" s="188" t="s">
        <v>2667</v>
      </c>
      <c r="CO75" s="188" t="s">
        <v>2667</v>
      </c>
      <c r="CP75" s="188" t="s">
        <v>2785</v>
      </c>
      <c r="CQ75" s="188" t="s">
        <v>2667</v>
      </c>
      <c r="CR75" s="188" t="s">
        <v>2667</v>
      </c>
      <c r="CS75" s="188" t="s">
        <v>2785</v>
      </c>
      <c r="CT75" s="188" t="s">
        <v>2667</v>
      </c>
      <c r="CU75" s="188" t="s">
        <v>2667</v>
      </c>
      <c r="CV75" s="188" t="s">
        <v>2785</v>
      </c>
      <c r="CW75" s="188" t="s">
        <v>2667</v>
      </c>
      <c r="CX75" s="188" t="s">
        <v>2667</v>
      </c>
      <c r="CY75" s="188" t="s">
        <v>2785</v>
      </c>
      <c r="CZ75" s="188" t="s">
        <v>2667</v>
      </c>
      <c r="DA75" s="188" t="s">
        <v>2667</v>
      </c>
      <c r="DB75" s="188" t="s">
        <v>2785</v>
      </c>
      <c r="DC75" s="188" t="s">
        <v>2667</v>
      </c>
      <c r="DD75" s="188" t="s">
        <v>2667</v>
      </c>
      <c r="DE75" s="188" t="s">
        <v>2785</v>
      </c>
      <c r="DF75" s="188" t="s">
        <v>2667</v>
      </c>
      <c r="DG75" s="188" t="s">
        <v>2667</v>
      </c>
      <c r="DH75" s="188" t="s">
        <v>2785</v>
      </c>
      <c r="DI75" s="188" t="s">
        <v>2667</v>
      </c>
      <c r="DJ75" s="188" t="s">
        <v>2667</v>
      </c>
      <c r="DK75" s="188" t="s">
        <v>2785</v>
      </c>
      <c r="DL75" s="188" t="s">
        <v>2667</v>
      </c>
      <c r="DM75" s="188" t="s">
        <v>2667</v>
      </c>
      <c r="DN75" s="188" t="s">
        <v>2785</v>
      </c>
      <c r="DO75" s="188" t="s">
        <v>2667</v>
      </c>
      <c r="DP75" s="188" t="s">
        <v>2667</v>
      </c>
      <c r="DQ75" s="188" t="s">
        <v>2785</v>
      </c>
      <c r="DR75" s="188" t="s">
        <v>2667</v>
      </c>
      <c r="DS75" s="188" t="s">
        <v>2667</v>
      </c>
      <c r="DT75" s="188" t="s">
        <v>2785</v>
      </c>
      <c r="DU75" s="188" t="s">
        <v>2667</v>
      </c>
      <c r="DV75" s="188" t="s">
        <v>2667</v>
      </c>
      <c r="DW75" s="188" t="s">
        <v>2785</v>
      </c>
      <c r="DX75" s="188" t="s">
        <v>2667</v>
      </c>
      <c r="DY75" s="188" t="s">
        <v>2667</v>
      </c>
      <c r="DZ75" s="188" t="s">
        <v>2785</v>
      </c>
      <c r="EA75" s="188" t="s">
        <v>2667</v>
      </c>
      <c r="EB75" s="188" t="s">
        <v>2667</v>
      </c>
      <c r="EC75" s="188" t="s">
        <v>2785</v>
      </c>
      <c r="ED75" s="188" t="s">
        <v>2667</v>
      </c>
      <c r="EE75" s="188" t="s">
        <v>2667</v>
      </c>
      <c r="EF75" s="188" t="s">
        <v>2785</v>
      </c>
      <c r="EG75" s="188" t="s">
        <v>2667</v>
      </c>
      <c r="EH75" s="188" t="s">
        <v>2667</v>
      </c>
      <c r="EI75" s="188" t="s">
        <v>2785</v>
      </c>
      <c r="EJ75" s="188" t="s">
        <v>2667</v>
      </c>
      <c r="EK75" s="188" t="s">
        <v>2667</v>
      </c>
      <c r="EL75" s="188" t="s">
        <v>2785</v>
      </c>
      <c r="EM75" s="188" t="s">
        <v>2667</v>
      </c>
      <c r="EN75" s="188" t="s">
        <v>2667</v>
      </c>
      <c r="EO75" s="188" t="s">
        <v>2785</v>
      </c>
      <c r="EP75" s="188" t="s">
        <v>2667</v>
      </c>
      <c r="EQ75" s="188" t="s">
        <v>2667</v>
      </c>
      <c r="ER75" s="188" t="s">
        <v>2785</v>
      </c>
      <c r="ES75" s="188" t="s">
        <v>2667</v>
      </c>
      <c r="ET75" s="188" t="s">
        <v>2667</v>
      </c>
    </row>
    <row r="76" spans="1:150" x14ac:dyDescent="0.3">
      <c r="A76" s="1"/>
      <c r="B76" s="187" t="s">
        <v>3165</v>
      </c>
      <c r="C76" s="187" t="s">
        <v>495</v>
      </c>
      <c r="D76" s="187" t="s">
        <v>888</v>
      </c>
      <c r="E76" s="187" t="s">
        <v>3166</v>
      </c>
      <c r="F76" s="187" t="s">
        <v>3167</v>
      </c>
      <c r="G76" s="188" t="s">
        <v>2785</v>
      </c>
      <c r="H76" s="188" t="s">
        <v>2667</v>
      </c>
      <c r="I76" s="188" t="s">
        <v>2667</v>
      </c>
      <c r="J76" s="188" t="s">
        <v>2785</v>
      </c>
      <c r="K76" s="188" t="s">
        <v>2667</v>
      </c>
      <c r="L76" s="188" t="s">
        <v>2667</v>
      </c>
      <c r="M76" s="188" t="s">
        <v>2785</v>
      </c>
      <c r="N76" s="188" t="s">
        <v>2667</v>
      </c>
      <c r="O76" s="188" t="s">
        <v>2667</v>
      </c>
      <c r="P76" s="188" t="s">
        <v>2785</v>
      </c>
      <c r="Q76" s="188" t="s">
        <v>2667</v>
      </c>
      <c r="R76" s="188" t="s">
        <v>2667</v>
      </c>
      <c r="S76" s="188" t="s">
        <v>2785</v>
      </c>
      <c r="T76" s="188" t="s">
        <v>2667</v>
      </c>
      <c r="U76" s="188" t="s">
        <v>2667</v>
      </c>
      <c r="V76" s="188" t="s">
        <v>2785</v>
      </c>
      <c r="W76" s="188" t="s">
        <v>2667</v>
      </c>
      <c r="X76" s="188" t="s">
        <v>2667</v>
      </c>
      <c r="Y76" s="188" t="s">
        <v>2785</v>
      </c>
      <c r="Z76" s="188" t="s">
        <v>2667</v>
      </c>
      <c r="AA76" s="188" t="s">
        <v>2667</v>
      </c>
      <c r="AB76" s="188" t="s">
        <v>2785</v>
      </c>
      <c r="AC76" s="188" t="s">
        <v>2667</v>
      </c>
      <c r="AD76" s="188" t="s">
        <v>2667</v>
      </c>
      <c r="AE76" s="188" t="s">
        <v>2785</v>
      </c>
      <c r="AF76" s="188" t="s">
        <v>2667</v>
      </c>
      <c r="AG76" s="188" t="s">
        <v>2667</v>
      </c>
      <c r="AH76" s="188" t="s">
        <v>2785</v>
      </c>
      <c r="AI76" s="188" t="s">
        <v>2667</v>
      </c>
      <c r="AJ76" s="188" t="s">
        <v>2667</v>
      </c>
      <c r="AK76" s="188" t="s">
        <v>2785</v>
      </c>
      <c r="AL76" s="188" t="s">
        <v>2667</v>
      </c>
      <c r="AM76" s="188" t="s">
        <v>2667</v>
      </c>
      <c r="AN76" s="188" t="s">
        <v>2785</v>
      </c>
      <c r="AO76" s="188" t="s">
        <v>2667</v>
      </c>
      <c r="AP76" s="188" t="s">
        <v>2667</v>
      </c>
      <c r="AQ76" s="188" t="s">
        <v>2785</v>
      </c>
      <c r="AR76" s="188" t="s">
        <v>2667</v>
      </c>
      <c r="AS76" s="188" t="s">
        <v>2667</v>
      </c>
      <c r="AT76" s="188" t="s">
        <v>2785</v>
      </c>
      <c r="AU76" s="188" t="s">
        <v>2667</v>
      </c>
      <c r="AV76" s="188" t="s">
        <v>2667</v>
      </c>
      <c r="AW76" s="188" t="s">
        <v>2785</v>
      </c>
      <c r="AX76" s="188" t="s">
        <v>2667</v>
      </c>
      <c r="AY76" s="188" t="s">
        <v>2667</v>
      </c>
      <c r="AZ76" s="188" t="s">
        <v>2785</v>
      </c>
      <c r="BA76" s="188" t="s">
        <v>2667</v>
      </c>
      <c r="BB76" s="188" t="s">
        <v>2667</v>
      </c>
      <c r="BC76" s="188" t="s">
        <v>2785</v>
      </c>
      <c r="BD76" s="188" t="s">
        <v>2667</v>
      </c>
      <c r="BE76" s="188" t="s">
        <v>2667</v>
      </c>
      <c r="BF76" s="188" t="s">
        <v>2785</v>
      </c>
      <c r="BG76" s="188" t="s">
        <v>2667</v>
      </c>
      <c r="BH76" s="188" t="s">
        <v>2667</v>
      </c>
      <c r="BI76" s="188" t="s">
        <v>2785</v>
      </c>
      <c r="BJ76" s="188" t="s">
        <v>2667</v>
      </c>
      <c r="BK76" s="188" t="s">
        <v>2667</v>
      </c>
      <c r="BL76" s="188" t="s">
        <v>2785</v>
      </c>
      <c r="BM76" s="188" t="s">
        <v>2667</v>
      </c>
      <c r="BN76" s="188" t="s">
        <v>2667</v>
      </c>
      <c r="BO76" s="188" t="s">
        <v>2785</v>
      </c>
      <c r="BP76" s="188" t="s">
        <v>2667</v>
      </c>
      <c r="BQ76" s="188" t="s">
        <v>2667</v>
      </c>
      <c r="BR76" s="188" t="s">
        <v>2785</v>
      </c>
      <c r="BS76" s="188" t="s">
        <v>2667</v>
      </c>
      <c r="BT76" s="188" t="s">
        <v>2667</v>
      </c>
      <c r="BU76" s="188" t="s">
        <v>2785</v>
      </c>
      <c r="BV76" s="188" t="s">
        <v>2667</v>
      </c>
      <c r="BW76" s="188" t="s">
        <v>2667</v>
      </c>
      <c r="BX76" s="188" t="s">
        <v>2785</v>
      </c>
      <c r="BY76" s="188" t="s">
        <v>2667</v>
      </c>
      <c r="BZ76" s="188" t="s">
        <v>2667</v>
      </c>
      <c r="CA76" s="188" t="s">
        <v>2785</v>
      </c>
      <c r="CB76" s="188" t="s">
        <v>2667</v>
      </c>
      <c r="CC76" s="188" t="s">
        <v>2667</v>
      </c>
      <c r="CD76" s="188" t="s">
        <v>2785</v>
      </c>
      <c r="CE76" s="188" t="s">
        <v>2667</v>
      </c>
      <c r="CF76" s="188" t="s">
        <v>2667</v>
      </c>
      <c r="CG76" s="188" t="s">
        <v>2785</v>
      </c>
      <c r="CH76" s="188" t="s">
        <v>2667</v>
      </c>
      <c r="CI76" s="188" t="s">
        <v>2667</v>
      </c>
      <c r="CJ76" s="188" t="s">
        <v>2785</v>
      </c>
      <c r="CK76" s="188" t="s">
        <v>2667</v>
      </c>
      <c r="CL76" s="188" t="s">
        <v>2667</v>
      </c>
      <c r="CM76" s="188" t="s">
        <v>2785</v>
      </c>
      <c r="CN76" s="188" t="s">
        <v>2667</v>
      </c>
      <c r="CO76" s="188" t="s">
        <v>2667</v>
      </c>
      <c r="CP76" s="188" t="s">
        <v>2785</v>
      </c>
      <c r="CQ76" s="188" t="s">
        <v>2667</v>
      </c>
      <c r="CR76" s="188" t="s">
        <v>2667</v>
      </c>
      <c r="CS76" s="188" t="s">
        <v>2785</v>
      </c>
      <c r="CT76" s="188" t="s">
        <v>2667</v>
      </c>
      <c r="CU76" s="188" t="s">
        <v>2667</v>
      </c>
      <c r="CV76" s="188" t="s">
        <v>2785</v>
      </c>
      <c r="CW76" s="188" t="s">
        <v>2667</v>
      </c>
      <c r="CX76" s="188" t="s">
        <v>2667</v>
      </c>
      <c r="CY76" s="188" t="s">
        <v>2785</v>
      </c>
      <c r="CZ76" s="188" t="s">
        <v>2667</v>
      </c>
      <c r="DA76" s="188" t="s">
        <v>2667</v>
      </c>
      <c r="DB76" s="188" t="s">
        <v>2785</v>
      </c>
      <c r="DC76" s="188" t="s">
        <v>2667</v>
      </c>
      <c r="DD76" s="188" t="s">
        <v>2667</v>
      </c>
      <c r="DE76" s="188" t="s">
        <v>2785</v>
      </c>
      <c r="DF76" s="188" t="s">
        <v>2667</v>
      </c>
      <c r="DG76" s="188" t="s">
        <v>2667</v>
      </c>
      <c r="DH76" s="188" t="s">
        <v>2785</v>
      </c>
      <c r="DI76" s="188" t="s">
        <v>2667</v>
      </c>
      <c r="DJ76" s="188" t="s">
        <v>2667</v>
      </c>
      <c r="DK76" s="188" t="s">
        <v>2785</v>
      </c>
      <c r="DL76" s="188" t="s">
        <v>2667</v>
      </c>
      <c r="DM76" s="188" t="s">
        <v>2667</v>
      </c>
      <c r="DN76" s="188" t="s">
        <v>2785</v>
      </c>
      <c r="DO76" s="188" t="s">
        <v>2667</v>
      </c>
      <c r="DP76" s="188" t="s">
        <v>2667</v>
      </c>
      <c r="DQ76" s="188" t="s">
        <v>2785</v>
      </c>
      <c r="DR76" s="188" t="s">
        <v>2667</v>
      </c>
      <c r="DS76" s="188" t="s">
        <v>2667</v>
      </c>
      <c r="DT76" s="188" t="s">
        <v>2785</v>
      </c>
      <c r="DU76" s="188" t="s">
        <v>2667</v>
      </c>
      <c r="DV76" s="188" t="s">
        <v>2667</v>
      </c>
      <c r="DW76" s="188" t="s">
        <v>2785</v>
      </c>
      <c r="DX76" s="188" t="s">
        <v>2667</v>
      </c>
      <c r="DY76" s="188" t="s">
        <v>2667</v>
      </c>
      <c r="DZ76" s="188" t="s">
        <v>2785</v>
      </c>
      <c r="EA76" s="188" t="s">
        <v>2667</v>
      </c>
      <c r="EB76" s="188" t="s">
        <v>2667</v>
      </c>
      <c r="EC76" s="188" t="s">
        <v>2785</v>
      </c>
      <c r="ED76" s="188" t="s">
        <v>2667</v>
      </c>
      <c r="EE76" s="188" t="s">
        <v>2667</v>
      </c>
      <c r="EF76" s="188" t="s">
        <v>2785</v>
      </c>
      <c r="EG76" s="188" t="s">
        <v>2667</v>
      </c>
      <c r="EH76" s="188" t="s">
        <v>2667</v>
      </c>
      <c r="EI76" s="188" t="s">
        <v>2785</v>
      </c>
      <c r="EJ76" s="188" t="s">
        <v>2667</v>
      </c>
      <c r="EK76" s="188" t="s">
        <v>2667</v>
      </c>
      <c r="EL76" s="188" t="s">
        <v>2785</v>
      </c>
      <c r="EM76" s="188" t="s">
        <v>2667</v>
      </c>
      <c r="EN76" s="188" t="s">
        <v>2667</v>
      </c>
      <c r="EO76" s="188" t="s">
        <v>2785</v>
      </c>
      <c r="EP76" s="188" t="s">
        <v>2667</v>
      </c>
      <c r="EQ76" s="188" t="s">
        <v>2667</v>
      </c>
      <c r="ER76" s="188" t="s">
        <v>2785</v>
      </c>
      <c r="ES76" s="188" t="s">
        <v>2667</v>
      </c>
      <c r="ET76" s="188" t="s">
        <v>2667</v>
      </c>
    </row>
    <row r="77" spans="1:150" x14ac:dyDescent="0.3">
      <c r="A77" s="1"/>
      <c r="B77" s="186" t="s">
        <v>3168</v>
      </c>
      <c r="C77" s="186" t="s">
        <v>81</v>
      </c>
      <c r="D77" s="186" t="s">
        <v>82</v>
      </c>
      <c r="E77" s="186" t="s">
        <v>3169</v>
      </c>
      <c r="F77" s="186" t="s">
        <v>3170</v>
      </c>
      <c r="G77" s="186" t="s">
        <v>2785</v>
      </c>
      <c r="H77" s="186" t="s">
        <v>2667</v>
      </c>
      <c r="I77" s="186" t="s">
        <v>3171</v>
      </c>
      <c r="J77" s="186" t="s">
        <v>2785</v>
      </c>
      <c r="K77" s="186" t="s">
        <v>3172</v>
      </c>
      <c r="L77" s="186" t="s">
        <v>3173</v>
      </c>
      <c r="M77" s="186" t="s">
        <v>2785</v>
      </c>
      <c r="N77" s="186" t="s">
        <v>3174</v>
      </c>
      <c r="O77" s="186" t="s">
        <v>3175</v>
      </c>
      <c r="P77" s="186" t="s">
        <v>2785</v>
      </c>
      <c r="Q77" s="186" t="s">
        <v>3176</v>
      </c>
      <c r="R77" s="186" t="s">
        <v>3177</v>
      </c>
      <c r="S77" s="186" t="s">
        <v>2785</v>
      </c>
      <c r="T77" s="186" t="s">
        <v>3178</v>
      </c>
      <c r="U77" s="186" t="s">
        <v>3177</v>
      </c>
      <c r="V77" s="186" t="s">
        <v>2785</v>
      </c>
      <c r="W77" s="186" t="s">
        <v>2667</v>
      </c>
      <c r="X77" s="186" t="s">
        <v>3004</v>
      </c>
      <c r="Y77" s="186" t="s">
        <v>2785</v>
      </c>
      <c r="Z77" s="186" t="s">
        <v>2667</v>
      </c>
      <c r="AA77" s="186" t="s">
        <v>3177</v>
      </c>
      <c r="AB77" s="186" t="s">
        <v>2785</v>
      </c>
      <c r="AC77" s="186" t="s">
        <v>3179</v>
      </c>
      <c r="AD77" s="186" t="s">
        <v>3177</v>
      </c>
      <c r="AE77" s="186" t="s">
        <v>2785</v>
      </c>
      <c r="AF77" s="186" t="s">
        <v>3180</v>
      </c>
      <c r="AG77" s="186" t="s">
        <v>3177</v>
      </c>
      <c r="AH77" s="186" t="s">
        <v>2785</v>
      </c>
      <c r="AI77" s="186" t="s">
        <v>3181</v>
      </c>
      <c r="AJ77" s="186" t="s">
        <v>3177</v>
      </c>
      <c r="AK77" s="186" t="s">
        <v>2785</v>
      </c>
      <c r="AL77" s="186" t="s">
        <v>2667</v>
      </c>
      <c r="AM77" s="186" t="s">
        <v>3182</v>
      </c>
      <c r="AN77" s="186" t="s">
        <v>2785</v>
      </c>
      <c r="AO77" s="186" t="s">
        <v>2667</v>
      </c>
      <c r="AP77" s="186" t="s">
        <v>3183</v>
      </c>
      <c r="AQ77" s="186" t="s">
        <v>2785</v>
      </c>
      <c r="AR77" s="186" t="s">
        <v>2667</v>
      </c>
      <c r="AS77" s="186" t="s">
        <v>2667</v>
      </c>
      <c r="AT77" s="186" t="s">
        <v>2785</v>
      </c>
      <c r="AU77" s="186" t="s">
        <v>2667</v>
      </c>
      <c r="AV77" s="186" t="s">
        <v>2667</v>
      </c>
      <c r="AW77" s="186" t="s">
        <v>2785</v>
      </c>
      <c r="AX77" s="186" t="s">
        <v>2667</v>
      </c>
      <c r="AY77" s="186" t="s">
        <v>2667</v>
      </c>
      <c r="AZ77" s="186" t="s">
        <v>2785</v>
      </c>
      <c r="BA77" s="186" t="s">
        <v>2667</v>
      </c>
      <c r="BB77" s="186" t="s">
        <v>2667</v>
      </c>
      <c r="BC77" s="186" t="s">
        <v>2785</v>
      </c>
      <c r="BD77" s="186" t="s">
        <v>2667</v>
      </c>
      <c r="BE77" s="186" t="s">
        <v>2667</v>
      </c>
      <c r="BF77" s="186" t="s">
        <v>2785</v>
      </c>
      <c r="BG77" s="186" t="s">
        <v>2667</v>
      </c>
      <c r="BH77" s="186" t="s">
        <v>2667</v>
      </c>
      <c r="BI77" s="186" t="s">
        <v>2785</v>
      </c>
      <c r="BJ77" s="186" t="s">
        <v>2667</v>
      </c>
      <c r="BK77" s="186" t="s">
        <v>2667</v>
      </c>
      <c r="BL77" s="186" t="s">
        <v>2785</v>
      </c>
      <c r="BM77" s="186" t="s">
        <v>2667</v>
      </c>
      <c r="BN77" s="186" t="s">
        <v>2667</v>
      </c>
      <c r="BO77" s="186" t="s">
        <v>2785</v>
      </c>
      <c r="BP77" s="186" t="s">
        <v>2667</v>
      </c>
      <c r="BQ77" s="186" t="s">
        <v>2667</v>
      </c>
      <c r="BR77" s="186" t="s">
        <v>2785</v>
      </c>
      <c r="BS77" s="186" t="s">
        <v>2667</v>
      </c>
      <c r="BT77" s="186" t="s">
        <v>2667</v>
      </c>
      <c r="BU77" s="186" t="s">
        <v>2785</v>
      </c>
      <c r="BV77" s="186" t="s">
        <v>2667</v>
      </c>
      <c r="BW77" s="186" t="s">
        <v>2667</v>
      </c>
      <c r="BX77" s="186" t="s">
        <v>2785</v>
      </c>
      <c r="BY77" s="186" t="s">
        <v>2667</v>
      </c>
      <c r="BZ77" s="186" t="s">
        <v>2667</v>
      </c>
      <c r="CA77" s="186" t="s">
        <v>2785</v>
      </c>
      <c r="CB77" s="186" t="s">
        <v>2667</v>
      </c>
      <c r="CC77" s="186" t="s">
        <v>2667</v>
      </c>
      <c r="CD77" s="186" t="s">
        <v>2785</v>
      </c>
      <c r="CE77" s="186" t="s">
        <v>2667</v>
      </c>
      <c r="CF77" s="186" t="s">
        <v>2667</v>
      </c>
      <c r="CG77" s="186" t="s">
        <v>2785</v>
      </c>
      <c r="CH77" s="186" t="s">
        <v>2667</v>
      </c>
      <c r="CI77" s="186" t="s">
        <v>2667</v>
      </c>
      <c r="CJ77" s="186" t="s">
        <v>2785</v>
      </c>
      <c r="CK77" s="186" t="s">
        <v>2667</v>
      </c>
      <c r="CL77" s="186" t="s">
        <v>2667</v>
      </c>
      <c r="CM77" s="186" t="s">
        <v>2785</v>
      </c>
      <c r="CN77" s="186" t="s">
        <v>2667</v>
      </c>
      <c r="CO77" s="186" t="s">
        <v>2667</v>
      </c>
      <c r="CP77" s="186" t="s">
        <v>2785</v>
      </c>
      <c r="CQ77" s="186" t="s">
        <v>2667</v>
      </c>
      <c r="CR77" s="186" t="s">
        <v>2667</v>
      </c>
      <c r="CS77" s="186" t="s">
        <v>2785</v>
      </c>
      <c r="CT77" s="186" t="s">
        <v>2667</v>
      </c>
      <c r="CU77" s="186" t="s">
        <v>2667</v>
      </c>
      <c r="CV77" s="186" t="s">
        <v>2785</v>
      </c>
      <c r="CW77" s="186" t="s">
        <v>2667</v>
      </c>
      <c r="CX77" s="186" t="s">
        <v>2667</v>
      </c>
      <c r="CY77" s="186" t="s">
        <v>2785</v>
      </c>
      <c r="CZ77" s="186" t="s">
        <v>2667</v>
      </c>
      <c r="DA77" s="186" t="s">
        <v>2667</v>
      </c>
      <c r="DB77" s="186" t="s">
        <v>2785</v>
      </c>
      <c r="DC77" s="186" t="s">
        <v>2667</v>
      </c>
      <c r="DD77" s="186" t="s">
        <v>2667</v>
      </c>
      <c r="DE77" s="186" t="s">
        <v>2785</v>
      </c>
      <c r="DF77" s="186" t="s">
        <v>2667</v>
      </c>
      <c r="DG77" s="186" t="s">
        <v>2667</v>
      </c>
      <c r="DH77" s="186" t="s">
        <v>2785</v>
      </c>
      <c r="DI77" s="186" t="s">
        <v>2667</v>
      </c>
      <c r="DJ77" s="186" t="s">
        <v>2667</v>
      </c>
      <c r="DK77" s="186" t="s">
        <v>2785</v>
      </c>
      <c r="DL77" s="186" t="s">
        <v>2667</v>
      </c>
      <c r="DM77" s="186" t="s">
        <v>2667</v>
      </c>
      <c r="DN77" s="186" t="s">
        <v>2785</v>
      </c>
      <c r="DO77" s="186" t="s">
        <v>2667</v>
      </c>
      <c r="DP77" s="186" t="s">
        <v>2667</v>
      </c>
      <c r="DQ77" s="186" t="s">
        <v>2785</v>
      </c>
      <c r="DR77" s="186" t="s">
        <v>2667</v>
      </c>
      <c r="DS77" s="186" t="s">
        <v>2667</v>
      </c>
      <c r="DT77" s="186" t="s">
        <v>2785</v>
      </c>
      <c r="DU77" s="186" t="s">
        <v>2667</v>
      </c>
      <c r="DV77" s="186" t="s">
        <v>2667</v>
      </c>
      <c r="DW77" s="186" t="s">
        <v>2785</v>
      </c>
      <c r="DX77" s="186" t="s">
        <v>2667</v>
      </c>
      <c r="DY77" s="186" t="s">
        <v>2667</v>
      </c>
      <c r="DZ77" s="186" t="s">
        <v>2785</v>
      </c>
      <c r="EA77" s="186" t="s">
        <v>2667</v>
      </c>
      <c r="EB77" s="186" t="s">
        <v>2667</v>
      </c>
      <c r="EC77" s="186" t="s">
        <v>2785</v>
      </c>
      <c r="ED77" s="186" t="s">
        <v>2667</v>
      </c>
      <c r="EE77" s="186" t="s">
        <v>2667</v>
      </c>
      <c r="EF77" s="186" t="s">
        <v>2785</v>
      </c>
      <c r="EG77" s="186" t="s">
        <v>2667</v>
      </c>
      <c r="EH77" s="186" t="s">
        <v>2667</v>
      </c>
      <c r="EI77" s="186" t="s">
        <v>2785</v>
      </c>
      <c r="EJ77" s="186" t="s">
        <v>2667</v>
      </c>
      <c r="EK77" s="186" t="s">
        <v>2667</v>
      </c>
      <c r="EL77" s="186" t="s">
        <v>2785</v>
      </c>
      <c r="EM77" s="186" t="s">
        <v>2667</v>
      </c>
      <c r="EN77" s="186" t="s">
        <v>2667</v>
      </c>
      <c r="EO77" s="186" t="s">
        <v>2785</v>
      </c>
      <c r="EP77" s="186" t="s">
        <v>2667</v>
      </c>
      <c r="EQ77" s="186" t="s">
        <v>2667</v>
      </c>
      <c r="ER77" s="186" t="s">
        <v>2785</v>
      </c>
      <c r="ES77" s="186" t="s">
        <v>2667</v>
      </c>
      <c r="ET77" s="186" t="s">
        <v>2667</v>
      </c>
    </row>
    <row r="78" spans="1:150" x14ac:dyDescent="0.3">
      <c r="A78" s="1"/>
      <c r="B78" s="187" t="s">
        <v>3184</v>
      </c>
      <c r="C78" s="187" t="s">
        <v>81</v>
      </c>
      <c r="D78" s="187" t="s">
        <v>82</v>
      </c>
      <c r="E78" s="187" t="s">
        <v>3185</v>
      </c>
      <c r="F78" s="187" t="s">
        <v>3186</v>
      </c>
      <c r="G78" s="188" t="s">
        <v>2785</v>
      </c>
      <c r="H78" s="188" t="s">
        <v>867</v>
      </c>
      <c r="I78" s="188" t="s">
        <v>867</v>
      </c>
      <c r="J78" s="188" t="s">
        <v>2785</v>
      </c>
      <c r="K78" s="188" t="s">
        <v>867</v>
      </c>
      <c r="L78" s="188" t="s">
        <v>867</v>
      </c>
      <c r="M78" s="188" t="s">
        <v>2785</v>
      </c>
      <c r="N78" s="188" t="s">
        <v>867</v>
      </c>
      <c r="O78" s="188" t="s">
        <v>867</v>
      </c>
      <c r="P78" s="188" t="s">
        <v>2785</v>
      </c>
      <c r="Q78" s="188" t="s">
        <v>867</v>
      </c>
      <c r="R78" s="188" t="s">
        <v>867</v>
      </c>
      <c r="S78" s="188" t="s">
        <v>2785</v>
      </c>
      <c r="T78" s="188" t="s">
        <v>867</v>
      </c>
      <c r="U78" s="188" t="s">
        <v>867</v>
      </c>
      <c r="V78" s="188" t="s">
        <v>2785</v>
      </c>
      <c r="W78" s="188" t="s">
        <v>867</v>
      </c>
      <c r="X78" s="188" t="s">
        <v>867</v>
      </c>
      <c r="Y78" s="188" t="s">
        <v>2785</v>
      </c>
      <c r="Z78" s="188" t="s">
        <v>867</v>
      </c>
      <c r="AA78" s="188" t="s">
        <v>867</v>
      </c>
      <c r="AB78" s="188" t="s">
        <v>2785</v>
      </c>
      <c r="AC78" s="188" t="s">
        <v>867</v>
      </c>
      <c r="AD78" s="188" t="s">
        <v>867</v>
      </c>
      <c r="AE78" s="188" t="s">
        <v>2785</v>
      </c>
      <c r="AF78" s="188" t="s">
        <v>867</v>
      </c>
      <c r="AG78" s="188" t="s">
        <v>867</v>
      </c>
      <c r="AH78" s="188" t="s">
        <v>2785</v>
      </c>
      <c r="AI78" s="188" t="s">
        <v>867</v>
      </c>
      <c r="AJ78" s="188" t="s">
        <v>867</v>
      </c>
      <c r="AK78" s="188" t="s">
        <v>2785</v>
      </c>
      <c r="AL78" s="188" t="s">
        <v>867</v>
      </c>
      <c r="AM78" s="188" t="s">
        <v>867</v>
      </c>
      <c r="AN78" s="188" t="s">
        <v>2785</v>
      </c>
      <c r="AO78" s="188" t="s">
        <v>867</v>
      </c>
      <c r="AP78" s="188" t="s">
        <v>867</v>
      </c>
      <c r="AQ78" s="188" t="s">
        <v>2785</v>
      </c>
      <c r="AR78" s="188" t="s">
        <v>867</v>
      </c>
      <c r="AS78" s="188" t="s">
        <v>867</v>
      </c>
      <c r="AT78" s="188" t="s">
        <v>2785</v>
      </c>
      <c r="AU78" s="188" t="s">
        <v>867</v>
      </c>
      <c r="AV78" s="188" t="s">
        <v>867</v>
      </c>
      <c r="AW78" s="188" t="s">
        <v>2785</v>
      </c>
      <c r="AX78" s="188" t="s">
        <v>867</v>
      </c>
      <c r="AY78" s="188" t="s">
        <v>867</v>
      </c>
      <c r="AZ78" s="188" t="s">
        <v>2785</v>
      </c>
      <c r="BA78" s="188" t="s">
        <v>867</v>
      </c>
      <c r="BB78" s="188" t="s">
        <v>867</v>
      </c>
      <c r="BC78" s="188" t="s">
        <v>2785</v>
      </c>
      <c r="BD78" s="188" t="s">
        <v>867</v>
      </c>
      <c r="BE78" s="188" t="s">
        <v>867</v>
      </c>
      <c r="BF78" s="188" t="s">
        <v>2785</v>
      </c>
      <c r="BG78" s="188" t="s">
        <v>867</v>
      </c>
      <c r="BH78" s="188" t="s">
        <v>867</v>
      </c>
      <c r="BI78" s="188" t="s">
        <v>2785</v>
      </c>
      <c r="BJ78" s="188" t="s">
        <v>867</v>
      </c>
      <c r="BK78" s="188" t="s">
        <v>867</v>
      </c>
      <c r="BL78" s="188" t="s">
        <v>2785</v>
      </c>
      <c r="BM78" s="188" t="s">
        <v>867</v>
      </c>
      <c r="BN78" s="188" t="s">
        <v>867</v>
      </c>
      <c r="BO78" s="188" t="s">
        <v>2785</v>
      </c>
      <c r="BP78" s="188" t="s">
        <v>867</v>
      </c>
      <c r="BQ78" s="188" t="s">
        <v>867</v>
      </c>
      <c r="BR78" s="188" t="s">
        <v>2785</v>
      </c>
      <c r="BS78" s="188" t="s">
        <v>867</v>
      </c>
      <c r="BT78" s="188" t="s">
        <v>867</v>
      </c>
      <c r="BU78" s="188" t="s">
        <v>2785</v>
      </c>
      <c r="BV78" s="188" t="s">
        <v>867</v>
      </c>
      <c r="BW78" s="188" t="s">
        <v>867</v>
      </c>
      <c r="BX78" s="188" t="s">
        <v>2785</v>
      </c>
      <c r="BY78" s="188" t="s">
        <v>867</v>
      </c>
      <c r="BZ78" s="188" t="s">
        <v>867</v>
      </c>
      <c r="CA78" s="188" t="s">
        <v>2785</v>
      </c>
      <c r="CB78" s="188" t="s">
        <v>867</v>
      </c>
      <c r="CC78" s="188" t="s">
        <v>867</v>
      </c>
      <c r="CD78" s="188" t="s">
        <v>2785</v>
      </c>
      <c r="CE78" s="188" t="s">
        <v>867</v>
      </c>
      <c r="CF78" s="188" t="s">
        <v>867</v>
      </c>
      <c r="CG78" s="188" t="s">
        <v>2785</v>
      </c>
      <c r="CH78" s="188" t="s">
        <v>867</v>
      </c>
      <c r="CI78" s="188" t="s">
        <v>867</v>
      </c>
      <c r="CJ78" s="188" t="s">
        <v>2785</v>
      </c>
      <c r="CK78" s="188" t="s">
        <v>867</v>
      </c>
      <c r="CL78" s="188" t="s">
        <v>867</v>
      </c>
      <c r="CM78" s="188" t="s">
        <v>2785</v>
      </c>
      <c r="CN78" s="188" t="s">
        <v>867</v>
      </c>
      <c r="CO78" s="188" t="s">
        <v>867</v>
      </c>
      <c r="CP78" s="188" t="s">
        <v>2785</v>
      </c>
      <c r="CQ78" s="188" t="s">
        <v>867</v>
      </c>
      <c r="CR78" s="188" t="s">
        <v>867</v>
      </c>
      <c r="CS78" s="188" t="s">
        <v>2785</v>
      </c>
      <c r="CT78" s="188" t="s">
        <v>867</v>
      </c>
      <c r="CU78" s="188" t="s">
        <v>867</v>
      </c>
      <c r="CV78" s="188" t="s">
        <v>2785</v>
      </c>
      <c r="CW78" s="188" t="s">
        <v>867</v>
      </c>
      <c r="CX78" s="188" t="s">
        <v>867</v>
      </c>
      <c r="CY78" s="188" t="s">
        <v>2785</v>
      </c>
      <c r="CZ78" s="188" t="s">
        <v>867</v>
      </c>
      <c r="DA78" s="188" t="s">
        <v>867</v>
      </c>
      <c r="DB78" s="188" t="s">
        <v>2785</v>
      </c>
      <c r="DC78" s="188" t="s">
        <v>867</v>
      </c>
      <c r="DD78" s="188" t="s">
        <v>867</v>
      </c>
      <c r="DE78" s="188" t="s">
        <v>2785</v>
      </c>
      <c r="DF78" s="188" t="s">
        <v>867</v>
      </c>
      <c r="DG78" s="188" t="s">
        <v>867</v>
      </c>
      <c r="DH78" s="188" t="s">
        <v>2785</v>
      </c>
      <c r="DI78" s="188" t="s">
        <v>867</v>
      </c>
      <c r="DJ78" s="188" t="s">
        <v>867</v>
      </c>
      <c r="DK78" s="188" t="s">
        <v>2785</v>
      </c>
      <c r="DL78" s="188" t="s">
        <v>867</v>
      </c>
      <c r="DM78" s="188" t="s">
        <v>867</v>
      </c>
      <c r="DN78" s="188" t="s">
        <v>2785</v>
      </c>
      <c r="DO78" s="188" t="s">
        <v>867</v>
      </c>
      <c r="DP78" s="188" t="s">
        <v>867</v>
      </c>
      <c r="DQ78" s="188" t="s">
        <v>2785</v>
      </c>
      <c r="DR78" s="188" t="s">
        <v>867</v>
      </c>
      <c r="DS78" s="188" t="s">
        <v>867</v>
      </c>
      <c r="DT78" s="188" t="s">
        <v>2785</v>
      </c>
      <c r="DU78" s="188" t="s">
        <v>867</v>
      </c>
      <c r="DV78" s="188" t="s">
        <v>867</v>
      </c>
      <c r="DW78" s="188" t="s">
        <v>2785</v>
      </c>
      <c r="DX78" s="188" t="s">
        <v>867</v>
      </c>
      <c r="DY78" s="188" t="s">
        <v>867</v>
      </c>
      <c r="DZ78" s="188" t="s">
        <v>2785</v>
      </c>
      <c r="EA78" s="188" t="s">
        <v>867</v>
      </c>
      <c r="EB78" s="188" t="s">
        <v>867</v>
      </c>
      <c r="EC78" s="188" t="s">
        <v>2785</v>
      </c>
      <c r="ED78" s="188" t="s">
        <v>867</v>
      </c>
      <c r="EE78" s="188" t="s">
        <v>867</v>
      </c>
      <c r="EF78" s="188" t="s">
        <v>2785</v>
      </c>
      <c r="EG78" s="188" t="s">
        <v>867</v>
      </c>
      <c r="EH78" s="188" t="s">
        <v>867</v>
      </c>
      <c r="EI78" s="188" t="s">
        <v>2785</v>
      </c>
      <c r="EJ78" s="188" t="s">
        <v>867</v>
      </c>
      <c r="EK78" s="188" t="s">
        <v>867</v>
      </c>
      <c r="EL78" s="188" t="s">
        <v>2785</v>
      </c>
      <c r="EM78" s="188" t="s">
        <v>867</v>
      </c>
      <c r="EN78" s="188" t="s">
        <v>867</v>
      </c>
      <c r="EO78" s="188" t="s">
        <v>2785</v>
      </c>
      <c r="EP78" s="188" t="s">
        <v>867</v>
      </c>
      <c r="EQ78" s="188" t="s">
        <v>867</v>
      </c>
      <c r="ER78" s="188" t="s">
        <v>2785</v>
      </c>
      <c r="ES78" s="188" t="s">
        <v>867</v>
      </c>
      <c r="ET78" s="188" t="s">
        <v>867</v>
      </c>
    </row>
    <row r="79" spans="1:150" x14ac:dyDescent="0.3">
      <c r="A79" s="1"/>
      <c r="B79" s="187" t="s">
        <v>3187</v>
      </c>
      <c r="C79" s="187" t="s">
        <v>81</v>
      </c>
      <c r="D79" s="187" t="s">
        <v>82</v>
      </c>
      <c r="E79" s="187" t="s">
        <v>3188</v>
      </c>
      <c r="F79" s="187" t="s">
        <v>3189</v>
      </c>
      <c r="G79" s="188" t="s">
        <v>2785</v>
      </c>
      <c r="H79" s="188" t="s">
        <v>867</v>
      </c>
      <c r="I79" s="188" t="s">
        <v>867</v>
      </c>
      <c r="J79" s="188" t="s">
        <v>2785</v>
      </c>
      <c r="K79" s="188" t="s">
        <v>867</v>
      </c>
      <c r="L79" s="188" t="s">
        <v>867</v>
      </c>
      <c r="M79" s="188" t="s">
        <v>2785</v>
      </c>
      <c r="N79" s="188" t="s">
        <v>867</v>
      </c>
      <c r="O79" s="188" t="s">
        <v>867</v>
      </c>
      <c r="P79" s="188" t="s">
        <v>2785</v>
      </c>
      <c r="Q79" s="188" t="s">
        <v>867</v>
      </c>
      <c r="R79" s="188" t="s">
        <v>867</v>
      </c>
      <c r="S79" s="188" t="s">
        <v>2785</v>
      </c>
      <c r="T79" s="188" t="s">
        <v>867</v>
      </c>
      <c r="U79" s="188" t="s">
        <v>867</v>
      </c>
      <c r="V79" s="188" t="s">
        <v>2785</v>
      </c>
      <c r="W79" s="188" t="s">
        <v>867</v>
      </c>
      <c r="X79" s="188" t="s">
        <v>867</v>
      </c>
      <c r="Y79" s="188" t="s">
        <v>2785</v>
      </c>
      <c r="Z79" s="188" t="s">
        <v>867</v>
      </c>
      <c r="AA79" s="188" t="s">
        <v>867</v>
      </c>
      <c r="AB79" s="188" t="s">
        <v>2785</v>
      </c>
      <c r="AC79" s="188" t="s">
        <v>867</v>
      </c>
      <c r="AD79" s="188" t="s">
        <v>867</v>
      </c>
      <c r="AE79" s="188" t="s">
        <v>2785</v>
      </c>
      <c r="AF79" s="188" t="s">
        <v>867</v>
      </c>
      <c r="AG79" s="188" t="s">
        <v>867</v>
      </c>
      <c r="AH79" s="188" t="s">
        <v>2785</v>
      </c>
      <c r="AI79" s="188" t="s">
        <v>867</v>
      </c>
      <c r="AJ79" s="188" t="s">
        <v>867</v>
      </c>
      <c r="AK79" s="188" t="s">
        <v>2785</v>
      </c>
      <c r="AL79" s="188" t="s">
        <v>867</v>
      </c>
      <c r="AM79" s="188" t="s">
        <v>867</v>
      </c>
      <c r="AN79" s="188" t="s">
        <v>2785</v>
      </c>
      <c r="AO79" s="188" t="s">
        <v>867</v>
      </c>
      <c r="AP79" s="188" t="s">
        <v>867</v>
      </c>
      <c r="AQ79" s="188" t="s">
        <v>2785</v>
      </c>
      <c r="AR79" s="188" t="s">
        <v>867</v>
      </c>
      <c r="AS79" s="188" t="s">
        <v>867</v>
      </c>
      <c r="AT79" s="188" t="s">
        <v>2785</v>
      </c>
      <c r="AU79" s="188" t="s">
        <v>867</v>
      </c>
      <c r="AV79" s="188" t="s">
        <v>867</v>
      </c>
      <c r="AW79" s="188" t="s">
        <v>2785</v>
      </c>
      <c r="AX79" s="188" t="s">
        <v>867</v>
      </c>
      <c r="AY79" s="188" t="s">
        <v>867</v>
      </c>
      <c r="AZ79" s="188" t="s">
        <v>2785</v>
      </c>
      <c r="BA79" s="188" t="s">
        <v>867</v>
      </c>
      <c r="BB79" s="188" t="s">
        <v>867</v>
      </c>
      <c r="BC79" s="188" t="s">
        <v>2785</v>
      </c>
      <c r="BD79" s="188" t="s">
        <v>867</v>
      </c>
      <c r="BE79" s="188" t="s">
        <v>867</v>
      </c>
      <c r="BF79" s="188" t="s">
        <v>2785</v>
      </c>
      <c r="BG79" s="188" t="s">
        <v>867</v>
      </c>
      <c r="BH79" s="188" t="s">
        <v>867</v>
      </c>
      <c r="BI79" s="188" t="s">
        <v>2785</v>
      </c>
      <c r="BJ79" s="188" t="s">
        <v>867</v>
      </c>
      <c r="BK79" s="188" t="s">
        <v>867</v>
      </c>
      <c r="BL79" s="188" t="s">
        <v>2785</v>
      </c>
      <c r="BM79" s="188" t="s">
        <v>867</v>
      </c>
      <c r="BN79" s="188" t="s">
        <v>867</v>
      </c>
      <c r="BO79" s="188" t="s">
        <v>2785</v>
      </c>
      <c r="BP79" s="188" t="s">
        <v>867</v>
      </c>
      <c r="BQ79" s="188" t="s">
        <v>867</v>
      </c>
      <c r="BR79" s="188" t="s">
        <v>2785</v>
      </c>
      <c r="BS79" s="188" t="s">
        <v>867</v>
      </c>
      <c r="BT79" s="188" t="s">
        <v>867</v>
      </c>
      <c r="BU79" s="188" t="s">
        <v>2785</v>
      </c>
      <c r="BV79" s="188" t="s">
        <v>867</v>
      </c>
      <c r="BW79" s="188" t="s">
        <v>867</v>
      </c>
      <c r="BX79" s="188" t="s">
        <v>2785</v>
      </c>
      <c r="BY79" s="188" t="s">
        <v>867</v>
      </c>
      <c r="BZ79" s="188" t="s">
        <v>867</v>
      </c>
      <c r="CA79" s="188" t="s">
        <v>2785</v>
      </c>
      <c r="CB79" s="188" t="s">
        <v>867</v>
      </c>
      <c r="CC79" s="188" t="s">
        <v>867</v>
      </c>
      <c r="CD79" s="188" t="s">
        <v>2785</v>
      </c>
      <c r="CE79" s="188" t="s">
        <v>867</v>
      </c>
      <c r="CF79" s="188" t="s">
        <v>867</v>
      </c>
      <c r="CG79" s="188" t="s">
        <v>2785</v>
      </c>
      <c r="CH79" s="188" t="s">
        <v>867</v>
      </c>
      <c r="CI79" s="188" t="s">
        <v>867</v>
      </c>
      <c r="CJ79" s="188" t="s">
        <v>2785</v>
      </c>
      <c r="CK79" s="188" t="s">
        <v>867</v>
      </c>
      <c r="CL79" s="188" t="s">
        <v>867</v>
      </c>
      <c r="CM79" s="188" t="s">
        <v>2785</v>
      </c>
      <c r="CN79" s="188" t="s">
        <v>867</v>
      </c>
      <c r="CO79" s="188" t="s">
        <v>867</v>
      </c>
      <c r="CP79" s="188" t="s">
        <v>2785</v>
      </c>
      <c r="CQ79" s="188" t="s">
        <v>867</v>
      </c>
      <c r="CR79" s="188" t="s">
        <v>867</v>
      </c>
      <c r="CS79" s="188" t="s">
        <v>2785</v>
      </c>
      <c r="CT79" s="188" t="s">
        <v>867</v>
      </c>
      <c r="CU79" s="188" t="s">
        <v>867</v>
      </c>
      <c r="CV79" s="188" t="s">
        <v>2785</v>
      </c>
      <c r="CW79" s="188" t="s">
        <v>867</v>
      </c>
      <c r="CX79" s="188" t="s">
        <v>867</v>
      </c>
      <c r="CY79" s="188" t="s">
        <v>2785</v>
      </c>
      <c r="CZ79" s="188" t="s">
        <v>867</v>
      </c>
      <c r="DA79" s="188" t="s">
        <v>867</v>
      </c>
      <c r="DB79" s="188" t="s">
        <v>2785</v>
      </c>
      <c r="DC79" s="188" t="s">
        <v>867</v>
      </c>
      <c r="DD79" s="188" t="s">
        <v>867</v>
      </c>
      <c r="DE79" s="188" t="s">
        <v>2785</v>
      </c>
      <c r="DF79" s="188" t="s">
        <v>867</v>
      </c>
      <c r="DG79" s="188" t="s">
        <v>867</v>
      </c>
      <c r="DH79" s="188" t="s">
        <v>2785</v>
      </c>
      <c r="DI79" s="188" t="s">
        <v>867</v>
      </c>
      <c r="DJ79" s="188" t="s">
        <v>867</v>
      </c>
      <c r="DK79" s="188" t="s">
        <v>2785</v>
      </c>
      <c r="DL79" s="188" t="s">
        <v>867</v>
      </c>
      <c r="DM79" s="188" t="s">
        <v>867</v>
      </c>
      <c r="DN79" s="188" t="s">
        <v>2785</v>
      </c>
      <c r="DO79" s="188" t="s">
        <v>867</v>
      </c>
      <c r="DP79" s="188" t="s">
        <v>867</v>
      </c>
      <c r="DQ79" s="188" t="s">
        <v>2785</v>
      </c>
      <c r="DR79" s="188" t="s">
        <v>867</v>
      </c>
      <c r="DS79" s="188" t="s">
        <v>867</v>
      </c>
      <c r="DT79" s="188" t="s">
        <v>2785</v>
      </c>
      <c r="DU79" s="188" t="s">
        <v>867</v>
      </c>
      <c r="DV79" s="188" t="s">
        <v>867</v>
      </c>
      <c r="DW79" s="188" t="s">
        <v>2785</v>
      </c>
      <c r="DX79" s="188" t="s">
        <v>867</v>
      </c>
      <c r="DY79" s="188" t="s">
        <v>867</v>
      </c>
      <c r="DZ79" s="188" t="s">
        <v>2785</v>
      </c>
      <c r="EA79" s="188" t="s">
        <v>867</v>
      </c>
      <c r="EB79" s="188" t="s">
        <v>867</v>
      </c>
      <c r="EC79" s="188" t="s">
        <v>2785</v>
      </c>
      <c r="ED79" s="188" t="s">
        <v>867</v>
      </c>
      <c r="EE79" s="188" t="s">
        <v>867</v>
      </c>
      <c r="EF79" s="188" t="s">
        <v>2785</v>
      </c>
      <c r="EG79" s="188" t="s">
        <v>867</v>
      </c>
      <c r="EH79" s="188" t="s">
        <v>867</v>
      </c>
      <c r="EI79" s="188" t="s">
        <v>2785</v>
      </c>
      <c r="EJ79" s="188" t="s">
        <v>867</v>
      </c>
      <c r="EK79" s="188" t="s">
        <v>867</v>
      </c>
      <c r="EL79" s="188" t="s">
        <v>2785</v>
      </c>
      <c r="EM79" s="188" t="s">
        <v>867</v>
      </c>
      <c r="EN79" s="188" t="s">
        <v>867</v>
      </c>
      <c r="EO79" s="188" t="s">
        <v>2785</v>
      </c>
      <c r="EP79" s="188" t="s">
        <v>867</v>
      </c>
      <c r="EQ79" s="188" t="s">
        <v>867</v>
      </c>
      <c r="ER79" s="188" t="s">
        <v>2785</v>
      </c>
      <c r="ES79" s="188" t="s">
        <v>867</v>
      </c>
      <c r="ET79" s="188" t="s">
        <v>867</v>
      </c>
    </row>
    <row r="80" spans="1:150" x14ac:dyDescent="0.3">
      <c r="A80" s="1"/>
      <c r="B80" s="187" t="s">
        <v>3190</v>
      </c>
      <c r="C80" s="187" t="s">
        <v>81</v>
      </c>
      <c r="D80" s="187" t="s">
        <v>82</v>
      </c>
      <c r="E80" s="187" t="s">
        <v>3191</v>
      </c>
      <c r="F80" s="187" t="s">
        <v>3192</v>
      </c>
      <c r="G80" s="188" t="s">
        <v>2785</v>
      </c>
      <c r="H80" s="188" t="s">
        <v>2667</v>
      </c>
      <c r="I80" s="188" t="s">
        <v>3171</v>
      </c>
      <c r="J80" s="188" t="s">
        <v>2785</v>
      </c>
      <c r="K80" s="188" t="s">
        <v>3172</v>
      </c>
      <c r="L80" s="188" t="s">
        <v>3173</v>
      </c>
      <c r="M80" s="188" t="s">
        <v>2785</v>
      </c>
      <c r="N80" s="188" t="s">
        <v>3174</v>
      </c>
      <c r="O80" s="188" t="s">
        <v>3175</v>
      </c>
      <c r="P80" s="188" t="s">
        <v>2785</v>
      </c>
      <c r="Q80" s="188" t="s">
        <v>3176</v>
      </c>
      <c r="R80" s="188" t="s">
        <v>3177</v>
      </c>
      <c r="S80" s="188" t="s">
        <v>2785</v>
      </c>
      <c r="T80" s="188" t="s">
        <v>3178</v>
      </c>
      <c r="U80" s="188" t="s">
        <v>3177</v>
      </c>
      <c r="V80" s="188" t="s">
        <v>2785</v>
      </c>
      <c r="W80" s="188" t="s">
        <v>2667</v>
      </c>
      <c r="X80" s="188" t="s">
        <v>3004</v>
      </c>
      <c r="Y80" s="188" t="s">
        <v>2785</v>
      </c>
      <c r="Z80" s="188" t="s">
        <v>2667</v>
      </c>
      <c r="AA80" s="188" t="s">
        <v>3177</v>
      </c>
      <c r="AB80" s="188" t="s">
        <v>2785</v>
      </c>
      <c r="AC80" s="188" t="s">
        <v>3179</v>
      </c>
      <c r="AD80" s="188" t="s">
        <v>3177</v>
      </c>
      <c r="AE80" s="188" t="s">
        <v>2785</v>
      </c>
      <c r="AF80" s="188" t="s">
        <v>3180</v>
      </c>
      <c r="AG80" s="188" t="s">
        <v>3177</v>
      </c>
      <c r="AH80" s="188" t="s">
        <v>2785</v>
      </c>
      <c r="AI80" s="188" t="s">
        <v>3181</v>
      </c>
      <c r="AJ80" s="188" t="s">
        <v>3177</v>
      </c>
      <c r="AK80" s="188" t="s">
        <v>2785</v>
      </c>
      <c r="AL80" s="188" t="s">
        <v>2667</v>
      </c>
      <c r="AM80" s="188" t="s">
        <v>3182</v>
      </c>
      <c r="AN80" s="188" t="s">
        <v>2785</v>
      </c>
      <c r="AO80" s="188" t="s">
        <v>2667</v>
      </c>
      <c r="AP80" s="188" t="s">
        <v>3183</v>
      </c>
      <c r="AQ80" s="188" t="s">
        <v>2785</v>
      </c>
      <c r="AR80" s="188" t="s">
        <v>2667</v>
      </c>
      <c r="AS80" s="188" t="s">
        <v>2667</v>
      </c>
      <c r="AT80" s="188" t="s">
        <v>2785</v>
      </c>
      <c r="AU80" s="188" t="s">
        <v>2667</v>
      </c>
      <c r="AV80" s="188" t="s">
        <v>2667</v>
      </c>
      <c r="AW80" s="188" t="s">
        <v>2785</v>
      </c>
      <c r="AX80" s="188" t="s">
        <v>2667</v>
      </c>
      <c r="AY80" s="188" t="s">
        <v>2667</v>
      </c>
      <c r="AZ80" s="188" t="s">
        <v>2785</v>
      </c>
      <c r="BA80" s="188" t="s">
        <v>2667</v>
      </c>
      <c r="BB80" s="188" t="s">
        <v>2667</v>
      </c>
      <c r="BC80" s="188" t="s">
        <v>2785</v>
      </c>
      <c r="BD80" s="188" t="s">
        <v>2667</v>
      </c>
      <c r="BE80" s="188" t="s">
        <v>2667</v>
      </c>
      <c r="BF80" s="188" t="s">
        <v>2785</v>
      </c>
      <c r="BG80" s="188" t="s">
        <v>2667</v>
      </c>
      <c r="BH80" s="188" t="s">
        <v>2667</v>
      </c>
      <c r="BI80" s="188" t="s">
        <v>2785</v>
      </c>
      <c r="BJ80" s="188" t="s">
        <v>2667</v>
      </c>
      <c r="BK80" s="188" t="s">
        <v>2667</v>
      </c>
      <c r="BL80" s="188" t="s">
        <v>2785</v>
      </c>
      <c r="BM80" s="188" t="s">
        <v>2667</v>
      </c>
      <c r="BN80" s="188" t="s">
        <v>2667</v>
      </c>
      <c r="BO80" s="188" t="s">
        <v>2785</v>
      </c>
      <c r="BP80" s="188" t="s">
        <v>2667</v>
      </c>
      <c r="BQ80" s="188" t="s">
        <v>2667</v>
      </c>
      <c r="BR80" s="188" t="s">
        <v>2785</v>
      </c>
      <c r="BS80" s="188" t="s">
        <v>2667</v>
      </c>
      <c r="BT80" s="188" t="s">
        <v>2667</v>
      </c>
      <c r="BU80" s="188" t="s">
        <v>2785</v>
      </c>
      <c r="BV80" s="188" t="s">
        <v>2667</v>
      </c>
      <c r="BW80" s="188" t="s">
        <v>2667</v>
      </c>
      <c r="BX80" s="188" t="s">
        <v>2785</v>
      </c>
      <c r="BY80" s="188" t="s">
        <v>2667</v>
      </c>
      <c r="BZ80" s="188" t="s">
        <v>2667</v>
      </c>
      <c r="CA80" s="188" t="s">
        <v>2785</v>
      </c>
      <c r="CB80" s="188" t="s">
        <v>2667</v>
      </c>
      <c r="CC80" s="188" t="s">
        <v>2667</v>
      </c>
      <c r="CD80" s="188" t="s">
        <v>2785</v>
      </c>
      <c r="CE80" s="188" t="s">
        <v>2667</v>
      </c>
      <c r="CF80" s="188" t="s">
        <v>2667</v>
      </c>
      <c r="CG80" s="188" t="s">
        <v>2785</v>
      </c>
      <c r="CH80" s="188" t="s">
        <v>2667</v>
      </c>
      <c r="CI80" s="188" t="s">
        <v>2667</v>
      </c>
      <c r="CJ80" s="188" t="s">
        <v>2785</v>
      </c>
      <c r="CK80" s="188" t="s">
        <v>2667</v>
      </c>
      <c r="CL80" s="188" t="s">
        <v>2667</v>
      </c>
      <c r="CM80" s="188" t="s">
        <v>2785</v>
      </c>
      <c r="CN80" s="188" t="s">
        <v>2667</v>
      </c>
      <c r="CO80" s="188" t="s">
        <v>2667</v>
      </c>
      <c r="CP80" s="188" t="s">
        <v>2785</v>
      </c>
      <c r="CQ80" s="188" t="s">
        <v>2667</v>
      </c>
      <c r="CR80" s="188" t="s">
        <v>2667</v>
      </c>
      <c r="CS80" s="188" t="s">
        <v>2785</v>
      </c>
      <c r="CT80" s="188" t="s">
        <v>2667</v>
      </c>
      <c r="CU80" s="188" t="s">
        <v>2667</v>
      </c>
      <c r="CV80" s="188" t="s">
        <v>2785</v>
      </c>
      <c r="CW80" s="188" t="s">
        <v>2667</v>
      </c>
      <c r="CX80" s="188" t="s">
        <v>2667</v>
      </c>
      <c r="CY80" s="188" t="s">
        <v>2785</v>
      </c>
      <c r="CZ80" s="188" t="s">
        <v>2667</v>
      </c>
      <c r="DA80" s="188" t="s">
        <v>2667</v>
      </c>
      <c r="DB80" s="188" t="s">
        <v>2785</v>
      </c>
      <c r="DC80" s="188" t="s">
        <v>2667</v>
      </c>
      <c r="DD80" s="188" t="s">
        <v>2667</v>
      </c>
      <c r="DE80" s="188" t="s">
        <v>2785</v>
      </c>
      <c r="DF80" s="188" t="s">
        <v>2667</v>
      </c>
      <c r="DG80" s="188" t="s">
        <v>2667</v>
      </c>
      <c r="DH80" s="188" t="s">
        <v>2785</v>
      </c>
      <c r="DI80" s="188" t="s">
        <v>2667</v>
      </c>
      <c r="DJ80" s="188" t="s">
        <v>2667</v>
      </c>
      <c r="DK80" s="188" t="s">
        <v>2785</v>
      </c>
      <c r="DL80" s="188" t="s">
        <v>2667</v>
      </c>
      <c r="DM80" s="188" t="s">
        <v>2667</v>
      </c>
      <c r="DN80" s="188" t="s">
        <v>2785</v>
      </c>
      <c r="DO80" s="188" t="s">
        <v>2667</v>
      </c>
      <c r="DP80" s="188" t="s">
        <v>2667</v>
      </c>
      <c r="DQ80" s="188" t="s">
        <v>2785</v>
      </c>
      <c r="DR80" s="188" t="s">
        <v>2667</v>
      </c>
      <c r="DS80" s="188" t="s">
        <v>2667</v>
      </c>
      <c r="DT80" s="188" t="s">
        <v>2785</v>
      </c>
      <c r="DU80" s="188" t="s">
        <v>2667</v>
      </c>
      <c r="DV80" s="188" t="s">
        <v>2667</v>
      </c>
      <c r="DW80" s="188" t="s">
        <v>2785</v>
      </c>
      <c r="DX80" s="188" t="s">
        <v>2667</v>
      </c>
      <c r="DY80" s="188" t="s">
        <v>2667</v>
      </c>
      <c r="DZ80" s="188" t="s">
        <v>2785</v>
      </c>
      <c r="EA80" s="188" t="s">
        <v>2667</v>
      </c>
      <c r="EB80" s="188" t="s">
        <v>2667</v>
      </c>
      <c r="EC80" s="188" t="s">
        <v>2785</v>
      </c>
      <c r="ED80" s="188" t="s">
        <v>2667</v>
      </c>
      <c r="EE80" s="188" t="s">
        <v>2667</v>
      </c>
      <c r="EF80" s="188" t="s">
        <v>2785</v>
      </c>
      <c r="EG80" s="188" t="s">
        <v>2667</v>
      </c>
      <c r="EH80" s="188" t="s">
        <v>2667</v>
      </c>
      <c r="EI80" s="188" t="s">
        <v>2785</v>
      </c>
      <c r="EJ80" s="188" t="s">
        <v>2667</v>
      </c>
      <c r="EK80" s="188" t="s">
        <v>2667</v>
      </c>
      <c r="EL80" s="188" t="s">
        <v>2785</v>
      </c>
      <c r="EM80" s="188" t="s">
        <v>2667</v>
      </c>
      <c r="EN80" s="188" t="s">
        <v>2667</v>
      </c>
      <c r="EO80" s="188" t="s">
        <v>2785</v>
      </c>
      <c r="EP80" s="188" t="s">
        <v>2667</v>
      </c>
      <c r="EQ80" s="188" t="s">
        <v>2667</v>
      </c>
      <c r="ER80" s="188" t="s">
        <v>2785</v>
      </c>
      <c r="ES80" s="188" t="s">
        <v>2667</v>
      </c>
      <c r="ET80" s="188" t="s">
        <v>2667</v>
      </c>
    </row>
    <row r="81" spans="1:150" x14ac:dyDescent="0.3">
      <c r="A81" s="1"/>
      <c r="B81" s="186" t="s">
        <v>3193</v>
      </c>
      <c r="C81" s="186" t="s">
        <v>116</v>
      </c>
      <c r="D81" s="186" t="s">
        <v>121</v>
      </c>
      <c r="E81" s="186" t="s">
        <v>3194</v>
      </c>
      <c r="F81" s="186" t="s">
        <v>3195</v>
      </c>
      <c r="G81" s="186" t="s">
        <v>2785</v>
      </c>
      <c r="H81" s="186" t="s">
        <v>2667</v>
      </c>
      <c r="I81" s="186" t="s">
        <v>2667</v>
      </c>
      <c r="J81" s="186" t="s">
        <v>2785</v>
      </c>
      <c r="K81" s="186" t="s">
        <v>2667</v>
      </c>
      <c r="L81" s="186" t="s">
        <v>2667</v>
      </c>
      <c r="M81" s="186" t="s">
        <v>2785</v>
      </c>
      <c r="N81" s="186" t="s">
        <v>2667</v>
      </c>
      <c r="O81" s="186" t="s">
        <v>2667</v>
      </c>
      <c r="P81" s="186" t="s">
        <v>2785</v>
      </c>
      <c r="Q81" s="186" t="s">
        <v>2667</v>
      </c>
      <c r="R81" s="186" t="s">
        <v>2667</v>
      </c>
      <c r="S81" s="186" t="s">
        <v>2785</v>
      </c>
      <c r="T81" s="186" t="s">
        <v>2667</v>
      </c>
      <c r="U81" s="186" t="s">
        <v>2667</v>
      </c>
      <c r="V81" s="186" t="s">
        <v>2785</v>
      </c>
      <c r="W81" s="186" t="s">
        <v>2667</v>
      </c>
      <c r="X81" s="186" t="s">
        <v>2667</v>
      </c>
      <c r="Y81" s="186" t="s">
        <v>2785</v>
      </c>
      <c r="Z81" s="186" t="s">
        <v>2667</v>
      </c>
      <c r="AA81" s="186" t="s">
        <v>2667</v>
      </c>
      <c r="AB81" s="186" t="s">
        <v>2785</v>
      </c>
      <c r="AC81" s="186" t="s">
        <v>2667</v>
      </c>
      <c r="AD81" s="186" t="s">
        <v>2667</v>
      </c>
      <c r="AE81" s="186" t="s">
        <v>2785</v>
      </c>
      <c r="AF81" s="186" t="s">
        <v>2667</v>
      </c>
      <c r="AG81" s="186" t="s">
        <v>2667</v>
      </c>
      <c r="AH81" s="186" t="s">
        <v>2785</v>
      </c>
      <c r="AI81" s="186" t="s">
        <v>2667</v>
      </c>
      <c r="AJ81" s="186" t="s">
        <v>2667</v>
      </c>
      <c r="AK81" s="186" t="s">
        <v>2785</v>
      </c>
      <c r="AL81" s="186" t="s">
        <v>2667</v>
      </c>
      <c r="AM81" s="186" t="s">
        <v>2667</v>
      </c>
      <c r="AN81" s="186" t="s">
        <v>2785</v>
      </c>
      <c r="AO81" s="186" t="s">
        <v>2667</v>
      </c>
      <c r="AP81" s="186" t="s">
        <v>2667</v>
      </c>
      <c r="AQ81" s="186" t="s">
        <v>2785</v>
      </c>
      <c r="AR81" s="186" t="s">
        <v>2667</v>
      </c>
      <c r="AS81" s="186" t="s">
        <v>2667</v>
      </c>
      <c r="AT81" s="186" t="s">
        <v>2785</v>
      </c>
      <c r="AU81" s="186" t="s">
        <v>2667</v>
      </c>
      <c r="AV81" s="186" t="s">
        <v>2667</v>
      </c>
      <c r="AW81" s="186" t="s">
        <v>2785</v>
      </c>
      <c r="AX81" s="186" t="s">
        <v>2667</v>
      </c>
      <c r="AY81" s="186" t="s">
        <v>2667</v>
      </c>
      <c r="AZ81" s="186" t="s">
        <v>2785</v>
      </c>
      <c r="BA81" s="186" t="s">
        <v>2667</v>
      </c>
      <c r="BB81" s="186" t="s">
        <v>2667</v>
      </c>
      <c r="BC81" s="186" t="s">
        <v>2785</v>
      </c>
      <c r="BD81" s="186" t="s">
        <v>2667</v>
      </c>
      <c r="BE81" s="186" t="s">
        <v>2667</v>
      </c>
      <c r="BF81" s="186" t="s">
        <v>2785</v>
      </c>
      <c r="BG81" s="186" t="s">
        <v>2667</v>
      </c>
      <c r="BH81" s="186" t="s">
        <v>2667</v>
      </c>
      <c r="BI81" s="186" t="s">
        <v>2785</v>
      </c>
      <c r="BJ81" s="186" t="s">
        <v>2667</v>
      </c>
      <c r="BK81" s="186" t="s">
        <v>2667</v>
      </c>
      <c r="BL81" s="186" t="s">
        <v>2785</v>
      </c>
      <c r="BM81" s="186" t="s">
        <v>2667</v>
      </c>
      <c r="BN81" s="186" t="s">
        <v>2667</v>
      </c>
      <c r="BO81" s="186" t="s">
        <v>2785</v>
      </c>
      <c r="BP81" s="186" t="s">
        <v>2667</v>
      </c>
      <c r="BQ81" s="186" t="s">
        <v>2667</v>
      </c>
      <c r="BR81" s="186" t="s">
        <v>2785</v>
      </c>
      <c r="BS81" s="186" t="s">
        <v>2667</v>
      </c>
      <c r="BT81" s="186" t="s">
        <v>2667</v>
      </c>
      <c r="BU81" s="186" t="s">
        <v>2785</v>
      </c>
      <c r="BV81" s="186" t="s">
        <v>2667</v>
      </c>
      <c r="BW81" s="186" t="s">
        <v>2667</v>
      </c>
      <c r="BX81" s="186" t="s">
        <v>2785</v>
      </c>
      <c r="BY81" s="186" t="s">
        <v>2667</v>
      </c>
      <c r="BZ81" s="186" t="s">
        <v>2667</v>
      </c>
      <c r="CA81" s="186" t="s">
        <v>2785</v>
      </c>
      <c r="CB81" s="186" t="s">
        <v>2667</v>
      </c>
      <c r="CC81" s="186" t="s">
        <v>2667</v>
      </c>
      <c r="CD81" s="186" t="s">
        <v>2785</v>
      </c>
      <c r="CE81" s="186" t="s">
        <v>2667</v>
      </c>
      <c r="CF81" s="186" t="s">
        <v>2667</v>
      </c>
      <c r="CG81" s="186" t="s">
        <v>2785</v>
      </c>
      <c r="CH81" s="186" t="s">
        <v>2667</v>
      </c>
      <c r="CI81" s="186" t="s">
        <v>2667</v>
      </c>
      <c r="CJ81" s="186" t="s">
        <v>2785</v>
      </c>
      <c r="CK81" s="186" t="s">
        <v>2667</v>
      </c>
      <c r="CL81" s="186" t="s">
        <v>2667</v>
      </c>
      <c r="CM81" s="186" t="s">
        <v>2785</v>
      </c>
      <c r="CN81" s="186" t="s">
        <v>2667</v>
      </c>
      <c r="CO81" s="186" t="s">
        <v>2667</v>
      </c>
      <c r="CP81" s="186" t="s">
        <v>2785</v>
      </c>
      <c r="CQ81" s="186" t="s">
        <v>2667</v>
      </c>
      <c r="CR81" s="186" t="s">
        <v>2667</v>
      </c>
      <c r="CS81" s="186" t="s">
        <v>2785</v>
      </c>
      <c r="CT81" s="186" t="s">
        <v>2667</v>
      </c>
      <c r="CU81" s="186" t="s">
        <v>2667</v>
      </c>
      <c r="CV81" s="186" t="s">
        <v>2785</v>
      </c>
      <c r="CW81" s="186" t="s">
        <v>2667</v>
      </c>
      <c r="CX81" s="186" t="s">
        <v>2667</v>
      </c>
      <c r="CY81" s="186" t="s">
        <v>2785</v>
      </c>
      <c r="CZ81" s="186" t="s">
        <v>2667</v>
      </c>
      <c r="DA81" s="186" t="s">
        <v>2667</v>
      </c>
      <c r="DB81" s="186" t="s">
        <v>2785</v>
      </c>
      <c r="DC81" s="186" t="s">
        <v>2667</v>
      </c>
      <c r="DD81" s="186" t="s">
        <v>2667</v>
      </c>
      <c r="DE81" s="186" t="s">
        <v>2785</v>
      </c>
      <c r="DF81" s="186" t="s">
        <v>2667</v>
      </c>
      <c r="DG81" s="186" t="s">
        <v>2667</v>
      </c>
      <c r="DH81" s="186" t="s">
        <v>2785</v>
      </c>
      <c r="DI81" s="186" t="s">
        <v>2667</v>
      </c>
      <c r="DJ81" s="186" t="s">
        <v>2667</v>
      </c>
      <c r="DK81" s="186" t="s">
        <v>2785</v>
      </c>
      <c r="DL81" s="186" t="s">
        <v>2667</v>
      </c>
      <c r="DM81" s="186" t="s">
        <v>2667</v>
      </c>
      <c r="DN81" s="186" t="s">
        <v>2785</v>
      </c>
      <c r="DO81" s="186" t="s">
        <v>2667</v>
      </c>
      <c r="DP81" s="186" t="s">
        <v>2667</v>
      </c>
      <c r="DQ81" s="186" t="s">
        <v>2785</v>
      </c>
      <c r="DR81" s="186" t="s">
        <v>2667</v>
      </c>
      <c r="DS81" s="186" t="s">
        <v>2667</v>
      </c>
      <c r="DT81" s="186" t="s">
        <v>2785</v>
      </c>
      <c r="DU81" s="186" t="s">
        <v>2667</v>
      </c>
      <c r="DV81" s="186" t="s">
        <v>2667</v>
      </c>
      <c r="DW81" s="186" t="s">
        <v>2785</v>
      </c>
      <c r="DX81" s="186" t="s">
        <v>2667</v>
      </c>
      <c r="DY81" s="186" t="s">
        <v>2667</v>
      </c>
      <c r="DZ81" s="186" t="s">
        <v>2785</v>
      </c>
      <c r="EA81" s="186" t="s">
        <v>2667</v>
      </c>
      <c r="EB81" s="186" t="s">
        <v>2667</v>
      </c>
      <c r="EC81" s="186" t="s">
        <v>2785</v>
      </c>
      <c r="ED81" s="186" t="s">
        <v>2667</v>
      </c>
      <c r="EE81" s="186" t="s">
        <v>2667</v>
      </c>
      <c r="EF81" s="186" t="s">
        <v>2785</v>
      </c>
      <c r="EG81" s="186" t="s">
        <v>2667</v>
      </c>
      <c r="EH81" s="186" t="s">
        <v>2667</v>
      </c>
      <c r="EI81" s="186" t="s">
        <v>2785</v>
      </c>
      <c r="EJ81" s="186" t="s">
        <v>2667</v>
      </c>
      <c r="EK81" s="186" t="s">
        <v>2667</v>
      </c>
      <c r="EL81" s="186" t="s">
        <v>2785</v>
      </c>
      <c r="EM81" s="186" t="s">
        <v>2667</v>
      </c>
      <c r="EN81" s="186" t="s">
        <v>2667</v>
      </c>
      <c r="EO81" s="186" t="s">
        <v>2785</v>
      </c>
      <c r="EP81" s="186" t="s">
        <v>2667</v>
      </c>
      <c r="EQ81" s="186" t="s">
        <v>2667</v>
      </c>
      <c r="ER81" s="186" t="s">
        <v>2785</v>
      </c>
      <c r="ES81" s="186" t="s">
        <v>2667</v>
      </c>
      <c r="ET81" s="186" t="s">
        <v>2667</v>
      </c>
    </row>
    <row r="82" spans="1:150" x14ac:dyDescent="0.3">
      <c r="A82" s="1"/>
      <c r="B82" s="187" t="s">
        <v>3196</v>
      </c>
      <c r="C82" s="187" t="s">
        <v>116</v>
      </c>
      <c r="D82" s="187" t="s">
        <v>121</v>
      </c>
      <c r="E82" s="187" t="s">
        <v>3197</v>
      </c>
      <c r="F82" s="187" t="s">
        <v>3198</v>
      </c>
      <c r="G82" s="188" t="s">
        <v>2785</v>
      </c>
      <c r="H82" s="188" t="s">
        <v>867</v>
      </c>
      <c r="I82" s="188" t="s">
        <v>867</v>
      </c>
      <c r="J82" s="188" t="s">
        <v>2785</v>
      </c>
      <c r="K82" s="188" t="s">
        <v>867</v>
      </c>
      <c r="L82" s="188" t="s">
        <v>867</v>
      </c>
      <c r="M82" s="188" t="s">
        <v>2785</v>
      </c>
      <c r="N82" s="188" t="s">
        <v>867</v>
      </c>
      <c r="O82" s="188" t="s">
        <v>867</v>
      </c>
      <c r="P82" s="188" t="s">
        <v>2785</v>
      </c>
      <c r="Q82" s="188" t="s">
        <v>867</v>
      </c>
      <c r="R82" s="188" t="s">
        <v>867</v>
      </c>
      <c r="S82" s="188" t="s">
        <v>2785</v>
      </c>
      <c r="T82" s="188" t="s">
        <v>867</v>
      </c>
      <c r="U82" s="188" t="s">
        <v>867</v>
      </c>
      <c r="V82" s="188" t="s">
        <v>2785</v>
      </c>
      <c r="W82" s="188" t="s">
        <v>867</v>
      </c>
      <c r="X82" s="188" t="s">
        <v>867</v>
      </c>
      <c r="Y82" s="188" t="s">
        <v>2785</v>
      </c>
      <c r="Z82" s="188" t="s">
        <v>867</v>
      </c>
      <c r="AA82" s="188" t="s">
        <v>867</v>
      </c>
      <c r="AB82" s="188" t="s">
        <v>2785</v>
      </c>
      <c r="AC82" s="188" t="s">
        <v>867</v>
      </c>
      <c r="AD82" s="188" t="s">
        <v>867</v>
      </c>
      <c r="AE82" s="188" t="s">
        <v>2785</v>
      </c>
      <c r="AF82" s="188" t="s">
        <v>867</v>
      </c>
      <c r="AG82" s="188" t="s">
        <v>867</v>
      </c>
      <c r="AH82" s="188" t="s">
        <v>2785</v>
      </c>
      <c r="AI82" s="188" t="s">
        <v>867</v>
      </c>
      <c r="AJ82" s="188" t="s">
        <v>867</v>
      </c>
      <c r="AK82" s="188" t="s">
        <v>2785</v>
      </c>
      <c r="AL82" s="188" t="s">
        <v>867</v>
      </c>
      <c r="AM82" s="188" t="s">
        <v>867</v>
      </c>
      <c r="AN82" s="188" t="s">
        <v>2785</v>
      </c>
      <c r="AO82" s="188" t="s">
        <v>867</v>
      </c>
      <c r="AP82" s="188" t="s">
        <v>867</v>
      </c>
      <c r="AQ82" s="188" t="s">
        <v>2785</v>
      </c>
      <c r="AR82" s="188" t="s">
        <v>867</v>
      </c>
      <c r="AS82" s="188" t="s">
        <v>867</v>
      </c>
      <c r="AT82" s="188" t="s">
        <v>2785</v>
      </c>
      <c r="AU82" s="188" t="s">
        <v>867</v>
      </c>
      <c r="AV82" s="188" t="s">
        <v>867</v>
      </c>
      <c r="AW82" s="188" t="s">
        <v>2785</v>
      </c>
      <c r="AX82" s="188" t="s">
        <v>867</v>
      </c>
      <c r="AY82" s="188" t="s">
        <v>867</v>
      </c>
      <c r="AZ82" s="188" t="s">
        <v>2785</v>
      </c>
      <c r="BA82" s="188" t="s">
        <v>867</v>
      </c>
      <c r="BB82" s="188" t="s">
        <v>867</v>
      </c>
      <c r="BC82" s="188" t="s">
        <v>2785</v>
      </c>
      <c r="BD82" s="188" t="s">
        <v>867</v>
      </c>
      <c r="BE82" s="188" t="s">
        <v>867</v>
      </c>
      <c r="BF82" s="188" t="s">
        <v>2785</v>
      </c>
      <c r="BG82" s="188" t="s">
        <v>867</v>
      </c>
      <c r="BH82" s="188" t="s">
        <v>867</v>
      </c>
      <c r="BI82" s="188" t="s">
        <v>2785</v>
      </c>
      <c r="BJ82" s="188" t="s">
        <v>867</v>
      </c>
      <c r="BK82" s="188" t="s">
        <v>867</v>
      </c>
      <c r="BL82" s="188" t="s">
        <v>2785</v>
      </c>
      <c r="BM82" s="188" t="s">
        <v>867</v>
      </c>
      <c r="BN82" s="188" t="s">
        <v>867</v>
      </c>
      <c r="BO82" s="188" t="s">
        <v>2785</v>
      </c>
      <c r="BP82" s="188" t="s">
        <v>867</v>
      </c>
      <c r="BQ82" s="188" t="s">
        <v>867</v>
      </c>
      <c r="BR82" s="188" t="s">
        <v>2785</v>
      </c>
      <c r="BS82" s="188" t="s">
        <v>867</v>
      </c>
      <c r="BT82" s="188" t="s">
        <v>867</v>
      </c>
      <c r="BU82" s="188" t="s">
        <v>2785</v>
      </c>
      <c r="BV82" s="188" t="s">
        <v>867</v>
      </c>
      <c r="BW82" s="188" t="s">
        <v>867</v>
      </c>
      <c r="BX82" s="188" t="s">
        <v>2785</v>
      </c>
      <c r="BY82" s="188" t="s">
        <v>867</v>
      </c>
      <c r="BZ82" s="188" t="s">
        <v>867</v>
      </c>
      <c r="CA82" s="188" t="s">
        <v>2785</v>
      </c>
      <c r="CB82" s="188" t="s">
        <v>867</v>
      </c>
      <c r="CC82" s="188" t="s">
        <v>867</v>
      </c>
      <c r="CD82" s="188" t="s">
        <v>2785</v>
      </c>
      <c r="CE82" s="188" t="s">
        <v>867</v>
      </c>
      <c r="CF82" s="188" t="s">
        <v>867</v>
      </c>
      <c r="CG82" s="188" t="s">
        <v>2785</v>
      </c>
      <c r="CH82" s="188" t="s">
        <v>867</v>
      </c>
      <c r="CI82" s="188" t="s">
        <v>867</v>
      </c>
      <c r="CJ82" s="188" t="s">
        <v>2785</v>
      </c>
      <c r="CK82" s="188" t="s">
        <v>867</v>
      </c>
      <c r="CL82" s="188" t="s">
        <v>867</v>
      </c>
      <c r="CM82" s="188" t="s">
        <v>2785</v>
      </c>
      <c r="CN82" s="188" t="s">
        <v>867</v>
      </c>
      <c r="CO82" s="188" t="s">
        <v>867</v>
      </c>
      <c r="CP82" s="188" t="s">
        <v>2785</v>
      </c>
      <c r="CQ82" s="188" t="s">
        <v>867</v>
      </c>
      <c r="CR82" s="188" t="s">
        <v>867</v>
      </c>
      <c r="CS82" s="188" t="s">
        <v>2785</v>
      </c>
      <c r="CT82" s="188" t="s">
        <v>867</v>
      </c>
      <c r="CU82" s="188" t="s">
        <v>867</v>
      </c>
      <c r="CV82" s="188" t="s">
        <v>2785</v>
      </c>
      <c r="CW82" s="188" t="s">
        <v>867</v>
      </c>
      <c r="CX82" s="188" t="s">
        <v>867</v>
      </c>
      <c r="CY82" s="188" t="s">
        <v>2785</v>
      </c>
      <c r="CZ82" s="188" t="s">
        <v>867</v>
      </c>
      <c r="DA82" s="188" t="s">
        <v>867</v>
      </c>
      <c r="DB82" s="188" t="s">
        <v>2785</v>
      </c>
      <c r="DC82" s="188" t="s">
        <v>867</v>
      </c>
      <c r="DD82" s="188" t="s">
        <v>867</v>
      </c>
      <c r="DE82" s="188" t="s">
        <v>2785</v>
      </c>
      <c r="DF82" s="188" t="s">
        <v>867</v>
      </c>
      <c r="DG82" s="188" t="s">
        <v>867</v>
      </c>
      <c r="DH82" s="188" t="s">
        <v>2785</v>
      </c>
      <c r="DI82" s="188" t="s">
        <v>867</v>
      </c>
      <c r="DJ82" s="188" t="s">
        <v>867</v>
      </c>
      <c r="DK82" s="188" t="s">
        <v>2785</v>
      </c>
      <c r="DL82" s="188" t="s">
        <v>867</v>
      </c>
      <c r="DM82" s="188" t="s">
        <v>867</v>
      </c>
      <c r="DN82" s="188" t="s">
        <v>2785</v>
      </c>
      <c r="DO82" s="188" t="s">
        <v>867</v>
      </c>
      <c r="DP82" s="188" t="s">
        <v>867</v>
      </c>
      <c r="DQ82" s="188" t="s">
        <v>2785</v>
      </c>
      <c r="DR82" s="188" t="s">
        <v>867</v>
      </c>
      <c r="DS82" s="188" t="s">
        <v>867</v>
      </c>
      <c r="DT82" s="188" t="s">
        <v>2785</v>
      </c>
      <c r="DU82" s="188" t="s">
        <v>867</v>
      </c>
      <c r="DV82" s="188" t="s">
        <v>867</v>
      </c>
      <c r="DW82" s="188" t="s">
        <v>2785</v>
      </c>
      <c r="DX82" s="188" t="s">
        <v>867</v>
      </c>
      <c r="DY82" s="188" t="s">
        <v>867</v>
      </c>
      <c r="DZ82" s="188" t="s">
        <v>2785</v>
      </c>
      <c r="EA82" s="188" t="s">
        <v>867</v>
      </c>
      <c r="EB82" s="188" t="s">
        <v>867</v>
      </c>
      <c r="EC82" s="188" t="s">
        <v>2785</v>
      </c>
      <c r="ED82" s="188" t="s">
        <v>867</v>
      </c>
      <c r="EE82" s="188" t="s">
        <v>867</v>
      </c>
      <c r="EF82" s="188" t="s">
        <v>2785</v>
      </c>
      <c r="EG82" s="188" t="s">
        <v>867</v>
      </c>
      <c r="EH82" s="188" t="s">
        <v>867</v>
      </c>
      <c r="EI82" s="188" t="s">
        <v>2785</v>
      </c>
      <c r="EJ82" s="188" t="s">
        <v>867</v>
      </c>
      <c r="EK82" s="188" t="s">
        <v>867</v>
      </c>
      <c r="EL82" s="188" t="s">
        <v>2785</v>
      </c>
      <c r="EM82" s="188" t="s">
        <v>867</v>
      </c>
      <c r="EN82" s="188" t="s">
        <v>867</v>
      </c>
      <c r="EO82" s="188" t="s">
        <v>2785</v>
      </c>
      <c r="EP82" s="188" t="s">
        <v>867</v>
      </c>
      <c r="EQ82" s="188" t="s">
        <v>867</v>
      </c>
      <c r="ER82" s="188" t="s">
        <v>2785</v>
      </c>
      <c r="ES82" s="188" t="s">
        <v>867</v>
      </c>
      <c r="ET82" s="188" t="s">
        <v>867</v>
      </c>
    </row>
    <row r="83" spans="1:150" x14ac:dyDescent="0.3">
      <c r="A83" s="1"/>
      <c r="B83" s="187" t="s">
        <v>3199</v>
      </c>
      <c r="C83" s="187" t="s">
        <v>116</v>
      </c>
      <c r="D83" s="187" t="s">
        <v>121</v>
      </c>
      <c r="E83" s="187" t="s">
        <v>3200</v>
      </c>
      <c r="F83" s="187" t="s">
        <v>3201</v>
      </c>
      <c r="G83" s="188" t="s">
        <v>2785</v>
      </c>
      <c r="H83" s="188" t="s">
        <v>867</v>
      </c>
      <c r="I83" s="188" t="s">
        <v>867</v>
      </c>
      <c r="J83" s="188" t="s">
        <v>2785</v>
      </c>
      <c r="K83" s="188" t="s">
        <v>867</v>
      </c>
      <c r="L83" s="188" t="s">
        <v>867</v>
      </c>
      <c r="M83" s="188" t="s">
        <v>2785</v>
      </c>
      <c r="N83" s="188" t="s">
        <v>867</v>
      </c>
      <c r="O83" s="188" t="s">
        <v>867</v>
      </c>
      <c r="P83" s="188" t="s">
        <v>2785</v>
      </c>
      <c r="Q83" s="188" t="s">
        <v>867</v>
      </c>
      <c r="R83" s="188" t="s">
        <v>867</v>
      </c>
      <c r="S83" s="188" t="s">
        <v>2785</v>
      </c>
      <c r="T83" s="188" t="s">
        <v>867</v>
      </c>
      <c r="U83" s="188" t="s">
        <v>867</v>
      </c>
      <c r="V83" s="188" t="s">
        <v>2785</v>
      </c>
      <c r="W83" s="188" t="s">
        <v>867</v>
      </c>
      <c r="X83" s="188" t="s">
        <v>867</v>
      </c>
      <c r="Y83" s="188" t="s">
        <v>2785</v>
      </c>
      <c r="Z83" s="188" t="s">
        <v>867</v>
      </c>
      <c r="AA83" s="188" t="s">
        <v>867</v>
      </c>
      <c r="AB83" s="188" t="s">
        <v>2785</v>
      </c>
      <c r="AC83" s="188" t="s">
        <v>867</v>
      </c>
      <c r="AD83" s="188" t="s">
        <v>867</v>
      </c>
      <c r="AE83" s="188" t="s">
        <v>2785</v>
      </c>
      <c r="AF83" s="188" t="s">
        <v>867</v>
      </c>
      <c r="AG83" s="188" t="s">
        <v>867</v>
      </c>
      <c r="AH83" s="188" t="s">
        <v>2785</v>
      </c>
      <c r="AI83" s="188" t="s">
        <v>867</v>
      </c>
      <c r="AJ83" s="188" t="s">
        <v>867</v>
      </c>
      <c r="AK83" s="188" t="s">
        <v>2785</v>
      </c>
      <c r="AL83" s="188" t="s">
        <v>867</v>
      </c>
      <c r="AM83" s="188" t="s">
        <v>867</v>
      </c>
      <c r="AN83" s="188" t="s">
        <v>2785</v>
      </c>
      <c r="AO83" s="188" t="s">
        <v>867</v>
      </c>
      <c r="AP83" s="188" t="s">
        <v>867</v>
      </c>
      <c r="AQ83" s="188" t="s">
        <v>2785</v>
      </c>
      <c r="AR83" s="188" t="s">
        <v>867</v>
      </c>
      <c r="AS83" s="188" t="s">
        <v>867</v>
      </c>
      <c r="AT83" s="188" t="s">
        <v>2785</v>
      </c>
      <c r="AU83" s="188" t="s">
        <v>867</v>
      </c>
      <c r="AV83" s="188" t="s">
        <v>867</v>
      </c>
      <c r="AW83" s="188" t="s">
        <v>2785</v>
      </c>
      <c r="AX83" s="188" t="s">
        <v>867</v>
      </c>
      <c r="AY83" s="188" t="s">
        <v>867</v>
      </c>
      <c r="AZ83" s="188" t="s">
        <v>2785</v>
      </c>
      <c r="BA83" s="188" t="s">
        <v>867</v>
      </c>
      <c r="BB83" s="188" t="s">
        <v>867</v>
      </c>
      <c r="BC83" s="188" t="s">
        <v>2785</v>
      </c>
      <c r="BD83" s="188" t="s">
        <v>867</v>
      </c>
      <c r="BE83" s="188" t="s">
        <v>867</v>
      </c>
      <c r="BF83" s="188" t="s">
        <v>2785</v>
      </c>
      <c r="BG83" s="188" t="s">
        <v>867</v>
      </c>
      <c r="BH83" s="188" t="s">
        <v>867</v>
      </c>
      <c r="BI83" s="188" t="s">
        <v>2785</v>
      </c>
      <c r="BJ83" s="188" t="s">
        <v>867</v>
      </c>
      <c r="BK83" s="188" t="s">
        <v>867</v>
      </c>
      <c r="BL83" s="188" t="s">
        <v>2785</v>
      </c>
      <c r="BM83" s="188" t="s">
        <v>867</v>
      </c>
      <c r="BN83" s="188" t="s">
        <v>867</v>
      </c>
      <c r="BO83" s="188" t="s">
        <v>2785</v>
      </c>
      <c r="BP83" s="188" t="s">
        <v>867</v>
      </c>
      <c r="BQ83" s="188" t="s">
        <v>867</v>
      </c>
      <c r="BR83" s="188" t="s">
        <v>2785</v>
      </c>
      <c r="BS83" s="188" t="s">
        <v>867</v>
      </c>
      <c r="BT83" s="188" t="s">
        <v>867</v>
      </c>
      <c r="BU83" s="188" t="s">
        <v>2785</v>
      </c>
      <c r="BV83" s="188" t="s">
        <v>867</v>
      </c>
      <c r="BW83" s="188" t="s">
        <v>867</v>
      </c>
      <c r="BX83" s="188" t="s">
        <v>2785</v>
      </c>
      <c r="BY83" s="188" t="s">
        <v>867</v>
      </c>
      <c r="BZ83" s="188" t="s">
        <v>867</v>
      </c>
      <c r="CA83" s="188" t="s">
        <v>2785</v>
      </c>
      <c r="CB83" s="188" t="s">
        <v>867</v>
      </c>
      <c r="CC83" s="188" t="s">
        <v>867</v>
      </c>
      <c r="CD83" s="188" t="s">
        <v>2785</v>
      </c>
      <c r="CE83" s="188" t="s">
        <v>867</v>
      </c>
      <c r="CF83" s="188" t="s">
        <v>867</v>
      </c>
      <c r="CG83" s="188" t="s">
        <v>2785</v>
      </c>
      <c r="CH83" s="188" t="s">
        <v>867</v>
      </c>
      <c r="CI83" s="188" t="s">
        <v>867</v>
      </c>
      <c r="CJ83" s="188" t="s">
        <v>2785</v>
      </c>
      <c r="CK83" s="188" t="s">
        <v>867</v>
      </c>
      <c r="CL83" s="188" t="s">
        <v>867</v>
      </c>
      <c r="CM83" s="188" t="s">
        <v>2785</v>
      </c>
      <c r="CN83" s="188" t="s">
        <v>867</v>
      </c>
      <c r="CO83" s="188" t="s">
        <v>867</v>
      </c>
      <c r="CP83" s="188" t="s">
        <v>2785</v>
      </c>
      <c r="CQ83" s="188" t="s">
        <v>867</v>
      </c>
      <c r="CR83" s="188" t="s">
        <v>867</v>
      </c>
      <c r="CS83" s="188" t="s">
        <v>2785</v>
      </c>
      <c r="CT83" s="188" t="s">
        <v>867</v>
      </c>
      <c r="CU83" s="188" t="s">
        <v>867</v>
      </c>
      <c r="CV83" s="188" t="s">
        <v>2785</v>
      </c>
      <c r="CW83" s="188" t="s">
        <v>867</v>
      </c>
      <c r="CX83" s="188" t="s">
        <v>867</v>
      </c>
      <c r="CY83" s="188" t="s">
        <v>2785</v>
      </c>
      <c r="CZ83" s="188" t="s">
        <v>867</v>
      </c>
      <c r="DA83" s="188" t="s">
        <v>867</v>
      </c>
      <c r="DB83" s="188" t="s">
        <v>2785</v>
      </c>
      <c r="DC83" s="188" t="s">
        <v>867</v>
      </c>
      <c r="DD83" s="188" t="s">
        <v>867</v>
      </c>
      <c r="DE83" s="188" t="s">
        <v>2785</v>
      </c>
      <c r="DF83" s="188" t="s">
        <v>867</v>
      </c>
      <c r="DG83" s="188" t="s">
        <v>867</v>
      </c>
      <c r="DH83" s="188" t="s">
        <v>2785</v>
      </c>
      <c r="DI83" s="188" t="s">
        <v>867</v>
      </c>
      <c r="DJ83" s="188" t="s">
        <v>867</v>
      </c>
      <c r="DK83" s="188" t="s">
        <v>2785</v>
      </c>
      <c r="DL83" s="188" t="s">
        <v>867</v>
      </c>
      <c r="DM83" s="188" t="s">
        <v>867</v>
      </c>
      <c r="DN83" s="188" t="s">
        <v>2785</v>
      </c>
      <c r="DO83" s="188" t="s">
        <v>867</v>
      </c>
      <c r="DP83" s="188" t="s">
        <v>867</v>
      </c>
      <c r="DQ83" s="188" t="s">
        <v>2785</v>
      </c>
      <c r="DR83" s="188" t="s">
        <v>867</v>
      </c>
      <c r="DS83" s="188" t="s">
        <v>867</v>
      </c>
      <c r="DT83" s="188" t="s">
        <v>2785</v>
      </c>
      <c r="DU83" s="188" t="s">
        <v>867</v>
      </c>
      <c r="DV83" s="188" t="s">
        <v>867</v>
      </c>
      <c r="DW83" s="188" t="s">
        <v>2785</v>
      </c>
      <c r="DX83" s="188" t="s">
        <v>867</v>
      </c>
      <c r="DY83" s="188" t="s">
        <v>867</v>
      </c>
      <c r="DZ83" s="188" t="s">
        <v>2785</v>
      </c>
      <c r="EA83" s="188" t="s">
        <v>867</v>
      </c>
      <c r="EB83" s="188" t="s">
        <v>867</v>
      </c>
      <c r="EC83" s="188" t="s">
        <v>2785</v>
      </c>
      <c r="ED83" s="188" t="s">
        <v>867</v>
      </c>
      <c r="EE83" s="188" t="s">
        <v>867</v>
      </c>
      <c r="EF83" s="188" t="s">
        <v>2785</v>
      </c>
      <c r="EG83" s="188" t="s">
        <v>867</v>
      </c>
      <c r="EH83" s="188" t="s">
        <v>867</v>
      </c>
      <c r="EI83" s="188" t="s">
        <v>2785</v>
      </c>
      <c r="EJ83" s="188" t="s">
        <v>867</v>
      </c>
      <c r="EK83" s="188" t="s">
        <v>867</v>
      </c>
      <c r="EL83" s="188" t="s">
        <v>2785</v>
      </c>
      <c r="EM83" s="188" t="s">
        <v>867</v>
      </c>
      <c r="EN83" s="188" t="s">
        <v>867</v>
      </c>
      <c r="EO83" s="188" t="s">
        <v>2785</v>
      </c>
      <c r="EP83" s="188" t="s">
        <v>867</v>
      </c>
      <c r="EQ83" s="188" t="s">
        <v>867</v>
      </c>
      <c r="ER83" s="188" t="s">
        <v>2785</v>
      </c>
      <c r="ES83" s="188" t="s">
        <v>867</v>
      </c>
      <c r="ET83" s="188" t="s">
        <v>867</v>
      </c>
    </row>
    <row r="84" spans="1:150" x14ac:dyDescent="0.3">
      <c r="A84" s="1"/>
      <c r="B84" s="187" t="s">
        <v>3202</v>
      </c>
      <c r="C84" s="187" t="s">
        <v>116</v>
      </c>
      <c r="D84" s="187" t="s">
        <v>121</v>
      </c>
      <c r="E84" s="187" t="s">
        <v>3203</v>
      </c>
      <c r="F84" s="187" t="s">
        <v>3204</v>
      </c>
      <c r="G84" s="188" t="s">
        <v>2785</v>
      </c>
      <c r="H84" s="188" t="s">
        <v>2667</v>
      </c>
      <c r="I84" s="188" t="s">
        <v>2667</v>
      </c>
      <c r="J84" s="188" t="s">
        <v>2785</v>
      </c>
      <c r="K84" s="188" t="s">
        <v>2667</v>
      </c>
      <c r="L84" s="188" t="s">
        <v>2667</v>
      </c>
      <c r="M84" s="188" t="s">
        <v>2785</v>
      </c>
      <c r="N84" s="188" t="s">
        <v>2667</v>
      </c>
      <c r="O84" s="188" t="s">
        <v>2667</v>
      </c>
      <c r="P84" s="188" t="s">
        <v>2785</v>
      </c>
      <c r="Q84" s="188" t="s">
        <v>2667</v>
      </c>
      <c r="R84" s="188" t="s">
        <v>2667</v>
      </c>
      <c r="S84" s="188" t="s">
        <v>2785</v>
      </c>
      <c r="T84" s="188" t="s">
        <v>2667</v>
      </c>
      <c r="U84" s="188" t="s">
        <v>2667</v>
      </c>
      <c r="V84" s="188" t="s">
        <v>2785</v>
      </c>
      <c r="W84" s="188" t="s">
        <v>2667</v>
      </c>
      <c r="X84" s="188" t="s">
        <v>2667</v>
      </c>
      <c r="Y84" s="188" t="s">
        <v>2785</v>
      </c>
      <c r="Z84" s="188" t="s">
        <v>2667</v>
      </c>
      <c r="AA84" s="188" t="s">
        <v>2667</v>
      </c>
      <c r="AB84" s="188" t="s">
        <v>2785</v>
      </c>
      <c r="AC84" s="188" t="s">
        <v>2667</v>
      </c>
      <c r="AD84" s="188" t="s">
        <v>2667</v>
      </c>
      <c r="AE84" s="188" t="s">
        <v>2785</v>
      </c>
      <c r="AF84" s="188" t="s">
        <v>2667</v>
      </c>
      <c r="AG84" s="188" t="s">
        <v>2667</v>
      </c>
      <c r="AH84" s="188" t="s">
        <v>2785</v>
      </c>
      <c r="AI84" s="188" t="s">
        <v>2667</v>
      </c>
      <c r="AJ84" s="188" t="s">
        <v>2667</v>
      </c>
      <c r="AK84" s="188" t="s">
        <v>2785</v>
      </c>
      <c r="AL84" s="188" t="s">
        <v>2667</v>
      </c>
      <c r="AM84" s="188" t="s">
        <v>2667</v>
      </c>
      <c r="AN84" s="188" t="s">
        <v>2785</v>
      </c>
      <c r="AO84" s="188" t="s">
        <v>2667</v>
      </c>
      <c r="AP84" s="188" t="s">
        <v>2667</v>
      </c>
      <c r="AQ84" s="188" t="s">
        <v>2785</v>
      </c>
      <c r="AR84" s="188" t="s">
        <v>2667</v>
      </c>
      <c r="AS84" s="188" t="s">
        <v>2667</v>
      </c>
      <c r="AT84" s="188" t="s">
        <v>2785</v>
      </c>
      <c r="AU84" s="188" t="s">
        <v>2667</v>
      </c>
      <c r="AV84" s="188" t="s">
        <v>2667</v>
      </c>
      <c r="AW84" s="188" t="s">
        <v>2785</v>
      </c>
      <c r="AX84" s="188" t="s">
        <v>2667</v>
      </c>
      <c r="AY84" s="188" t="s">
        <v>2667</v>
      </c>
      <c r="AZ84" s="188" t="s">
        <v>2785</v>
      </c>
      <c r="BA84" s="188" t="s">
        <v>2667</v>
      </c>
      <c r="BB84" s="188" t="s">
        <v>2667</v>
      </c>
      <c r="BC84" s="188" t="s">
        <v>2785</v>
      </c>
      <c r="BD84" s="188" t="s">
        <v>2667</v>
      </c>
      <c r="BE84" s="188" t="s">
        <v>2667</v>
      </c>
      <c r="BF84" s="188" t="s">
        <v>2785</v>
      </c>
      <c r="BG84" s="188" t="s">
        <v>2667</v>
      </c>
      <c r="BH84" s="188" t="s">
        <v>2667</v>
      </c>
      <c r="BI84" s="188" t="s">
        <v>2785</v>
      </c>
      <c r="BJ84" s="188" t="s">
        <v>2667</v>
      </c>
      <c r="BK84" s="188" t="s">
        <v>2667</v>
      </c>
      <c r="BL84" s="188" t="s">
        <v>2785</v>
      </c>
      <c r="BM84" s="188" t="s">
        <v>2667</v>
      </c>
      <c r="BN84" s="188" t="s">
        <v>2667</v>
      </c>
      <c r="BO84" s="188" t="s">
        <v>2785</v>
      </c>
      <c r="BP84" s="188" t="s">
        <v>2667</v>
      </c>
      <c r="BQ84" s="188" t="s">
        <v>2667</v>
      </c>
      <c r="BR84" s="188" t="s">
        <v>2785</v>
      </c>
      <c r="BS84" s="188" t="s">
        <v>2667</v>
      </c>
      <c r="BT84" s="188" t="s">
        <v>2667</v>
      </c>
      <c r="BU84" s="188" t="s">
        <v>2785</v>
      </c>
      <c r="BV84" s="188" t="s">
        <v>2667</v>
      </c>
      <c r="BW84" s="188" t="s">
        <v>2667</v>
      </c>
      <c r="BX84" s="188" t="s">
        <v>2785</v>
      </c>
      <c r="BY84" s="188" t="s">
        <v>2667</v>
      </c>
      <c r="BZ84" s="188" t="s">
        <v>2667</v>
      </c>
      <c r="CA84" s="188" t="s">
        <v>2785</v>
      </c>
      <c r="CB84" s="188" t="s">
        <v>2667</v>
      </c>
      <c r="CC84" s="188" t="s">
        <v>2667</v>
      </c>
      <c r="CD84" s="188" t="s">
        <v>2785</v>
      </c>
      <c r="CE84" s="188" t="s">
        <v>2667</v>
      </c>
      <c r="CF84" s="188" t="s">
        <v>2667</v>
      </c>
      <c r="CG84" s="188" t="s">
        <v>2785</v>
      </c>
      <c r="CH84" s="188" t="s">
        <v>2667</v>
      </c>
      <c r="CI84" s="188" t="s">
        <v>2667</v>
      </c>
      <c r="CJ84" s="188" t="s">
        <v>2785</v>
      </c>
      <c r="CK84" s="188" t="s">
        <v>2667</v>
      </c>
      <c r="CL84" s="188" t="s">
        <v>2667</v>
      </c>
      <c r="CM84" s="188" t="s">
        <v>2785</v>
      </c>
      <c r="CN84" s="188" t="s">
        <v>2667</v>
      </c>
      <c r="CO84" s="188" t="s">
        <v>2667</v>
      </c>
      <c r="CP84" s="188" t="s">
        <v>2785</v>
      </c>
      <c r="CQ84" s="188" t="s">
        <v>2667</v>
      </c>
      <c r="CR84" s="188" t="s">
        <v>2667</v>
      </c>
      <c r="CS84" s="188" t="s">
        <v>2785</v>
      </c>
      <c r="CT84" s="188" t="s">
        <v>2667</v>
      </c>
      <c r="CU84" s="188" t="s">
        <v>2667</v>
      </c>
      <c r="CV84" s="188" t="s">
        <v>2785</v>
      </c>
      <c r="CW84" s="188" t="s">
        <v>2667</v>
      </c>
      <c r="CX84" s="188" t="s">
        <v>2667</v>
      </c>
      <c r="CY84" s="188" t="s">
        <v>2785</v>
      </c>
      <c r="CZ84" s="188" t="s">
        <v>2667</v>
      </c>
      <c r="DA84" s="188" t="s">
        <v>2667</v>
      </c>
      <c r="DB84" s="188" t="s">
        <v>2785</v>
      </c>
      <c r="DC84" s="188" t="s">
        <v>2667</v>
      </c>
      <c r="DD84" s="188" t="s">
        <v>2667</v>
      </c>
      <c r="DE84" s="188" t="s">
        <v>2785</v>
      </c>
      <c r="DF84" s="188" t="s">
        <v>2667</v>
      </c>
      <c r="DG84" s="188" t="s">
        <v>2667</v>
      </c>
      <c r="DH84" s="188" t="s">
        <v>2785</v>
      </c>
      <c r="DI84" s="188" t="s">
        <v>2667</v>
      </c>
      <c r="DJ84" s="188" t="s">
        <v>2667</v>
      </c>
      <c r="DK84" s="188" t="s">
        <v>2785</v>
      </c>
      <c r="DL84" s="188" t="s">
        <v>2667</v>
      </c>
      <c r="DM84" s="188" t="s">
        <v>2667</v>
      </c>
      <c r="DN84" s="188" t="s">
        <v>2785</v>
      </c>
      <c r="DO84" s="188" t="s">
        <v>2667</v>
      </c>
      <c r="DP84" s="188" t="s">
        <v>2667</v>
      </c>
      <c r="DQ84" s="188" t="s">
        <v>2785</v>
      </c>
      <c r="DR84" s="188" t="s">
        <v>2667</v>
      </c>
      <c r="DS84" s="188" t="s">
        <v>2667</v>
      </c>
      <c r="DT84" s="188" t="s">
        <v>2785</v>
      </c>
      <c r="DU84" s="188" t="s">
        <v>2667</v>
      </c>
      <c r="DV84" s="188" t="s">
        <v>2667</v>
      </c>
      <c r="DW84" s="188" t="s">
        <v>2785</v>
      </c>
      <c r="DX84" s="188" t="s">
        <v>2667</v>
      </c>
      <c r="DY84" s="188" t="s">
        <v>2667</v>
      </c>
      <c r="DZ84" s="188" t="s">
        <v>2785</v>
      </c>
      <c r="EA84" s="188" t="s">
        <v>2667</v>
      </c>
      <c r="EB84" s="188" t="s">
        <v>2667</v>
      </c>
      <c r="EC84" s="188" t="s">
        <v>2785</v>
      </c>
      <c r="ED84" s="188" t="s">
        <v>2667</v>
      </c>
      <c r="EE84" s="188" t="s">
        <v>2667</v>
      </c>
      <c r="EF84" s="188" t="s">
        <v>2785</v>
      </c>
      <c r="EG84" s="188" t="s">
        <v>2667</v>
      </c>
      <c r="EH84" s="188" t="s">
        <v>2667</v>
      </c>
      <c r="EI84" s="188" t="s">
        <v>2785</v>
      </c>
      <c r="EJ84" s="188" t="s">
        <v>2667</v>
      </c>
      <c r="EK84" s="188" t="s">
        <v>2667</v>
      </c>
      <c r="EL84" s="188" t="s">
        <v>2785</v>
      </c>
      <c r="EM84" s="188" t="s">
        <v>2667</v>
      </c>
      <c r="EN84" s="188" t="s">
        <v>2667</v>
      </c>
      <c r="EO84" s="188" t="s">
        <v>2785</v>
      </c>
      <c r="EP84" s="188" t="s">
        <v>2667</v>
      </c>
      <c r="EQ84" s="188" t="s">
        <v>2667</v>
      </c>
      <c r="ER84" s="188" t="s">
        <v>2785</v>
      </c>
      <c r="ES84" s="188" t="s">
        <v>2667</v>
      </c>
      <c r="ET84" s="188" t="s">
        <v>2667</v>
      </c>
    </row>
    <row r="85" spans="1:150" x14ac:dyDescent="0.3">
      <c r="A85" s="1"/>
      <c r="B85" s="186" t="s">
        <v>3205</v>
      </c>
      <c r="C85" s="186" t="s">
        <v>130</v>
      </c>
      <c r="D85" s="186" t="s">
        <v>931</v>
      </c>
      <c r="E85" s="186" t="s">
        <v>3206</v>
      </c>
      <c r="F85" s="186" t="s">
        <v>3207</v>
      </c>
      <c r="G85" s="186" t="s">
        <v>2785</v>
      </c>
      <c r="H85" s="186" t="s">
        <v>2667</v>
      </c>
      <c r="I85" s="186" t="s">
        <v>2667</v>
      </c>
      <c r="J85" s="186" t="s">
        <v>2785</v>
      </c>
      <c r="K85" s="186" t="s">
        <v>2667</v>
      </c>
      <c r="L85" s="186" t="s">
        <v>2667</v>
      </c>
      <c r="M85" s="186" t="s">
        <v>2785</v>
      </c>
      <c r="N85" s="186" t="s">
        <v>2667</v>
      </c>
      <c r="O85" s="186" t="s">
        <v>2667</v>
      </c>
      <c r="P85" s="186" t="s">
        <v>2785</v>
      </c>
      <c r="Q85" s="186" t="s">
        <v>2667</v>
      </c>
      <c r="R85" s="186" t="s">
        <v>2667</v>
      </c>
      <c r="S85" s="186" t="s">
        <v>2785</v>
      </c>
      <c r="T85" s="186" t="s">
        <v>2667</v>
      </c>
      <c r="U85" s="186" t="s">
        <v>2667</v>
      </c>
      <c r="V85" s="186" t="s">
        <v>2785</v>
      </c>
      <c r="W85" s="186" t="s">
        <v>2667</v>
      </c>
      <c r="X85" s="186" t="s">
        <v>2667</v>
      </c>
      <c r="Y85" s="186" t="s">
        <v>2785</v>
      </c>
      <c r="Z85" s="186" t="s">
        <v>2667</v>
      </c>
      <c r="AA85" s="186" t="s">
        <v>2667</v>
      </c>
      <c r="AB85" s="186" t="s">
        <v>2785</v>
      </c>
      <c r="AC85" s="186" t="s">
        <v>2667</v>
      </c>
      <c r="AD85" s="186" t="s">
        <v>2667</v>
      </c>
      <c r="AE85" s="186" t="s">
        <v>2785</v>
      </c>
      <c r="AF85" s="186" t="s">
        <v>2667</v>
      </c>
      <c r="AG85" s="186" t="s">
        <v>2667</v>
      </c>
      <c r="AH85" s="186" t="s">
        <v>2785</v>
      </c>
      <c r="AI85" s="186" t="s">
        <v>2667</v>
      </c>
      <c r="AJ85" s="186" t="s">
        <v>2667</v>
      </c>
      <c r="AK85" s="186" t="s">
        <v>2785</v>
      </c>
      <c r="AL85" s="186" t="s">
        <v>2667</v>
      </c>
      <c r="AM85" s="186" t="s">
        <v>2667</v>
      </c>
      <c r="AN85" s="186" t="s">
        <v>2785</v>
      </c>
      <c r="AO85" s="186" t="s">
        <v>2667</v>
      </c>
      <c r="AP85" s="186" t="s">
        <v>2667</v>
      </c>
      <c r="AQ85" s="186" t="s">
        <v>2785</v>
      </c>
      <c r="AR85" s="186" t="s">
        <v>2667</v>
      </c>
      <c r="AS85" s="186" t="s">
        <v>2667</v>
      </c>
      <c r="AT85" s="186" t="s">
        <v>2785</v>
      </c>
      <c r="AU85" s="186" t="s">
        <v>2667</v>
      </c>
      <c r="AV85" s="186" t="s">
        <v>2667</v>
      </c>
      <c r="AW85" s="186" t="s">
        <v>2785</v>
      </c>
      <c r="AX85" s="186" t="s">
        <v>2667</v>
      </c>
      <c r="AY85" s="186" t="s">
        <v>2667</v>
      </c>
      <c r="AZ85" s="186" t="s">
        <v>2785</v>
      </c>
      <c r="BA85" s="186" t="s">
        <v>2667</v>
      </c>
      <c r="BB85" s="186" t="s">
        <v>2667</v>
      </c>
      <c r="BC85" s="186" t="s">
        <v>2785</v>
      </c>
      <c r="BD85" s="186" t="s">
        <v>2667</v>
      </c>
      <c r="BE85" s="186" t="s">
        <v>2667</v>
      </c>
      <c r="BF85" s="186" t="s">
        <v>2785</v>
      </c>
      <c r="BG85" s="186" t="s">
        <v>2667</v>
      </c>
      <c r="BH85" s="186" t="s">
        <v>2667</v>
      </c>
      <c r="BI85" s="186" t="s">
        <v>2785</v>
      </c>
      <c r="BJ85" s="186" t="s">
        <v>2667</v>
      </c>
      <c r="BK85" s="186" t="s">
        <v>2667</v>
      </c>
      <c r="BL85" s="186" t="s">
        <v>2785</v>
      </c>
      <c r="BM85" s="186" t="s">
        <v>2667</v>
      </c>
      <c r="BN85" s="186" t="s">
        <v>2667</v>
      </c>
      <c r="BO85" s="186" t="s">
        <v>2785</v>
      </c>
      <c r="BP85" s="186" t="s">
        <v>2667</v>
      </c>
      <c r="BQ85" s="186" t="s">
        <v>2667</v>
      </c>
      <c r="BR85" s="186" t="s">
        <v>2785</v>
      </c>
      <c r="BS85" s="186" t="s">
        <v>2667</v>
      </c>
      <c r="BT85" s="186" t="s">
        <v>2667</v>
      </c>
      <c r="BU85" s="186" t="s">
        <v>2785</v>
      </c>
      <c r="BV85" s="186" t="s">
        <v>2667</v>
      </c>
      <c r="BW85" s="186" t="s">
        <v>2667</v>
      </c>
      <c r="BX85" s="186" t="s">
        <v>2785</v>
      </c>
      <c r="BY85" s="186" t="s">
        <v>2667</v>
      </c>
      <c r="BZ85" s="186" t="s">
        <v>2667</v>
      </c>
      <c r="CA85" s="186" t="s">
        <v>2785</v>
      </c>
      <c r="CB85" s="186" t="s">
        <v>2667</v>
      </c>
      <c r="CC85" s="186" t="s">
        <v>2667</v>
      </c>
      <c r="CD85" s="186" t="s">
        <v>2785</v>
      </c>
      <c r="CE85" s="186" t="s">
        <v>2667</v>
      </c>
      <c r="CF85" s="186" t="s">
        <v>2667</v>
      </c>
      <c r="CG85" s="186" t="s">
        <v>2785</v>
      </c>
      <c r="CH85" s="186" t="s">
        <v>2667</v>
      </c>
      <c r="CI85" s="186" t="s">
        <v>2667</v>
      </c>
      <c r="CJ85" s="186" t="s">
        <v>2785</v>
      </c>
      <c r="CK85" s="186" t="s">
        <v>2667</v>
      </c>
      <c r="CL85" s="186" t="s">
        <v>2667</v>
      </c>
      <c r="CM85" s="186" t="s">
        <v>2785</v>
      </c>
      <c r="CN85" s="186" t="s">
        <v>2667</v>
      </c>
      <c r="CO85" s="186" t="s">
        <v>2667</v>
      </c>
      <c r="CP85" s="186" t="s">
        <v>2785</v>
      </c>
      <c r="CQ85" s="186" t="s">
        <v>2667</v>
      </c>
      <c r="CR85" s="186" t="s">
        <v>2667</v>
      </c>
      <c r="CS85" s="186" t="s">
        <v>2785</v>
      </c>
      <c r="CT85" s="186" t="s">
        <v>2667</v>
      </c>
      <c r="CU85" s="186" t="s">
        <v>2667</v>
      </c>
      <c r="CV85" s="186" t="s">
        <v>2785</v>
      </c>
      <c r="CW85" s="186" t="s">
        <v>2667</v>
      </c>
      <c r="CX85" s="186" t="s">
        <v>2667</v>
      </c>
      <c r="CY85" s="186" t="s">
        <v>2785</v>
      </c>
      <c r="CZ85" s="186" t="s">
        <v>2667</v>
      </c>
      <c r="DA85" s="186" t="s">
        <v>2667</v>
      </c>
      <c r="DB85" s="186" t="s">
        <v>2785</v>
      </c>
      <c r="DC85" s="186" t="s">
        <v>2667</v>
      </c>
      <c r="DD85" s="186" t="s">
        <v>2667</v>
      </c>
      <c r="DE85" s="186" t="s">
        <v>2785</v>
      </c>
      <c r="DF85" s="186" t="s">
        <v>2667</v>
      </c>
      <c r="DG85" s="186" t="s">
        <v>2667</v>
      </c>
      <c r="DH85" s="186" t="s">
        <v>2785</v>
      </c>
      <c r="DI85" s="186" t="s">
        <v>2667</v>
      </c>
      <c r="DJ85" s="186" t="s">
        <v>2667</v>
      </c>
      <c r="DK85" s="186" t="s">
        <v>2785</v>
      </c>
      <c r="DL85" s="186" t="s">
        <v>2667</v>
      </c>
      <c r="DM85" s="186" t="s">
        <v>2667</v>
      </c>
      <c r="DN85" s="186" t="s">
        <v>2785</v>
      </c>
      <c r="DO85" s="186" t="s">
        <v>2667</v>
      </c>
      <c r="DP85" s="186" t="s">
        <v>2667</v>
      </c>
      <c r="DQ85" s="186" t="s">
        <v>2785</v>
      </c>
      <c r="DR85" s="186" t="s">
        <v>2667</v>
      </c>
      <c r="DS85" s="186" t="s">
        <v>2667</v>
      </c>
      <c r="DT85" s="186" t="s">
        <v>2785</v>
      </c>
      <c r="DU85" s="186" t="s">
        <v>2667</v>
      </c>
      <c r="DV85" s="186" t="s">
        <v>2667</v>
      </c>
      <c r="DW85" s="186" t="s">
        <v>2785</v>
      </c>
      <c r="DX85" s="186" t="s">
        <v>2667</v>
      </c>
      <c r="DY85" s="186" t="s">
        <v>2667</v>
      </c>
      <c r="DZ85" s="186" t="s">
        <v>2785</v>
      </c>
      <c r="EA85" s="186" t="s">
        <v>2667</v>
      </c>
      <c r="EB85" s="186" t="s">
        <v>2667</v>
      </c>
      <c r="EC85" s="186" t="s">
        <v>2785</v>
      </c>
      <c r="ED85" s="186" t="s">
        <v>2667</v>
      </c>
      <c r="EE85" s="186" t="s">
        <v>2667</v>
      </c>
      <c r="EF85" s="186" t="s">
        <v>2785</v>
      </c>
      <c r="EG85" s="186" t="s">
        <v>2667</v>
      </c>
      <c r="EH85" s="186" t="s">
        <v>2667</v>
      </c>
      <c r="EI85" s="186" t="s">
        <v>2785</v>
      </c>
      <c r="EJ85" s="186" t="s">
        <v>2667</v>
      </c>
      <c r="EK85" s="186" t="s">
        <v>2667</v>
      </c>
      <c r="EL85" s="186" t="s">
        <v>2785</v>
      </c>
      <c r="EM85" s="186" t="s">
        <v>2667</v>
      </c>
      <c r="EN85" s="186" t="s">
        <v>2667</v>
      </c>
      <c r="EO85" s="186" t="s">
        <v>2785</v>
      </c>
      <c r="EP85" s="186" t="s">
        <v>2667</v>
      </c>
      <c r="EQ85" s="186" t="s">
        <v>2667</v>
      </c>
      <c r="ER85" s="186" t="s">
        <v>2785</v>
      </c>
      <c r="ES85" s="186" t="s">
        <v>2667</v>
      </c>
      <c r="ET85" s="186" t="s">
        <v>2667</v>
      </c>
    </row>
    <row r="86" spans="1:150" x14ac:dyDescent="0.3">
      <c r="A86" s="1"/>
      <c r="B86" s="187" t="s">
        <v>3208</v>
      </c>
      <c r="C86" s="187" t="s">
        <v>130</v>
      </c>
      <c r="D86" s="187" t="s">
        <v>931</v>
      </c>
      <c r="E86" s="187" t="s">
        <v>3209</v>
      </c>
      <c r="F86" s="187" t="s">
        <v>3210</v>
      </c>
      <c r="G86" s="188" t="s">
        <v>2785</v>
      </c>
      <c r="H86" s="188" t="s">
        <v>2667</v>
      </c>
      <c r="I86" s="188" t="s">
        <v>2667</v>
      </c>
      <c r="J86" s="188" t="s">
        <v>2785</v>
      </c>
      <c r="K86" s="188" t="s">
        <v>2667</v>
      </c>
      <c r="L86" s="188" t="s">
        <v>2667</v>
      </c>
      <c r="M86" s="188" t="s">
        <v>2785</v>
      </c>
      <c r="N86" s="188" t="s">
        <v>2667</v>
      </c>
      <c r="O86" s="188" t="s">
        <v>2667</v>
      </c>
      <c r="P86" s="188" t="s">
        <v>2785</v>
      </c>
      <c r="Q86" s="188" t="s">
        <v>2667</v>
      </c>
      <c r="R86" s="188" t="s">
        <v>2667</v>
      </c>
      <c r="S86" s="188" t="s">
        <v>2785</v>
      </c>
      <c r="T86" s="188" t="s">
        <v>2667</v>
      </c>
      <c r="U86" s="188" t="s">
        <v>2667</v>
      </c>
      <c r="V86" s="188" t="s">
        <v>2785</v>
      </c>
      <c r="W86" s="188" t="s">
        <v>2667</v>
      </c>
      <c r="X86" s="188" t="s">
        <v>2667</v>
      </c>
      <c r="Y86" s="188" t="s">
        <v>2785</v>
      </c>
      <c r="Z86" s="188" t="s">
        <v>2667</v>
      </c>
      <c r="AA86" s="188" t="s">
        <v>2667</v>
      </c>
      <c r="AB86" s="188" t="s">
        <v>2785</v>
      </c>
      <c r="AC86" s="188" t="s">
        <v>2667</v>
      </c>
      <c r="AD86" s="188" t="s">
        <v>2667</v>
      </c>
      <c r="AE86" s="188" t="s">
        <v>2785</v>
      </c>
      <c r="AF86" s="188" t="s">
        <v>2667</v>
      </c>
      <c r="AG86" s="188" t="s">
        <v>2667</v>
      </c>
      <c r="AH86" s="188" t="s">
        <v>2785</v>
      </c>
      <c r="AI86" s="188" t="s">
        <v>2667</v>
      </c>
      <c r="AJ86" s="188" t="s">
        <v>2667</v>
      </c>
      <c r="AK86" s="188" t="s">
        <v>2785</v>
      </c>
      <c r="AL86" s="188" t="s">
        <v>2667</v>
      </c>
      <c r="AM86" s="188" t="s">
        <v>2667</v>
      </c>
      <c r="AN86" s="188" t="s">
        <v>2785</v>
      </c>
      <c r="AO86" s="188" t="s">
        <v>2667</v>
      </c>
      <c r="AP86" s="188" t="s">
        <v>2667</v>
      </c>
      <c r="AQ86" s="188" t="s">
        <v>2785</v>
      </c>
      <c r="AR86" s="188" t="s">
        <v>2667</v>
      </c>
      <c r="AS86" s="188" t="s">
        <v>2667</v>
      </c>
      <c r="AT86" s="188" t="s">
        <v>2785</v>
      </c>
      <c r="AU86" s="188" t="s">
        <v>2667</v>
      </c>
      <c r="AV86" s="188" t="s">
        <v>2667</v>
      </c>
      <c r="AW86" s="188" t="s">
        <v>2785</v>
      </c>
      <c r="AX86" s="188" t="s">
        <v>2667</v>
      </c>
      <c r="AY86" s="188" t="s">
        <v>2667</v>
      </c>
      <c r="AZ86" s="188" t="s">
        <v>2785</v>
      </c>
      <c r="BA86" s="188" t="s">
        <v>2667</v>
      </c>
      <c r="BB86" s="188" t="s">
        <v>2667</v>
      </c>
      <c r="BC86" s="188" t="s">
        <v>2785</v>
      </c>
      <c r="BD86" s="188" t="s">
        <v>2667</v>
      </c>
      <c r="BE86" s="188" t="s">
        <v>2667</v>
      </c>
      <c r="BF86" s="188" t="s">
        <v>2785</v>
      </c>
      <c r="BG86" s="188" t="s">
        <v>2667</v>
      </c>
      <c r="BH86" s="188" t="s">
        <v>2667</v>
      </c>
      <c r="BI86" s="188" t="s">
        <v>2785</v>
      </c>
      <c r="BJ86" s="188" t="s">
        <v>2667</v>
      </c>
      <c r="BK86" s="188" t="s">
        <v>2667</v>
      </c>
      <c r="BL86" s="188" t="s">
        <v>2785</v>
      </c>
      <c r="BM86" s="188" t="s">
        <v>2667</v>
      </c>
      <c r="BN86" s="188" t="s">
        <v>2667</v>
      </c>
      <c r="BO86" s="188" t="s">
        <v>2785</v>
      </c>
      <c r="BP86" s="188" t="s">
        <v>2667</v>
      </c>
      <c r="BQ86" s="188" t="s">
        <v>2667</v>
      </c>
      <c r="BR86" s="188" t="s">
        <v>2785</v>
      </c>
      <c r="BS86" s="188" t="s">
        <v>2667</v>
      </c>
      <c r="BT86" s="188" t="s">
        <v>2667</v>
      </c>
      <c r="BU86" s="188" t="s">
        <v>2785</v>
      </c>
      <c r="BV86" s="188" t="s">
        <v>2667</v>
      </c>
      <c r="BW86" s="188" t="s">
        <v>2667</v>
      </c>
      <c r="BX86" s="188" t="s">
        <v>2785</v>
      </c>
      <c r="BY86" s="188" t="s">
        <v>2667</v>
      </c>
      <c r="BZ86" s="188" t="s">
        <v>2667</v>
      </c>
      <c r="CA86" s="188" t="s">
        <v>2785</v>
      </c>
      <c r="CB86" s="188" t="s">
        <v>2667</v>
      </c>
      <c r="CC86" s="188" t="s">
        <v>2667</v>
      </c>
      <c r="CD86" s="188" t="s">
        <v>2785</v>
      </c>
      <c r="CE86" s="188" t="s">
        <v>2667</v>
      </c>
      <c r="CF86" s="188" t="s">
        <v>2667</v>
      </c>
      <c r="CG86" s="188" t="s">
        <v>2785</v>
      </c>
      <c r="CH86" s="188" t="s">
        <v>2667</v>
      </c>
      <c r="CI86" s="188" t="s">
        <v>2667</v>
      </c>
      <c r="CJ86" s="188" t="s">
        <v>2785</v>
      </c>
      <c r="CK86" s="188" t="s">
        <v>2667</v>
      </c>
      <c r="CL86" s="188" t="s">
        <v>2667</v>
      </c>
      <c r="CM86" s="188" t="s">
        <v>2785</v>
      </c>
      <c r="CN86" s="188" t="s">
        <v>2667</v>
      </c>
      <c r="CO86" s="188" t="s">
        <v>2667</v>
      </c>
      <c r="CP86" s="188" t="s">
        <v>2785</v>
      </c>
      <c r="CQ86" s="188" t="s">
        <v>2667</v>
      </c>
      <c r="CR86" s="188" t="s">
        <v>2667</v>
      </c>
      <c r="CS86" s="188" t="s">
        <v>2785</v>
      </c>
      <c r="CT86" s="188" t="s">
        <v>2667</v>
      </c>
      <c r="CU86" s="188" t="s">
        <v>2667</v>
      </c>
      <c r="CV86" s="188" t="s">
        <v>2785</v>
      </c>
      <c r="CW86" s="188" t="s">
        <v>2667</v>
      </c>
      <c r="CX86" s="188" t="s">
        <v>2667</v>
      </c>
      <c r="CY86" s="188" t="s">
        <v>2785</v>
      </c>
      <c r="CZ86" s="188" t="s">
        <v>2667</v>
      </c>
      <c r="DA86" s="188" t="s">
        <v>2667</v>
      </c>
      <c r="DB86" s="188" t="s">
        <v>2785</v>
      </c>
      <c r="DC86" s="188" t="s">
        <v>2667</v>
      </c>
      <c r="DD86" s="188" t="s">
        <v>2667</v>
      </c>
      <c r="DE86" s="188" t="s">
        <v>2785</v>
      </c>
      <c r="DF86" s="188" t="s">
        <v>2667</v>
      </c>
      <c r="DG86" s="188" t="s">
        <v>2667</v>
      </c>
      <c r="DH86" s="188" t="s">
        <v>2785</v>
      </c>
      <c r="DI86" s="188" t="s">
        <v>2667</v>
      </c>
      <c r="DJ86" s="188" t="s">
        <v>2667</v>
      </c>
      <c r="DK86" s="188" t="s">
        <v>2785</v>
      </c>
      <c r="DL86" s="188" t="s">
        <v>2667</v>
      </c>
      <c r="DM86" s="188" t="s">
        <v>2667</v>
      </c>
      <c r="DN86" s="188" t="s">
        <v>2785</v>
      </c>
      <c r="DO86" s="188" t="s">
        <v>2667</v>
      </c>
      <c r="DP86" s="188" t="s">
        <v>2667</v>
      </c>
      <c r="DQ86" s="188" t="s">
        <v>2785</v>
      </c>
      <c r="DR86" s="188" t="s">
        <v>2667</v>
      </c>
      <c r="DS86" s="188" t="s">
        <v>2667</v>
      </c>
      <c r="DT86" s="188" t="s">
        <v>2785</v>
      </c>
      <c r="DU86" s="188" t="s">
        <v>2667</v>
      </c>
      <c r="DV86" s="188" t="s">
        <v>2667</v>
      </c>
      <c r="DW86" s="188" t="s">
        <v>2785</v>
      </c>
      <c r="DX86" s="188" t="s">
        <v>2667</v>
      </c>
      <c r="DY86" s="188" t="s">
        <v>2667</v>
      </c>
      <c r="DZ86" s="188" t="s">
        <v>2785</v>
      </c>
      <c r="EA86" s="188" t="s">
        <v>2667</v>
      </c>
      <c r="EB86" s="188" t="s">
        <v>2667</v>
      </c>
      <c r="EC86" s="188" t="s">
        <v>2785</v>
      </c>
      <c r="ED86" s="188" t="s">
        <v>2667</v>
      </c>
      <c r="EE86" s="188" t="s">
        <v>2667</v>
      </c>
      <c r="EF86" s="188" t="s">
        <v>2785</v>
      </c>
      <c r="EG86" s="188" t="s">
        <v>2667</v>
      </c>
      <c r="EH86" s="188" t="s">
        <v>2667</v>
      </c>
      <c r="EI86" s="188" t="s">
        <v>2785</v>
      </c>
      <c r="EJ86" s="188" t="s">
        <v>2667</v>
      </c>
      <c r="EK86" s="188" t="s">
        <v>2667</v>
      </c>
      <c r="EL86" s="188" t="s">
        <v>2785</v>
      </c>
      <c r="EM86" s="188" t="s">
        <v>2667</v>
      </c>
      <c r="EN86" s="188" t="s">
        <v>2667</v>
      </c>
      <c r="EO86" s="188" t="s">
        <v>2785</v>
      </c>
      <c r="EP86" s="188" t="s">
        <v>2667</v>
      </c>
      <c r="EQ86" s="188" t="s">
        <v>2667</v>
      </c>
      <c r="ER86" s="188" t="s">
        <v>2785</v>
      </c>
      <c r="ES86" s="188" t="s">
        <v>2667</v>
      </c>
      <c r="ET86" s="188" t="s">
        <v>2667</v>
      </c>
    </row>
    <row r="87" spans="1:150" x14ac:dyDescent="0.3">
      <c r="A87" s="1"/>
      <c r="B87" s="187" t="s">
        <v>3211</v>
      </c>
      <c r="C87" s="187" t="s">
        <v>130</v>
      </c>
      <c r="D87" s="187" t="s">
        <v>931</v>
      </c>
      <c r="E87" s="187" t="s">
        <v>3212</v>
      </c>
      <c r="F87" s="187" t="s">
        <v>3213</v>
      </c>
      <c r="G87" s="188" t="s">
        <v>2785</v>
      </c>
      <c r="H87" s="188" t="s">
        <v>2667</v>
      </c>
      <c r="I87" s="188" t="s">
        <v>2667</v>
      </c>
      <c r="J87" s="188" t="s">
        <v>2785</v>
      </c>
      <c r="K87" s="188" t="s">
        <v>2667</v>
      </c>
      <c r="L87" s="188" t="s">
        <v>2667</v>
      </c>
      <c r="M87" s="188" t="s">
        <v>2785</v>
      </c>
      <c r="N87" s="188" t="s">
        <v>2667</v>
      </c>
      <c r="O87" s="188" t="s">
        <v>2667</v>
      </c>
      <c r="P87" s="188" t="s">
        <v>2785</v>
      </c>
      <c r="Q87" s="188" t="s">
        <v>2667</v>
      </c>
      <c r="R87" s="188" t="s">
        <v>2667</v>
      </c>
      <c r="S87" s="188" t="s">
        <v>2785</v>
      </c>
      <c r="T87" s="188" t="s">
        <v>2667</v>
      </c>
      <c r="U87" s="188" t="s">
        <v>2667</v>
      </c>
      <c r="V87" s="188" t="s">
        <v>2785</v>
      </c>
      <c r="W87" s="188" t="s">
        <v>2667</v>
      </c>
      <c r="X87" s="188" t="s">
        <v>2667</v>
      </c>
      <c r="Y87" s="188" t="s">
        <v>2785</v>
      </c>
      <c r="Z87" s="188" t="s">
        <v>2667</v>
      </c>
      <c r="AA87" s="188" t="s">
        <v>2667</v>
      </c>
      <c r="AB87" s="188" t="s">
        <v>2785</v>
      </c>
      <c r="AC87" s="188" t="s">
        <v>2667</v>
      </c>
      <c r="AD87" s="188" t="s">
        <v>2667</v>
      </c>
      <c r="AE87" s="188" t="s">
        <v>2785</v>
      </c>
      <c r="AF87" s="188" t="s">
        <v>2667</v>
      </c>
      <c r="AG87" s="188" t="s">
        <v>2667</v>
      </c>
      <c r="AH87" s="188" t="s">
        <v>2785</v>
      </c>
      <c r="AI87" s="188" t="s">
        <v>2667</v>
      </c>
      <c r="AJ87" s="188" t="s">
        <v>2667</v>
      </c>
      <c r="AK87" s="188" t="s">
        <v>2785</v>
      </c>
      <c r="AL87" s="188" t="s">
        <v>2667</v>
      </c>
      <c r="AM87" s="188" t="s">
        <v>2667</v>
      </c>
      <c r="AN87" s="188" t="s">
        <v>2785</v>
      </c>
      <c r="AO87" s="188" t="s">
        <v>2667</v>
      </c>
      <c r="AP87" s="188" t="s">
        <v>2667</v>
      </c>
      <c r="AQ87" s="188" t="s">
        <v>2785</v>
      </c>
      <c r="AR87" s="188" t="s">
        <v>2667</v>
      </c>
      <c r="AS87" s="188" t="s">
        <v>2667</v>
      </c>
      <c r="AT87" s="188" t="s">
        <v>2785</v>
      </c>
      <c r="AU87" s="188" t="s">
        <v>2667</v>
      </c>
      <c r="AV87" s="188" t="s">
        <v>2667</v>
      </c>
      <c r="AW87" s="188" t="s">
        <v>2785</v>
      </c>
      <c r="AX87" s="188" t="s">
        <v>2667</v>
      </c>
      <c r="AY87" s="188" t="s">
        <v>2667</v>
      </c>
      <c r="AZ87" s="188" t="s">
        <v>2785</v>
      </c>
      <c r="BA87" s="188" t="s">
        <v>2667</v>
      </c>
      <c r="BB87" s="188" t="s">
        <v>2667</v>
      </c>
      <c r="BC87" s="188" t="s">
        <v>2785</v>
      </c>
      <c r="BD87" s="188" t="s">
        <v>2667</v>
      </c>
      <c r="BE87" s="188" t="s">
        <v>2667</v>
      </c>
      <c r="BF87" s="188" t="s">
        <v>2785</v>
      </c>
      <c r="BG87" s="188" t="s">
        <v>2667</v>
      </c>
      <c r="BH87" s="188" t="s">
        <v>2667</v>
      </c>
      <c r="BI87" s="188" t="s">
        <v>2785</v>
      </c>
      <c r="BJ87" s="188" t="s">
        <v>2667</v>
      </c>
      <c r="BK87" s="188" t="s">
        <v>2667</v>
      </c>
      <c r="BL87" s="188" t="s">
        <v>2785</v>
      </c>
      <c r="BM87" s="188" t="s">
        <v>2667</v>
      </c>
      <c r="BN87" s="188" t="s">
        <v>2667</v>
      </c>
      <c r="BO87" s="188" t="s">
        <v>2785</v>
      </c>
      <c r="BP87" s="188" t="s">
        <v>2667</v>
      </c>
      <c r="BQ87" s="188" t="s">
        <v>2667</v>
      </c>
      <c r="BR87" s="188" t="s">
        <v>2785</v>
      </c>
      <c r="BS87" s="188" t="s">
        <v>2667</v>
      </c>
      <c r="BT87" s="188" t="s">
        <v>2667</v>
      </c>
      <c r="BU87" s="188" t="s">
        <v>2785</v>
      </c>
      <c r="BV87" s="188" t="s">
        <v>2667</v>
      </c>
      <c r="BW87" s="188" t="s">
        <v>2667</v>
      </c>
      <c r="BX87" s="188" t="s">
        <v>2785</v>
      </c>
      <c r="BY87" s="188" t="s">
        <v>2667</v>
      </c>
      <c r="BZ87" s="188" t="s">
        <v>2667</v>
      </c>
      <c r="CA87" s="188" t="s">
        <v>2785</v>
      </c>
      <c r="CB87" s="188" t="s">
        <v>2667</v>
      </c>
      <c r="CC87" s="188" t="s">
        <v>2667</v>
      </c>
      <c r="CD87" s="188" t="s">
        <v>2785</v>
      </c>
      <c r="CE87" s="188" t="s">
        <v>2667</v>
      </c>
      <c r="CF87" s="188" t="s">
        <v>2667</v>
      </c>
      <c r="CG87" s="188" t="s">
        <v>2785</v>
      </c>
      <c r="CH87" s="188" t="s">
        <v>2667</v>
      </c>
      <c r="CI87" s="188" t="s">
        <v>2667</v>
      </c>
      <c r="CJ87" s="188" t="s">
        <v>2785</v>
      </c>
      <c r="CK87" s="188" t="s">
        <v>2667</v>
      </c>
      <c r="CL87" s="188" t="s">
        <v>2667</v>
      </c>
      <c r="CM87" s="188" t="s">
        <v>2785</v>
      </c>
      <c r="CN87" s="188" t="s">
        <v>2667</v>
      </c>
      <c r="CO87" s="188" t="s">
        <v>2667</v>
      </c>
      <c r="CP87" s="188" t="s">
        <v>2785</v>
      </c>
      <c r="CQ87" s="188" t="s">
        <v>2667</v>
      </c>
      <c r="CR87" s="188" t="s">
        <v>2667</v>
      </c>
      <c r="CS87" s="188" t="s">
        <v>2785</v>
      </c>
      <c r="CT87" s="188" t="s">
        <v>2667</v>
      </c>
      <c r="CU87" s="188" t="s">
        <v>2667</v>
      </c>
      <c r="CV87" s="188" t="s">
        <v>2785</v>
      </c>
      <c r="CW87" s="188" t="s">
        <v>2667</v>
      </c>
      <c r="CX87" s="188" t="s">
        <v>2667</v>
      </c>
      <c r="CY87" s="188" t="s">
        <v>2785</v>
      </c>
      <c r="CZ87" s="188" t="s">
        <v>2667</v>
      </c>
      <c r="DA87" s="188" t="s">
        <v>2667</v>
      </c>
      <c r="DB87" s="188" t="s">
        <v>2785</v>
      </c>
      <c r="DC87" s="188" t="s">
        <v>2667</v>
      </c>
      <c r="DD87" s="188" t="s">
        <v>2667</v>
      </c>
      <c r="DE87" s="188" t="s">
        <v>2785</v>
      </c>
      <c r="DF87" s="188" t="s">
        <v>2667</v>
      </c>
      <c r="DG87" s="188" t="s">
        <v>2667</v>
      </c>
      <c r="DH87" s="188" t="s">
        <v>2785</v>
      </c>
      <c r="DI87" s="188" t="s">
        <v>2667</v>
      </c>
      <c r="DJ87" s="188" t="s">
        <v>2667</v>
      </c>
      <c r="DK87" s="188" t="s">
        <v>2785</v>
      </c>
      <c r="DL87" s="188" t="s">
        <v>2667</v>
      </c>
      <c r="DM87" s="188" t="s">
        <v>2667</v>
      </c>
      <c r="DN87" s="188" t="s">
        <v>2785</v>
      </c>
      <c r="DO87" s="188" t="s">
        <v>2667</v>
      </c>
      <c r="DP87" s="188" t="s">
        <v>2667</v>
      </c>
      <c r="DQ87" s="188" t="s">
        <v>2785</v>
      </c>
      <c r="DR87" s="188" t="s">
        <v>2667</v>
      </c>
      <c r="DS87" s="188" t="s">
        <v>2667</v>
      </c>
      <c r="DT87" s="188" t="s">
        <v>2785</v>
      </c>
      <c r="DU87" s="188" t="s">
        <v>2667</v>
      </c>
      <c r="DV87" s="188" t="s">
        <v>2667</v>
      </c>
      <c r="DW87" s="188" t="s">
        <v>2785</v>
      </c>
      <c r="DX87" s="188" t="s">
        <v>2667</v>
      </c>
      <c r="DY87" s="188" t="s">
        <v>2667</v>
      </c>
      <c r="DZ87" s="188" t="s">
        <v>2785</v>
      </c>
      <c r="EA87" s="188" t="s">
        <v>2667</v>
      </c>
      <c r="EB87" s="188" t="s">
        <v>2667</v>
      </c>
      <c r="EC87" s="188" t="s">
        <v>2785</v>
      </c>
      <c r="ED87" s="188" t="s">
        <v>2667</v>
      </c>
      <c r="EE87" s="188" t="s">
        <v>2667</v>
      </c>
      <c r="EF87" s="188" t="s">
        <v>2785</v>
      </c>
      <c r="EG87" s="188" t="s">
        <v>2667</v>
      </c>
      <c r="EH87" s="188" t="s">
        <v>2667</v>
      </c>
      <c r="EI87" s="188" t="s">
        <v>2785</v>
      </c>
      <c r="EJ87" s="188" t="s">
        <v>2667</v>
      </c>
      <c r="EK87" s="188" t="s">
        <v>2667</v>
      </c>
      <c r="EL87" s="188" t="s">
        <v>2785</v>
      </c>
      <c r="EM87" s="188" t="s">
        <v>2667</v>
      </c>
      <c r="EN87" s="188" t="s">
        <v>2667</v>
      </c>
      <c r="EO87" s="188" t="s">
        <v>2785</v>
      </c>
      <c r="EP87" s="188" t="s">
        <v>2667</v>
      </c>
      <c r="EQ87" s="188" t="s">
        <v>2667</v>
      </c>
      <c r="ER87" s="188" t="s">
        <v>2785</v>
      </c>
      <c r="ES87" s="188" t="s">
        <v>2667</v>
      </c>
      <c r="ET87" s="188" t="s">
        <v>2667</v>
      </c>
    </row>
    <row r="88" spans="1:150" x14ac:dyDescent="0.3">
      <c r="A88" s="1"/>
      <c r="B88" s="238" t="s">
        <v>863</v>
      </c>
      <c r="C88" s="238" t="s">
        <v>867</v>
      </c>
      <c r="D88" s="238" t="s">
        <v>867</v>
      </c>
      <c r="E88" s="238" t="s">
        <v>867</v>
      </c>
      <c r="F88" s="238" t="s">
        <v>867</v>
      </c>
      <c r="G88" s="1" t="s">
        <v>867</v>
      </c>
      <c r="H88" s="189" t="s">
        <v>2667</v>
      </c>
      <c r="I88" s="189" t="s">
        <v>2667</v>
      </c>
      <c r="J88" s="1" t="s">
        <v>867</v>
      </c>
      <c r="K88" s="189" t="s">
        <v>2667</v>
      </c>
      <c r="L88" s="189" t="s">
        <v>2667</v>
      </c>
      <c r="M88" s="1" t="s">
        <v>867</v>
      </c>
      <c r="N88" s="189" t="s">
        <v>2667</v>
      </c>
      <c r="O88" s="189" t="s">
        <v>2667</v>
      </c>
      <c r="P88" s="1" t="s">
        <v>867</v>
      </c>
      <c r="Q88" s="189" t="s">
        <v>2667</v>
      </c>
      <c r="R88" s="189" t="s">
        <v>2667</v>
      </c>
      <c r="S88" s="1" t="s">
        <v>867</v>
      </c>
      <c r="T88" s="189" t="s">
        <v>2667</v>
      </c>
      <c r="U88" s="189" t="s">
        <v>2667</v>
      </c>
      <c r="V88" s="1" t="s">
        <v>867</v>
      </c>
      <c r="W88" s="189" t="s">
        <v>2667</v>
      </c>
      <c r="X88" s="189" t="s">
        <v>2667</v>
      </c>
      <c r="Y88" s="1" t="s">
        <v>867</v>
      </c>
      <c r="Z88" s="189" t="s">
        <v>2667</v>
      </c>
      <c r="AA88" s="189" t="s">
        <v>2667</v>
      </c>
      <c r="AB88" s="1" t="s">
        <v>867</v>
      </c>
      <c r="AC88" s="189" t="s">
        <v>2667</v>
      </c>
      <c r="AD88" s="189" t="s">
        <v>2667</v>
      </c>
      <c r="AE88" s="1" t="s">
        <v>867</v>
      </c>
      <c r="AF88" s="189" t="s">
        <v>2667</v>
      </c>
      <c r="AG88" s="189" t="s">
        <v>2667</v>
      </c>
      <c r="AH88" s="1" t="s">
        <v>867</v>
      </c>
      <c r="AI88" s="189" t="s">
        <v>2667</v>
      </c>
      <c r="AJ88" s="189" t="s">
        <v>2667</v>
      </c>
      <c r="AK88" s="1" t="s">
        <v>867</v>
      </c>
      <c r="AL88" s="189" t="s">
        <v>2667</v>
      </c>
      <c r="AM88" s="189" t="s">
        <v>2667</v>
      </c>
      <c r="AN88" s="1" t="s">
        <v>867</v>
      </c>
      <c r="AO88" s="189" t="s">
        <v>2667</v>
      </c>
      <c r="AP88" s="189" t="s">
        <v>2667</v>
      </c>
      <c r="AQ88" s="1" t="s">
        <v>867</v>
      </c>
      <c r="AR88" s="189" t="s">
        <v>2667</v>
      </c>
      <c r="AS88" s="189" t="s">
        <v>2667</v>
      </c>
      <c r="AT88" s="1" t="s">
        <v>867</v>
      </c>
      <c r="AU88" s="189" t="s">
        <v>2667</v>
      </c>
      <c r="AV88" s="189" t="s">
        <v>2667</v>
      </c>
      <c r="AW88" s="1" t="s">
        <v>867</v>
      </c>
      <c r="AX88" s="189" t="s">
        <v>2667</v>
      </c>
      <c r="AY88" s="189" t="s">
        <v>2667</v>
      </c>
      <c r="AZ88" s="1" t="s">
        <v>867</v>
      </c>
      <c r="BA88" s="189" t="s">
        <v>2667</v>
      </c>
      <c r="BB88" s="189" t="s">
        <v>2667</v>
      </c>
      <c r="BC88" s="1" t="s">
        <v>867</v>
      </c>
      <c r="BD88" s="189" t="s">
        <v>2667</v>
      </c>
      <c r="BE88" s="189" t="s">
        <v>2667</v>
      </c>
      <c r="BF88" s="1" t="s">
        <v>867</v>
      </c>
      <c r="BG88" s="189" t="s">
        <v>2667</v>
      </c>
      <c r="BH88" s="189" t="s">
        <v>2667</v>
      </c>
      <c r="BI88" s="1" t="s">
        <v>867</v>
      </c>
      <c r="BJ88" s="189" t="s">
        <v>2667</v>
      </c>
      <c r="BK88" s="189" t="s">
        <v>2667</v>
      </c>
      <c r="BL88" s="1" t="s">
        <v>867</v>
      </c>
      <c r="BM88" s="189" t="s">
        <v>2667</v>
      </c>
      <c r="BN88" s="189" t="s">
        <v>2667</v>
      </c>
      <c r="BO88" s="1" t="s">
        <v>867</v>
      </c>
      <c r="BP88" s="189" t="s">
        <v>2667</v>
      </c>
      <c r="BQ88" s="189" t="s">
        <v>2667</v>
      </c>
      <c r="BR88" s="1" t="s">
        <v>867</v>
      </c>
      <c r="BS88" s="189" t="s">
        <v>2667</v>
      </c>
      <c r="BT88" s="189" t="s">
        <v>2667</v>
      </c>
      <c r="BU88" s="1" t="s">
        <v>867</v>
      </c>
      <c r="BV88" s="189" t="s">
        <v>2667</v>
      </c>
      <c r="BW88" s="189" t="s">
        <v>2667</v>
      </c>
      <c r="BX88" s="1" t="s">
        <v>867</v>
      </c>
      <c r="BY88" s="189" t="s">
        <v>2667</v>
      </c>
      <c r="BZ88" s="189" t="s">
        <v>2667</v>
      </c>
      <c r="CA88" s="1" t="s">
        <v>867</v>
      </c>
      <c r="CB88" s="189" t="s">
        <v>2667</v>
      </c>
      <c r="CC88" s="189" t="s">
        <v>2667</v>
      </c>
      <c r="CD88" s="1" t="s">
        <v>867</v>
      </c>
      <c r="CE88" s="189" t="s">
        <v>2667</v>
      </c>
      <c r="CF88" s="189" t="s">
        <v>2667</v>
      </c>
      <c r="CG88" s="1" t="s">
        <v>867</v>
      </c>
      <c r="CH88" s="189" t="s">
        <v>2667</v>
      </c>
      <c r="CI88" s="189" t="s">
        <v>2667</v>
      </c>
      <c r="CJ88" s="1" t="s">
        <v>867</v>
      </c>
      <c r="CK88" s="189" t="s">
        <v>2667</v>
      </c>
      <c r="CL88" s="189" t="s">
        <v>2667</v>
      </c>
      <c r="CM88" s="1" t="s">
        <v>867</v>
      </c>
      <c r="CN88" s="189" t="s">
        <v>2667</v>
      </c>
      <c r="CO88" s="189" t="s">
        <v>2667</v>
      </c>
      <c r="CP88" s="1" t="s">
        <v>867</v>
      </c>
      <c r="CQ88" s="189" t="s">
        <v>2667</v>
      </c>
      <c r="CR88" s="189" t="s">
        <v>2667</v>
      </c>
      <c r="CS88" s="1" t="s">
        <v>867</v>
      </c>
      <c r="CT88" s="189" t="s">
        <v>2667</v>
      </c>
      <c r="CU88" s="189" t="s">
        <v>2667</v>
      </c>
      <c r="CV88" s="1" t="s">
        <v>867</v>
      </c>
      <c r="CW88" s="189" t="s">
        <v>2667</v>
      </c>
      <c r="CX88" s="189" t="s">
        <v>2667</v>
      </c>
      <c r="CY88" s="1" t="s">
        <v>867</v>
      </c>
      <c r="CZ88" s="189" t="s">
        <v>2667</v>
      </c>
      <c r="DA88" s="189" t="s">
        <v>2667</v>
      </c>
      <c r="DB88" s="1" t="s">
        <v>867</v>
      </c>
      <c r="DC88" s="189" t="s">
        <v>2667</v>
      </c>
      <c r="DD88" s="189" t="s">
        <v>2667</v>
      </c>
      <c r="DE88" s="1" t="s">
        <v>867</v>
      </c>
      <c r="DF88" s="189" t="s">
        <v>2667</v>
      </c>
      <c r="DG88" s="189" t="s">
        <v>2667</v>
      </c>
      <c r="DH88" s="1" t="s">
        <v>867</v>
      </c>
      <c r="DI88" s="189" t="s">
        <v>2667</v>
      </c>
      <c r="DJ88" s="189" t="s">
        <v>2667</v>
      </c>
      <c r="DK88" s="1" t="s">
        <v>867</v>
      </c>
      <c r="DL88" s="189" t="s">
        <v>2667</v>
      </c>
      <c r="DM88" s="189" t="s">
        <v>2667</v>
      </c>
      <c r="DN88" s="1" t="s">
        <v>867</v>
      </c>
      <c r="DO88" s="189" t="s">
        <v>2667</v>
      </c>
      <c r="DP88" s="189" t="s">
        <v>2667</v>
      </c>
      <c r="DQ88" s="1" t="s">
        <v>867</v>
      </c>
      <c r="DR88" s="189" t="s">
        <v>2667</v>
      </c>
      <c r="DS88" s="189" t="s">
        <v>2667</v>
      </c>
      <c r="DT88" s="1" t="s">
        <v>867</v>
      </c>
      <c r="DU88" s="189" t="s">
        <v>2667</v>
      </c>
      <c r="DV88" s="189" t="s">
        <v>2667</v>
      </c>
      <c r="DW88" s="1" t="s">
        <v>867</v>
      </c>
      <c r="DX88" s="189" t="s">
        <v>2667</v>
      </c>
      <c r="DY88" s="189" t="s">
        <v>2667</v>
      </c>
      <c r="DZ88" s="1" t="s">
        <v>867</v>
      </c>
      <c r="EA88" s="189" t="s">
        <v>2667</v>
      </c>
      <c r="EB88" s="189" t="s">
        <v>2667</v>
      </c>
      <c r="EC88" s="1" t="s">
        <v>867</v>
      </c>
      <c r="ED88" s="189" t="s">
        <v>2667</v>
      </c>
      <c r="EE88" s="189" t="s">
        <v>2667</v>
      </c>
      <c r="EF88" s="1" t="s">
        <v>867</v>
      </c>
      <c r="EG88" s="189" t="s">
        <v>2667</v>
      </c>
      <c r="EH88" s="189" t="s">
        <v>2667</v>
      </c>
      <c r="EI88" s="1" t="s">
        <v>867</v>
      </c>
      <c r="EJ88" s="189" t="s">
        <v>2667</v>
      </c>
      <c r="EK88" s="189" t="s">
        <v>2667</v>
      </c>
      <c r="EL88" s="1" t="s">
        <v>867</v>
      </c>
      <c r="EM88" s="189" t="s">
        <v>2667</v>
      </c>
      <c r="EN88" s="189" t="s">
        <v>2667</v>
      </c>
      <c r="EO88" s="1" t="s">
        <v>867</v>
      </c>
      <c r="EP88" s="189" t="s">
        <v>2667</v>
      </c>
      <c r="EQ88" s="189" t="s">
        <v>2667</v>
      </c>
      <c r="ER88" s="1" t="s">
        <v>867</v>
      </c>
      <c r="ES88" s="189" t="s">
        <v>2667</v>
      </c>
      <c r="ET88" s="189" t="s">
        <v>2667</v>
      </c>
    </row>
    <row r="89" spans="1:150" x14ac:dyDescent="0.3">
      <c r="A89" s="1"/>
      <c r="B89" s="239" t="s">
        <v>3214</v>
      </c>
      <c r="C89" s="239" t="s">
        <v>867</v>
      </c>
      <c r="D89" s="239" t="s">
        <v>867</v>
      </c>
      <c r="E89" s="239" t="s">
        <v>867</v>
      </c>
      <c r="F89" s="239" t="s">
        <v>867</v>
      </c>
      <c r="G89" s="190"/>
      <c r="H89" s="190" t="s">
        <v>867</v>
      </c>
      <c r="I89" s="190" t="s">
        <v>867</v>
      </c>
      <c r="J89" s="190"/>
      <c r="K89" s="190" t="s">
        <v>867</v>
      </c>
      <c r="L89" s="190" t="s">
        <v>867</v>
      </c>
      <c r="M89" s="190"/>
      <c r="N89" s="190" t="s">
        <v>867</v>
      </c>
      <c r="O89" s="190" t="s">
        <v>867</v>
      </c>
      <c r="P89" s="190"/>
      <c r="Q89" s="190" t="s">
        <v>867</v>
      </c>
      <c r="R89" s="190" t="s">
        <v>867</v>
      </c>
      <c r="S89" s="190"/>
      <c r="T89" s="190" t="s">
        <v>867</v>
      </c>
      <c r="U89" s="190" t="s">
        <v>867</v>
      </c>
      <c r="V89" s="190"/>
      <c r="W89" s="190" t="s">
        <v>867</v>
      </c>
      <c r="X89" s="190" t="s">
        <v>867</v>
      </c>
      <c r="Y89" s="190"/>
      <c r="Z89" s="190" t="s">
        <v>867</v>
      </c>
      <c r="AA89" s="190" t="s">
        <v>867</v>
      </c>
      <c r="AB89" s="190"/>
      <c r="AC89" s="190" t="s">
        <v>867</v>
      </c>
      <c r="AD89" s="190" t="s">
        <v>867</v>
      </c>
      <c r="AE89" s="190"/>
      <c r="AF89" s="190" t="s">
        <v>867</v>
      </c>
      <c r="AG89" s="190" t="s">
        <v>867</v>
      </c>
      <c r="AH89" s="190"/>
      <c r="AI89" s="190" t="s">
        <v>867</v>
      </c>
      <c r="AJ89" s="190" t="s">
        <v>867</v>
      </c>
      <c r="AK89" s="190"/>
      <c r="AL89" s="190" t="s">
        <v>867</v>
      </c>
      <c r="AM89" s="190" t="s">
        <v>867</v>
      </c>
      <c r="AN89" s="190"/>
      <c r="AO89" s="190" t="s">
        <v>867</v>
      </c>
      <c r="AP89" s="190" t="s">
        <v>867</v>
      </c>
      <c r="AQ89" s="190"/>
      <c r="AR89" s="190" t="s">
        <v>867</v>
      </c>
      <c r="AS89" s="190" t="s">
        <v>867</v>
      </c>
      <c r="AT89" s="190"/>
      <c r="AU89" s="190" t="s">
        <v>867</v>
      </c>
      <c r="AV89" s="190" t="s">
        <v>867</v>
      </c>
      <c r="AW89" s="190"/>
      <c r="AX89" s="190" t="s">
        <v>867</v>
      </c>
      <c r="AY89" s="190" t="s">
        <v>867</v>
      </c>
      <c r="AZ89" s="190"/>
      <c r="BA89" s="190" t="s">
        <v>867</v>
      </c>
      <c r="BB89" s="190" t="s">
        <v>867</v>
      </c>
      <c r="BC89" s="190"/>
      <c r="BD89" s="190" t="s">
        <v>867</v>
      </c>
      <c r="BE89" s="190" t="s">
        <v>867</v>
      </c>
      <c r="BF89" s="190"/>
      <c r="BG89" s="190" t="s">
        <v>867</v>
      </c>
      <c r="BH89" s="190" t="s">
        <v>867</v>
      </c>
      <c r="BI89" s="190"/>
      <c r="BJ89" s="190" t="s">
        <v>867</v>
      </c>
      <c r="BK89" s="190" t="s">
        <v>867</v>
      </c>
      <c r="BL89" s="190"/>
      <c r="BM89" s="190" t="s">
        <v>867</v>
      </c>
      <c r="BN89" s="190" t="s">
        <v>867</v>
      </c>
      <c r="BO89" s="190"/>
      <c r="BP89" s="190" t="s">
        <v>867</v>
      </c>
      <c r="BQ89" s="190" t="s">
        <v>867</v>
      </c>
      <c r="BR89" s="190"/>
      <c r="BS89" s="190" t="s">
        <v>867</v>
      </c>
      <c r="BT89" s="190" t="s">
        <v>867</v>
      </c>
      <c r="BU89" s="190"/>
      <c r="BV89" s="190" t="s">
        <v>867</v>
      </c>
      <c r="BW89" s="190" t="s">
        <v>867</v>
      </c>
      <c r="BX89" s="190"/>
      <c r="BY89" s="190" t="s">
        <v>867</v>
      </c>
      <c r="BZ89" s="190" t="s">
        <v>867</v>
      </c>
      <c r="CA89" s="190"/>
      <c r="CB89" s="190" t="s">
        <v>867</v>
      </c>
      <c r="CC89" s="190" t="s">
        <v>867</v>
      </c>
      <c r="CD89" s="190"/>
      <c r="CE89" s="190" t="s">
        <v>867</v>
      </c>
      <c r="CF89" s="190" t="s">
        <v>867</v>
      </c>
      <c r="CG89" s="190"/>
      <c r="CH89" s="190" t="s">
        <v>867</v>
      </c>
      <c r="CI89" s="190" t="s">
        <v>867</v>
      </c>
      <c r="CJ89" s="190"/>
      <c r="CK89" s="190" t="s">
        <v>867</v>
      </c>
      <c r="CL89" s="190" t="s">
        <v>867</v>
      </c>
      <c r="CM89" s="190"/>
      <c r="CN89" s="190" t="s">
        <v>867</v>
      </c>
      <c r="CO89" s="190" t="s">
        <v>867</v>
      </c>
      <c r="CP89" s="190"/>
      <c r="CQ89" s="190" t="s">
        <v>867</v>
      </c>
      <c r="CR89" s="190" t="s">
        <v>867</v>
      </c>
      <c r="CS89" s="190"/>
      <c r="CT89" s="190" t="s">
        <v>867</v>
      </c>
      <c r="CU89" s="190" t="s">
        <v>867</v>
      </c>
      <c r="CV89" s="190"/>
      <c r="CW89" s="190" t="s">
        <v>867</v>
      </c>
      <c r="CX89" s="190" t="s">
        <v>867</v>
      </c>
      <c r="CY89" s="190"/>
      <c r="CZ89" s="190" t="s">
        <v>867</v>
      </c>
      <c r="DA89" s="190" t="s">
        <v>867</v>
      </c>
      <c r="DB89" s="190"/>
      <c r="DC89" s="190" t="s">
        <v>867</v>
      </c>
      <c r="DD89" s="190" t="s">
        <v>867</v>
      </c>
      <c r="DE89" s="190"/>
      <c r="DF89" s="190" t="s">
        <v>867</v>
      </c>
      <c r="DG89" s="190" t="s">
        <v>867</v>
      </c>
      <c r="DH89" s="190"/>
      <c r="DI89" s="190" t="s">
        <v>867</v>
      </c>
      <c r="DJ89" s="190" t="s">
        <v>867</v>
      </c>
      <c r="DK89" s="190"/>
      <c r="DL89" s="190" t="s">
        <v>867</v>
      </c>
      <c r="DM89" s="190" t="s">
        <v>867</v>
      </c>
      <c r="DN89" s="190"/>
      <c r="DO89" s="190" t="s">
        <v>867</v>
      </c>
      <c r="DP89" s="190" t="s">
        <v>867</v>
      </c>
      <c r="DQ89" s="190"/>
      <c r="DR89" s="190" t="s">
        <v>867</v>
      </c>
      <c r="DS89" s="190" t="s">
        <v>867</v>
      </c>
      <c r="DT89" s="190"/>
      <c r="DU89" s="190" t="s">
        <v>867</v>
      </c>
      <c r="DV89" s="190" t="s">
        <v>867</v>
      </c>
      <c r="DW89" s="190"/>
      <c r="DX89" s="190" t="s">
        <v>867</v>
      </c>
      <c r="DY89" s="190" t="s">
        <v>867</v>
      </c>
      <c r="DZ89" s="190"/>
      <c r="EA89" s="190" t="s">
        <v>867</v>
      </c>
      <c r="EB89" s="190" t="s">
        <v>867</v>
      </c>
      <c r="EC89" s="190"/>
      <c r="ED89" s="190" t="s">
        <v>867</v>
      </c>
      <c r="EE89" s="190" t="s">
        <v>867</v>
      </c>
      <c r="EF89" s="190"/>
      <c r="EG89" s="190" t="s">
        <v>867</v>
      </c>
      <c r="EH89" s="190" t="s">
        <v>867</v>
      </c>
      <c r="EI89" s="190"/>
      <c r="EJ89" s="190" t="s">
        <v>867</v>
      </c>
      <c r="EK89" s="190" t="s">
        <v>867</v>
      </c>
      <c r="EL89" s="190"/>
      <c r="EM89" s="190" t="s">
        <v>867</v>
      </c>
      <c r="EN89" s="190" t="s">
        <v>867</v>
      </c>
      <c r="EO89" s="190"/>
      <c r="EP89" s="190" t="s">
        <v>867</v>
      </c>
      <c r="EQ89" s="190" t="s">
        <v>867</v>
      </c>
      <c r="ER89" s="190"/>
      <c r="ES89" s="190" t="s">
        <v>867</v>
      </c>
      <c r="ET89" s="190" t="s">
        <v>867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3215</v>
      </c>
      <c r="C5" s="1"/>
      <c r="D5" s="1"/>
      <c r="E5" s="1"/>
    </row>
    <row r="6" spans="1:7" x14ac:dyDescent="0.3">
      <c r="A6" s="1"/>
      <c r="B6" s="240" t="s">
        <v>31</v>
      </c>
      <c r="C6" s="240"/>
      <c r="D6" s="240" t="s">
        <v>1921</v>
      </c>
      <c r="E6" s="240"/>
    </row>
    <row r="7" spans="1:7" ht="36" customHeight="1" x14ac:dyDescent="0.3">
      <c r="A7" s="1"/>
      <c r="B7" s="192" t="s">
        <v>48</v>
      </c>
      <c r="C7" s="192" t="s">
        <v>480</v>
      </c>
      <c r="D7" s="191" t="s">
        <v>3216</v>
      </c>
      <c r="E7" s="191" t="s">
        <v>3217</v>
      </c>
    </row>
    <row r="8" spans="1:7" x14ac:dyDescent="0.3">
      <c r="A8" s="1"/>
      <c r="B8" s="193" t="s">
        <v>52</v>
      </c>
      <c r="C8" s="193" t="s">
        <v>712</v>
      </c>
      <c r="D8" s="194">
        <v>0</v>
      </c>
      <c r="E8" s="195">
        <v>0</v>
      </c>
    </row>
    <row r="9" spans="1:7" x14ac:dyDescent="0.3">
      <c r="A9" s="1"/>
      <c r="B9" s="193" t="s">
        <v>52</v>
      </c>
      <c r="C9" s="193" t="s">
        <v>713</v>
      </c>
      <c r="D9" s="194">
        <v>0</v>
      </c>
      <c r="E9" s="195">
        <v>0</v>
      </c>
    </row>
    <row r="10" spans="1:7" x14ac:dyDescent="0.3">
      <c r="A10" s="1"/>
      <c r="B10" s="193" t="s">
        <v>52</v>
      </c>
      <c r="C10" s="193" t="s">
        <v>714</v>
      </c>
      <c r="D10" s="194">
        <v>0</v>
      </c>
      <c r="E10" s="195">
        <v>0</v>
      </c>
    </row>
    <row r="11" spans="1:7" x14ac:dyDescent="0.3">
      <c r="A11" s="1"/>
      <c r="B11" s="193" t="s">
        <v>52</v>
      </c>
      <c r="C11" s="193" t="s">
        <v>715</v>
      </c>
      <c r="D11" s="194">
        <v>0</v>
      </c>
      <c r="E11" s="195">
        <v>0</v>
      </c>
    </row>
    <row r="12" spans="1:7" x14ac:dyDescent="0.3">
      <c r="A12" s="1"/>
      <c r="B12" s="193" t="s">
        <v>52</v>
      </c>
      <c r="C12" s="193" t="s">
        <v>716</v>
      </c>
      <c r="D12" s="194">
        <v>0</v>
      </c>
      <c r="E12" s="195">
        <v>0</v>
      </c>
    </row>
    <row r="13" spans="1:7" x14ac:dyDescent="0.3">
      <c r="A13" s="1"/>
      <c r="B13" s="193" t="s">
        <v>52</v>
      </c>
      <c r="C13" s="193" t="s">
        <v>717</v>
      </c>
      <c r="D13" s="194">
        <v>0</v>
      </c>
      <c r="E13" s="195">
        <v>0</v>
      </c>
    </row>
    <row r="14" spans="1:7" x14ac:dyDescent="0.3">
      <c r="A14" s="1"/>
      <c r="B14" s="193" t="s">
        <v>52</v>
      </c>
      <c r="C14" s="193" t="s">
        <v>718</v>
      </c>
      <c r="D14" s="194">
        <v>0</v>
      </c>
      <c r="E14" s="195">
        <v>0</v>
      </c>
    </row>
    <row r="15" spans="1:7" x14ac:dyDescent="0.3">
      <c r="A15" s="1"/>
      <c r="B15" s="193" t="s">
        <v>52</v>
      </c>
      <c r="C15" s="193" t="s">
        <v>719</v>
      </c>
      <c r="D15" s="194">
        <v>0</v>
      </c>
      <c r="E15" s="195">
        <v>0</v>
      </c>
    </row>
    <row r="16" spans="1:7" x14ac:dyDescent="0.3">
      <c r="A16" s="1"/>
      <c r="B16" s="193" t="s">
        <v>52</v>
      </c>
      <c r="C16" s="193" t="s">
        <v>720</v>
      </c>
      <c r="D16" s="194">
        <v>0</v>
      </c>
      <c r="E16" s="195">
        <v>0</v>
      </c>
    </row>
    <row r="17" spans="1:5" x14ac:dyDescent="0.3">
      <c r="A17" s="1"/>
      <c r="B17" s="193" t="s">
        <v>52</v>
      </c>
      <c r="C17" s="193" t="s">
        <v>721</v>
      </c>
      <c r="D17" s="194">
        <v>0</v>
      </c>
      <c r="E17" s="195">
        <v>0</v>
      </c>
    </row>
    <row r="18" spans="1:5" x14ac:dyDescent="0.3">
      <c r="A18" s="1"/>
      <c r="B18" s="193" t="s">
        <v>52</v>
      </c>
      <c r="C18" s="193" t="s">
        <v>722</v>
      </c>
      <c r="D18" s="194">
        <v>0</v>
      </c>
      <c r="E18" s="195">
        <v>0</v>
      </c>
    </row>
    <row r="19" spans="1:5" x14ac:dyDescent="0.3">
      <c r="A19" s="1"/>
      <c r="B19" s="193" t="s">
        <v>52</v>
      </c>
      <c r="C19" s="193" t="s">
        <v>723</v>
      </c>
      <c r="D19" s="194">
        <v>0</v>
      </c>
      <c r="E19" s="195">
        <v>0</v>
      </c>
    </row>
    <row r="20" spans="1:5" x14ac:dyDescent="0.3">
      <c r="A20" s="1"/>
      <c r="B20" s="193" t="s">
        <v>52</v>
      </c>
      <c r="C20" s="193" t="s">
        <v>724</v>
      </c>
      <c r="D20" s="194">
        <v>0</v>
      </c>
      <c r="E20" s="195">
        <v>0</v>
      </c>
    </row>
    <row r="21" spans="1:5" x14ac:dyDescent="0.3">
      <c r="A21" s="1"/>
      <c r="B21" s="193" t="s">
        <v>52</v>
      </c>
      <c r="C21" s="193" t="s">
        <v>725</v>
      </c>
      <c r="D21" s="194">
        <v>0</v>
      </c>
      <c r="E21" s="195">
        <v>0</v>
      </c>
    </row>
    <row r="22" spans="1:5" x14ac:dyDescent="0.3">
      <c r="A22" s="1"/>
      <c r="B22" s="193" t="s">
        <v>52</v>
      </c>
      <c r="C22" s="193" t="s">
        <v>726</v>
      </c>
      <c r="D22" s="194">
        <v>0</v>
      </c>
      <c r="E22" s="195">
        <v>0</v>
      </c>
    </row>
    <row r="23" spans="1:5" x14ac:dyDescent="0.3">
      <c r="A23" s="1"/>
      <c r="B23" s="193" t="s">
        <v>52</v>
      </c>
      <c r="C23" s="193" t="s">
        <v>727</v>
      </c>
      <c r="D23" s="194">
        <v>0</v>
      </c>
      <c r="E23" s="195">
        <v>0</v>
      </c>
    </row>
    <row r="24" spans="1:5" x14ac:dyDescent="0.3">
      <c r="A24" s="1"/>
      <c r="B24" s="193" t="s">
        <v>52</v>
      </c>
      <c r="C24" s="193" t="s">
        <v>728</v>
      </c>
      <c r="D24" s="194">
        <v>0</v>
      </c>
      <c r="E24" s="195">
        <v>0</v>
      </c>
    </row>
    <row r="25" spans="1:5" x14ac:dyDescent="0.3">
      <c r="A25" s="1"/>
      <c r="B25" s="193" t="s">
        <v>52</v>
      </c>
      <c r="C25" s="193" t="s">
        <v>729</v>
      </c>
      <c r="D25" s="194">
        <v>0</v>
      </c>
      <c r="E25" s="195">
        <v>0</v>
      </c>
    </row>
    <row r="26" spans="1:5" x14ac:dyDescent="0.3">
      <c r="A26" s="1"/>
      <c r="B26" s="193" t="s">
        <v>52</v>
      </c>
      <c r="C26" s="193" t="s">
        <v>730</v>
      </c>
      <c r="D26" s="194">
        <v>0</v>
      </c>
      <c r="E26" s="195">
        <v>0</v>
      </c>
    </row>
    <row r="27" spans="1:5" x14ac:dyDescent="0.3">
      <c r="A27" s="1"/>
      <c r="B27" s="193" t="s">
        <v>52</v>
      </c>
      <c r="C27" s="193" t="s">
        <v>731</v>
      </c>
      <c r="D27" s="194">
        <v>0</v>
      </c>
      <c r="E27" s="195">
        <v>0</v>
      </c>
    </row>
    <row r="28" spans="1:5" x14ac:dyDescent="0.3">
      <c r="A28" s="1"/>
      <c r="B28" s="193" t="s">
        <v>52</v>
      </c>
      <c r="C28" s="193" t="s">
        <v>732</v>
      </c>
      <c r="D28" s="194">
        <v>0</v>
      </c>
      <c r="E28" s="195">
        <v>0</v>
      </c>
    </row>
    <row r="29" spans="1:5" x14ac:dyDescent="0.3">
      <c r="A29" s="1"/>
      <c r="B29" s="193" t="s">
        <v>52</v>
      </c>
      <c r="C29" s="193" t="s">
        <v>733</v>
      </c>
      <c r="D29" s="194">
        <v>0</v>
      </c>
      <c r="E29" s="195">
        <v>0</v>
      </c>
    </row>
    <row r="30" spans="1:5" x14ac:dyDescent="0.3">
      <c r="A30" s="1"/>
      <c r="B30" s="193" t="s">
        <v>52</v>
      </c>
      <c r="C30" s="193" t="s">
        <v>734</v>
      </c>
      <c r="D30" s="194">
        <v>0</v>
      </c>
      <c r="E30" s="195">
        <v>0</v>
      </c>
    </row>
    <row r="31" spans="1:5" x14ac:dyDescent="0.3">
      <c r="A31" s="1"/>
      <c r="B31" s="193" t="s">
        <v>52</v>
      </c>
      <c r="C31" s="193" t="s">
        <v>735</v>
      </c>
      <c r="D31" s="194">
        <v>0</v>
      </c>
      <c r="E31" s="195">
        <v>0</v>
      </c>
    </row>
    <row r="32" spans="1:5" x14ac:dyDescent="0.3">
      <c r="A32" s="1"/>
      <c r="B32" s="193" t="s">
        <v>52</v>
      </c>
      <c r="C32" s="193" t="s">
        <v>736</v>
      </c>
      <c r="D32" s="194">
        <v>0</v>
      </c>
      <c r="E32" s="195">
        <v>0</v>
      </c>
    </row>
    <row r="33" spans="1:5" x14ac:dyDescent="0.3">
      <c r="A33" s="1"/>
      <c r="B33" s="193" t="s">
        <v>52</v>
      </c>
      <c r="C33" s="193" t="s">
        <v>737</v>
      </c>
      <c r="D33" s="194">
        <v>0</v>
      </c>
      <c r="E33" s="195">
        <v>0</v>
      </c>
    </row>
    <row r="34" spans="1:5" x14ac:dyDescent="0.3">
      <c r="A34" s="1"/>
      <c r="B34" s="193" t="s">
        <v>52</v>
      </c>
      <c r="C34" s="193" t="s">
        <v>738</v>
      </c>
      <c r="D34" s="194">
        <v>0</v>
      </c>
      <c r="E34" s="195">
        <v>0</v>
      </c>
    </row>
    <row r="35" spans="1:5" x14ac:dyDescent="0.3">
      <c r="A35" s="1"/>
      <c r="B35" s="193" t="s">
        <v>52</v>
      </c>
      <c r="C35" s="193" t="s">
        <v>739</v>
      </c>
      <c r="D35" s="194">
        <v>0</v>
      </c>
      <c r="E35" s="195">
        <v>0</v>
      </c>
    </row>
    <row r="36" spans="1:5" x14ac:dyDescent="0.3">
      <c r="A36" s="1"/>
      <c r="B36" s="193" t="s">
        <v>52</v>
      </c>
      <c r="C36" s="193" t="s">
        <v>740</v>
      </c>
      <c r="D36" s="194">
        <v>0</v>
      </c>
      <c r="E36" s="195">
        <v>0</v>
      </c>
    </row>
    <row r="37" spans="1:5" x14ac:dyDescent="0.3">
      <c r="A37" s="1"/>
      <c r="B37" s="193" t="s">
        <v>52</v>
      </c>
      <c r="C37" s="193" t="s">
        <v>741</v>
      </c>
      <c r="D37" s="194">
        <v>0</v>
      </c>
      <c r="E37" s="195">
        <v>0</v>
      </c>
    </row>
    <row r="38" spans="1:5" x14ac:dyDescent="0.3">
      <c r="A38" s="1"/>
      <c r="B38" s="193" t="s">
        <v>52</v>
      </c>
      <c r="C38" s="193" t="s">
        <v>742</v>
      </c>
      <c r="D38" s="194">
        <v>0</v>
      </c>
      <c r="E38" s="195">
        <v>0</v>
      </c>
    </row>
    <row r="39" spans="1:5" x14ac:dyDescent="0.3">
      <c r="A39" s="1"/>
      <c r="B39" s="193" t="s">
        <v>52</v>
      </c>
      <c r="C39" s="193" t="s">
        <v>743</v>
      </c>
      <c r="D39" s="194">
        <v>0</v>
      </c>
      <c r="E39" s="195">
        <v>0</v>
      </c>
    </row>
    <row r="40" spans="1:5" x14ac:dyDescent="0.3">
      <c r="A40" s="1"/>
      <c r="B40" s="193" t="s">
        <v>52</v>
      </c>
      <c r="C40" s="193" t="s">
        <v>744</v>
      </c>
      <c r="D40" s="194">
        <v>0</v>
      </c>
      <c r="E40" s="195">
        <v>0</v>
      </c>
    </row>
    <row r="41" spans="1:5" x14ac:dyDescent="0.3">
      <c r="A41" s="1"/>
      <c r="B41" s="193" t="s">
        <v>52</v>
      </c>
      <c r="C41" s="193" t="s">
        <v>745</v>
      </c>
      <c r="D41" s="194">
        <v>0</v>
      </c>
      <c r="E41" s="195">
        <v>0</v>
      </c>
    </row>
    <row r="42" spans="1:5" x14ac:dyDescent="0.3">
      <c r="A42" s="1"/>
      <c r="B42" s="193" t="s">
        <v>52</v>
      </c>
      <c r="C42" s="193" t="s">
        <v>746</v>
      </c>
      <c r="D42" s="194">
        <v>0</v>
      </c>
      <c r="E42" s="195">
        <v>0</v>
      </c>
    </row>
    <row r="43" spans="1:5" x14ac:dyDescent="0.3">
      <c r="A43" s="1"/>
      <c r="B43" s="193" t="s">
        <v>52</v>
      </c>
      <c r="C43" s="193" t="s">
        <v>747</v>
      </c>
      <c r="D43" s="194">
        <v>0</v>
      </c>
      <c r="E43" s="195">
        <v>0</v>
      </c>
    </row>
    <row r="44" spans="1:5" x14ac:dyDescent="0.3">
      <c r="A44" s="1"/>
      <c r="B44" s="193" t="s">
        <v>52</v>
      </c>
      <c r="C44" s="193" t="s">
        <v>748</v>
      </c>
      <c r="D44" s="194">
        <v>0</v>
      </c>
      <c r="E44" s="195">
        <v>0</v>
      </c>
    </row>
    <row r="45" spans="1:5" x14ac:dyDescent="0.3">
      <c r="A45" s="1"/>
      <c r="B45" s="193" t="s">
        <v>52</v>
      </c>
      <c r="C45" s="193" t="s">
        <v>749</v>
      </c>
      <c r="D45" s="194">
        <v>0</v>
      </c>
      <c r="E45" s="195">
        <v>0</v>
      </c>
    </row>
    <row r="46" spans="1:5" x14ac:dyDescent="0.3">
      <c r="A46" s="1"/>
      <c r="B46" s="193" t="s">
        <v>52</v>
      </c>
      <c r="C46" s="193" t="s">
        <v>750</v>
      </c>
      <c r="D46" s="194">
        <v>0</v>
      </c>
      <c r="E46" s="195">
        <v>0</v>
      </c>
    </row>
    <row r="47" spans="1:5" x14ac:dyDescent="0.3">
      <c r="A47" s="1"/>
      <c r="B47" s="193" t="s">
        <v>52</v>
      </c>
      <c r="C47" s="193" t="s">
        <v>751</v>
      </c>
      <c r="D47" s="194">
        <v>0</v>
      </c>
      <c r="E47" s="195">
        <v>0</v>
      </c>
    </row>
    <row r="48" spans="1:5" x14ac:dyDescent="0.3">
      <c r="A48" s="1"/>
      <c r="B48" s="193" t="s">
        <v>52</v>
      </c>
      <c r="C48" s="193" t="s">
        <v>752</v>
      </c>
      <c r="D48" s="194">
        <v>0</v>
      </c>
      <c r="E48" s="195">
        <v>0</v>
      </c>
    </row>
    <row r="49" spans="1:5" x14ac:dyDescent="0.3">
      <c r="A49" s="1"/>
      <c r="B49" s="193" t="s">
        <v>52</v>
      </c>
      <c r="C49" s="193" t="s">
        <v>753</v>
      </c>
      <c r="D49" s="194">
        <v>0</v>
      </c>
      <c r="E49" s="195">
        <v>0</v>
      </c>
    </row>
    <row r="50" spans="1:5" x14ac:dyDescent="0.3">
      <c r="A50" s="1"/>
      <c r="B50" s="193" t="s">
        <v>52</v>
      </c>
      <c r="C50" s="193" t="s">
        <v>754</v>
      </c>
      <c r="D50" s="194">
        <v>0</v>
      </c>
      <c r="E50" s="195">
        <v>0</v>
      </c>
    </row>
    <row r="51" spans="1:5" x14ac:dyDescent="0.3">
      <c r="A51" s="1"/>
      <c r="B51" s="193" t="s">
        <v>52</v>
      </c>
      <c r="C51" s="193" t="s">
        <v>755</v>
      </c>
      <c r="D51" s="194">
        <v>0</v>
      </c>
      <c r="E51" s="195">
        <v>0</v>
      </c>
    </row>
    <row r="52" spans="1:5" x14ac:dyDescent="0.3">
      <c r="A52" s="1"/>
      <c r="B52" s="193" t="s">
        <v>52</v>
      </c>
      <c r="C52" s="193" t="s">
        <v>756</v>
      </c>
      <c r="D52" s="194">
        <v>0</v>
      </c>
      <c r="E52" s="195">
        <v>0</v>
      </c>
    </row>
    <row r="53" spans="1:5" x14ac:dyDescent="0.3">
      <c r="A53" s="1"/>
      <c r="B53" s="193" t="s">
        <v>52</v>
      </c>
      <c r="C53" s="193" t="s">
        <v>757</v>
      </c>
      <c r="D53" s="194">
        <v>0</v>
      </c>
      <c r="E53" s="195">
        <v>0</v>
      </c>
    </row>
    <row r="54" spans="1:5" x14ac:dyDescent="0.3">
      <c r="A54" s="1"/>
      <c r="B54" s="193" t="s">
        <v>52</v>
      </c>
      <c r="C54" s="193" t="s">
        <v>758</v>
      </c>
      <c r="D54" s="194">
        <v>0</v>
      </c>
      <c r="E54" s="195">
        <v>0</v>
      </c>
    </row>
    <row r="55" spans="1:5" x14ac:dyDescent="0.3">
      <c r="A55" s="1"/>
      <c r="B55" s="193" t="s">
        <v>52</v>
      </c>
      <c r="C55" s="193" t="s">
        <v>53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867</v>
      </c>
      <c r="C5" s="1"/>
    </row>
    <row r="6" spans="1:7" ht="34.950000000000003" customHeight="1" x14ac:dyDescent="0.3">
      <c r="A6" s="1"/>
      <c r="B6" s="3" t="s">
        <v>3218</v>
      </c>
      <c r="C6" s="3" t="s">
        <v>3219</v>
      </c>
    </row>
    <row r="7" spans="1:7" ht="26.4" x14ac:dyDescent="0.3">
      <c r="B7" s="87">
        <v>1</v>
      </c>
      <c r="C7" s="6" t="s">
        <v>3227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867</v>
      </c>
      <c r="C5" s="1"/>
    </row>
    <row r="6" spans="1:7" ht="34.950000000000003" customHeight="1" x14ac:dyDescent="0.3">
      <c r="A6" s="1"/>
      <c r="B6" s="3" t="s">
        <v>3218</v>
      </c>
      <c r="C6" s="3" t="s">
        <v>3220</v>
      </c>
    </row>
    <row r="7" spans="1:7" ht="45" customHeight="1" x14ac:dyDescent="0.3">
      <c r="A7" s="1"/>
      <c r="B7" s="87">
        <v>1</v>
      </c>
      <c r="C7" s="6" t="s">
        <v>3228</v>
      </c>
    </row>
    <row r="8" spans="1:7" x14ac:dyDescent="0.3">
      <c r="B8" s="87">
        <v>2</v>
      </c>
      <c r="C8" s="6" t="s">
        <v>3221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2025-10-19T14:40:02Z</dcterms:created>
  <dcterms:modified xsi:type="dcterms:W3CDTF">2025-10-19T14:40:49Z</dcterms:modified>
</cp:coreProperties>
</file>